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825\"/>
    </mc:Choice>
  </mc:AlternateContent>
  <xr:revisionPtr revIDLastSave="0" documentId="13_ncr:1_{C54A5BA1-11D0-4805-B516-63D829800154}" xr6:coauthVersionLast="47" xr6:coauthVersionMax="47" xr10:uidLastSave="{00000000-0000-0000-0000-000000000000}"/>
  <bookViews>
    <workbookView xWindow="-108" yWindow="-108" windowWidth="23256" windowHeight="12576" tabRatio="91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E56" i="9" l="1"/>
  <c r="J56" i="9"/>
  <c r="P55" i="9"/>
  <c r="M56" i="9" s="1"/>
  <c r="L56" i="9" l="1"/>
  <c r="N56" i="9"/>
  <c r="F56" i="9"/>
  <c r="G56" i="9"/>
  <c r="O56" i="9"/>
  <c r="C56" i="9"/>
  <c r="K56" i="9"/>
  <c r="I56" i="9"/>
  <c r="D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<sst xmlns="http://schemas.openxmlformats.org/spreadsheetml/2006/main" count="26530" uniqueCount="3388">
  <si>
    <t>domingo, 4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</si>
  <si>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</si>
  <si>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</si>
  <si>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</si>
  <si>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</si>
  <si>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</si>
  <si>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</si>
  <si>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</si>
  <si>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</si>
  <si>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</si>
  <si>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</si>
  <si>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</si>
  <si>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</si>
  <si>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</si>
  <si>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</si>
  <si>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</si>
  <si>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</si>
  <si>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</si>
  <si>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04/05/2025 00:00:00</t>
  </si>
  <si>
    <t>04/05/2025 01:40:00</t>
  </si>
  <si>
    <t>DECLARACIÓN DE SITUACIÓN EXCEPCIONAL EN LA S.E. PORTILLO DE 60 kV</t>
  </si>
  <si>
    <t>NO</t>
  </si>
  <si>
    <t>FALLA</t>
  </si>
  <si>
    <t xml:space="preserve">ELECTRO DUNAS                                     </t>
  </si>
  <si>
    <t>INDEPENDENCIA - PARACAS</t>
  </si>
  <si>
    <t xml:space="preserve">LINEA DE TRANSMISION          </t>
  </si>
  <si>
    <t>L-6606</t>
  </si>
  <si>
    <t>04/05/2025 13:45:41</t>
  </si>
  <si>
    <t>04/05/2025 13:47:40</t>
  </si>
  <si>
    <t xml:space="preserve">DESCONEXIÓN DE LA LÍNEA L-6607 (INDEPENDENCIA - PARACAS) DE 60 kV </t>
  </si>
  <si>
    <t>SI</t>
  </si>
  <si>
    <t>HIDROELECTRICA HUANCHOR S.A.C.</t>
  </si>
  <si>
    <t>HUANCHOR</t>
  </si>
  <si>
    <t>GENERADOR HIDROELÉCTRICO</t>
  </si>
  <si>
    <t xml:space="preserve">G2             </t>
  </si>
  <si>
    <t>04/05/2025 14:48:00</t>
  </si>
  <si>
    <t>04/05/2025 15:33:00</t>
  </si>
  <si>
    <t>DESCONEXIÓN DEL GENERADOR G2 DE LA C.H. HUANCHOR</t>
  </si>
  <si>
    <t>ISA PERU</t>
  </si>
  <si>
    <t>VIZCARRA</t>
  </si>
  <si>
    <t>INTERRUPTOR</t>
  </si>
  <si>
    <t>IN-2400</t>
  </si>
  <si>
    <t>04/05/2025 11:40:13</t>
  </si>
  <si>
    <t>04/05/2025 11:57:36</t>
  </si>
  <si>
    <t xml:space="preserve">APERTURA DEL INTERRUPTOR IN-2400 DE LA S.E. VIZCARRA 220 kV </t>
  </si>
  <si>
    <t>RED DE ENERGIA DEL PERU S.A.</t>
  </si>
  <si>
    <t>TINGO MARÍA - AUCAYACU</t>
  </si>
  <si>
    <t>L-1122</t>
  </si>
  <si>
    <t>04/05/2025 09:12:00</t>
  </si>
  <si>
    <t>04/05/2025 14:50:00</t>
  </si>
  <si>
    <t>DECLARACIÓN DE SITUACIÓN EXCEPCIONAL EN LA LÍNEA L-1122 (TINGO MARÍA - AUCAYACU) DE 138 kV</t>
  </si>
  <si>
    <t>04/05/2025 17:51:00</t>
  </si>
  <si>
    <t>04/05/2025 18:34:00</t>
  </si>
  <si>
    <t>PIURA OESTE</t>
  </si>
  <si>
    <t>BANCO DE CONDENSADOR PARALELO</t>
  </si>
  <si>
    <t>BC-21</t>
  </si>
  <si>
    <t>04/05/2025 15:58:11</t>
  </si>
  <si>
    <t>04/05/2025 18:07:00</t>
  </si>
  <si>
    <t>DESCONEXIÓN DEL BANCO DE CAPACITORES BC-21 DE 20 MVAR DE LA S.E. PIURA OESTE</t>
  </si>
  <si>
    <t>RESTRICCIONES OPERATIVAS</t>
  </si>
  <si>
    <t>FECHA</t>
  </si>
  <si>
    <t>HORA
INICIO</t>
  </si>
  <si>
    <t>HORA
FINAL</t>
  </si>
  <si>
    <t>T.Eq.</t>
  </si>
  <si>
    <t>04/05/2025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</si>
  <si>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</si>
  <si>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</si>
  <si>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</si>
  <si>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</si>
  <si>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</si>
  <si>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</si>
  <si>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</si>
  <si>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</si>
  <si>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</si>
  <si>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</si>
  <si>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</si>
  <si>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</si>
  <si>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</si>
  <si>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</si>
  <si>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</si>
  <si>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</si>
  <si>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</si>
  <si>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</si>
  <si>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</si>
  <si>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</si>
  <si>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</si>
  <si>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</si>
  <si>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</si>
  <si>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</si>
  <si>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</si>
  <si>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</si>
  <si>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</si>
  <si>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</si>
  <si>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</si>
  <si>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</si>
  <si>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</si>
  <si>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</si>
  <si>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</si>
  <si>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</si>
  <si>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</si>
  <si>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</si>
  <si>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</si>
  <si>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</si>
  <si>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</si>
  <si>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</si>
  <si>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</si>
  <si>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</si>
  <si>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</si>
  <si>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</si>
  <si>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</si>
  <si>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</si>
  <si>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</si>
  <si>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</si>
  <si>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</si>
  <si>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</si>
  <si>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</si>
  <si>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</si>
  <si>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</si>
  <si>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</si>
  <si>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</si>
  <si>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01:00</t>
  </si>
  <si>
    <t>G2 de la CH. Cañón del pato tiene una fuga de aceite en el inyecto 2A inferior, ante ello, la unidad está restringida en 32 MW como maximo.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</si>
  <si>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</si>
  <si>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</si>
  <si>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</si>
  <si>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</si>
  <si>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</si>
  <si>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</si>
  <si>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</si>
  <si>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</si>
  <si>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</si>
  <si>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</si>
  <si>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</si>
  <si>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</si>
  <si>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</si>
  <si>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</si>
  <si>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</si>
  <si>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</si>
  <si>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</si>
  <si>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</si>
  <si>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</si>
  <si>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</si>
  <si>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</si>
  <si>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</si>
  <si>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</si>
  <si>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</si>
  <si>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</si>
  <si>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30 MW en la CH Cahua por pérdida de recurso hídrico en compuertas de captación, según lo coordinado en el correo del día 02.05.2025.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</si>
  <si>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</si>
  <si>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</si>
  <si>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</si>
  <si>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</si>
  <si>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</si>
  <si>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</si>
  <si>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</si>
  <si>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</si>
  <si>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</si>
  <si>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</si>
  <si>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</si>
  <si>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</si>
  <si>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</si>
  <si>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</si>
  <si>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</si>
  <si>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</si>
  <si>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</si>
  <si>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</si>
  <si>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</si>
  <si>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</si>
  <si>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</si>
  <si>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</si>
  <si>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</si>
  <si>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</si>
  <si>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</si>
  <si>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</si>
  <si>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</si>
  <si>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04/05/2025 00:00</t>
  </si>
  <si>
    <t>05/05/2025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</si>
  <si>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</si>
  <si>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</si>
  <si>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</si>
  <si>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</si>
  <si>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</si>
  <si>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</si>
  <si>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</si>
  <si>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</si>
  <si>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PIURA OESTE - PLANTA DE ETANOL</t>
  </si>
  <si>
    <t>L-6699</t>
  </si>
  <si>
    <t>04/05/2025 06:00</t>
  </si>
  <si>
    <t>04/05/2025 18:00</t>
  </si>
  <si>
    <t>MANTENIMIENTO PREVENTIVO A LINEA DE TRANSMISION DE 60KV, MECANISMOS DE MANIOBRA EN SEPO Y SEPE, Y REVISION DE SE?ALES.</t>
  </si>
  <si>
    <t>T</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</si>
  <si>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</si>
  <si>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</si>
  <si>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</si>
  <si>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</si>
  <si>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</si>
  <si>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</si>
  <si>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</si>
  <si>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</si>
  <si>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MARCONA</t>
  </si>
  <si>
    <t>CL-2293</t>
  </si>
  <si>
    <t>04/05/2025 07:41</t>
  </si>
  <si>
    <t>04/05/2025 15:08</t>
  </si>
  <si>
    <t>MANTENIMIENTO PREVENTIVO EN EQUIPOS DE CELDA</t>
  </si>
  <si>
    <t>MONTALVO</t>
  </si>
  <si>
    <t>INT-5652</t>
  </si>
  <si>
    <t>Proyecto Refuerzos:Indisponible por Implementacion de conexion de corrientes, disparos, posiciones, enclavamientos hacia los equipos del nuevos Autotransformador. AUT-5671 en servicio solo por Barra  A  500kV.</t>
  </si>
  <si>
    <t>P.ENERG</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</si>
  <si>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</si>
  <si>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</si>
  <si>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</si>
  <si>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</si>
  <si>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</si>
  <si>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</si>
  <si>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</si>
  <si>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</si>
  <si>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</si>
  <si>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</si>
  <si>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</si>
  <si>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</si>
  <si>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</si>
  <si>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</si>
  <si>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</si>
  <si>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</si>
  <si>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</si>
  <si>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</si>
  <si>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04/05/2025 07:40</t>
  </si>
  <si>
    <t>04/05/2025 15:09</t>
  </si>
  <si>
    <t>04/05/2025 08:24</t>
  </si>
  <si>
    <t>04/05/2025 10:29</t>
  </si>
  <si>
    <t>INDISPONIBLE DEBIDO A MANTENIMIENTO EN EQUIPOS DE CELDA</t>
  </si>
  <si>
    <t>04/05/2025 10:40</t>
  </si>
  <si>
    <t>04/05/2025 14:45</t>
  </si>
  <si>
    <t>POROMA - MARCONA</t>
  </si>
  <si>
    <t>L-2293</t>
  </si>
  <si>
    <t>04/05/2025 15:06</t>
  </si>
  <si>
    <t>LIMPIEZA DE AISLAMIENTO</t>
  </si>
  <si>
    <t>ATN 1 S.A.</t>
  </si>
  <si>
    <t>TINTAYA NUEVA - CONSTANCIA</t>
  </si>
  <si>
    <t>L-2024</t>
  </si>
  <si>
    <t>04/05/2025 08:00</t>
  </si>
  <si>
    <t>04/05/2025 16:00</t>
  </si>
  <si>
    <t>INSPECCION ANUAL</t>
  </si>
  <si>
    <t>COLCA SOLAR S.A.C.</t>
  </si>
  <si>
    <t>CENTRAL SOLAR YARUCAYA</t>
  </si>
  <si>
    <t>04/05/2025 14:00</t>
  </si>
  <si>
    <t>FUERA DE SERVICIO A SOLICITUD DE LA EMPRESA ADINELSA</t>
  </si>
  <si>
    <t>MOYOPAMPA</t>
  </si>
  <si>
    <t>CL-60KV-G3</t>
  </si>
  <si>
    <t>REEMPLAZO DE CONTROL</t>
  </si>
  <si>
    <t>ACOPLE 60</t>
  </si>
  <si>
    <t>CL-6731</t>
  </si>
  <si>
    <t>04/05/2025 14:03</t>
  </si>
  <si>
    <t>LIMPIEZA DE AISLAMIENTO Y REEMPLAZO DE PASTA DE SILICONA EN AISLADORES PASATECHOS</t>
  </si>
  <si>
    <t>S</t>
  </si>
  <si>
    <t>S.E.</t>
  </si>
  <si>
    <t>04/05/2025 06:10</t>
  </si>
  <si>
    <t>04/05/2025 13:52</t>
  </si>
  <si>
    <t>MANTENIMIENTO REDUCIDO AL INTERRUPTOR, MANTENIMIENTO NORMAL A LOS SECCIONADORES Y LIMPIEZA DE CELDA. SOLO LA CELDA CL-60KV-SS.AA. F/S</t>
  </si>
  <si>
    <t>LIMPIEZA DE AISLAMIENTO DE EQUIPOS DE BARRAS Y CELDA SSAA</t>
  </si>
  <si>
    <t>MOYOPAMPA - SALAMANCA</t>
  </si>
  <si>
    <t>L-6060</t>
  </si>
  <si>
    <t>04/05/2025 00:02</t>
  </si>
  <si>
    <t>A SOLCITUD DE LUZ DEL SUR</t>
  </si>
  <si>
    <t>L-6055</t>
  </si>
  <si>
    <t>04/05/2025 00:13</t>
  </si>
  <si>
    <t>A SOLICITUD DE LUZ DEL SUR</t>
  </si>
  <si>
    <t>POR LIMPIEZA DE BARRAS DE LA .S.E. MOYOPAMPA</t>
  </si>
  <si>
    <t>04/05/2025 18:25</t>
  </si>
  <si>
    <t>04/05/2025 18:26</t>
  </si>
  <si>
    <t>SANTA ROSA A. - GLORIA</t>
  </si>
  <si>
    <t>L-6434</t>
  </si>
  <si>
    <t>04/05/2025 12:00</t>
  </si>
  <si>
    <t>CAMBIO MEPSA DE LA L-64345 A L-6434 Y SILICONADO DE CADENAS</t>
  </si>
  <si>
    <t>L-6435</t>
  </si>
  <si>
    <t>04/05/2025 08:11</t>
  </si>
  <si>
    <t>CAMBIO MEPSA DE LA L-6435  A L-6434 Y SILICONADO DE CADENAS</t>
  </si>
  <si>
    <t>04/05/2025 16:59</t>
  </si>
  <si>
    <t>A SOLICITUD DE MEPSA POR SEGURIDAD PARA TRABAJOS EN SUS EQUIPOS</t>
  </si>
  <si>
    <t>04/05/2025 15:54</t>
  </si>
  <si>
    <t>CHARCANI V</t>
  </si>
  <si>
    <t>DIQUE CINCEL</t>
  </si>
  <si>
    <t>Reparacion camino de rodadura compuerta vagon</t>
  </si>
  <si>
    <t>SANTUARIO</t>
  </si>
  <si>
    <t>ACOPLE 138</t>
  </si>
  <si>
    <t>En servicio barra 2,uso en grupo N1 Charcani V con interruptor de acoplamiento, por falla</t>
  </si>
  <si>
    <t>EGESUR</t>
  </si>
  <si>
    <t>ARICOTA 2</t>
  </si>
  <si>
    <t>AT-2</t>
  </si>
  <si>
    <t>04/05/2025 06:43</t>
  </si>
  <si>
    <t>04/05/2025 13:39</t>
  </si>
  <si>
    <t>MANTENIMIENTO EN FRIO SE ARICOTA II - BANCO DE AUTOTRANSFORMADORES MONOFASICOS</t>
  </si>
  <si>
    <t>MANTENIMIENTO DE EQUIPAMIENTO SE ARICOTA II: BAHIA 10.5KV, BAHIA 66KV, 138KV. INTERRUPCION DE SUMINISTRO ILABAYA Y ANEXOS  (0.4 MW).</t>
  </si>
  <si>
    <t>ARICOTA II</t>
  </si>
  <si>
    <t>G1</t>
  </si>
  <si>
    <t>04/05/2025 06:13</t>
  </si>
  <si>
    <t>MANTENIMIENTO ELECTROMECANICO 1 - MANTENIMIENTO DE SERVICIOS AUXILIARES: SISTEMA DE EXCITACION, SISTEMA DE REFRIGERACION</t>
  </si>
  <si>
    <t>04/05/2025 15:32</t>
  </si>
  <si>
    <t>Ampliacion de MANTENIMIENTO ELECTROMECANICO 1 - MANTENIMIENTO DE SERVICIOS AUXILIARES: SISTEMA DE EXCITACION, SISTEMA DE REFRIGERACION. A las 15:29 h se declara disponible al COES.</t>
  </si>
  <si>
    <t>F</t>
  </si>
  <si>
    <t>INDEPENDENCIA</t>
  </si>
  <si>
    <t>T-30</t>
  </si>
  <si>
    <t>Mantenimiento correctivo del transformador de potencia en reserva - DELCROSA</t>
  </si>
  <si>
    <t xml:space="preserve">CORR.     </t>
  </si>
  <si>
    <t>ELECTROPERU</t>
  </si>
  <si>
    <t>MANTARO</t>
  </si>
  <si>
    <t>04/05/2025 00:05</t>
  </si>
  <si>
    <t>04/05/2025 15:24</t>
  </si>
  <si>
    <t>MANTENIMIENTO PREVENTIVO Y CONTROLES SISTEMATICOS</t>
  </si>
  <si>
    <t>EMPRESA DE GENERACION HUALLAGA</t>
  </si>
  <si>
    <t>CHAGLLA</t>
  </si>
  <si>
    <t>MANTENIMIENTO ANUAL UG2***********</t>
  </si>
  <si>
    <t xml:space="preserve">EMPRESA DE GENERACION HUANZA                      </t>
  </si>
  <si>
    <t>HUANZA</t>
  </si>
  <si>
    <t>1GER</t>
  </si>
  <si>
    <t>CAMBIO DE VALVULA ESFERICA EN GRUPO G1</t>
  </si>
  <si>
    <t>MALACAS</t>
  </si>
  <si>
    <t>TALA10</t>
  </si>
  <si>
    <t>04/05/2025 04:00</t>
  </si>
  <si>
    <t>Mantenimiento correctivo - Reemplazo de aisladores portabarras 13.2 kV.</t>
  </si>
  <si>
    <t>Indisponible por salida de Planta Pari?as</t>
  </si>
  <si>
    <t>04/05/2025 19:57</t>
  </si>
  <si>
    <t>Indisponible por periodo de reposicion de gas natural seco</t>
  </si>
  <si>
    <t>MALACAS 1</t>
  </si>
  <si>
    <t>TG6</t>
  </si>
  <si>
    <t>Periodo de enfriamiento (20 horas) - Post Accion Correctiva Barra 13.2kV.</t>
  </si>
  <si>
    <t>Indisponible por Mantenimiento correctivo - Reemplazo de aisladores portabarras 13.2 kV.</t>
  </si>
  <si>
    <t>Periodo de reposicion de gas natural seco</t>
  </si>
  <si>
    <t>CHILCA 1</t>
  </si>
  <si>
    <t xml:space="preserve">TG1            </t>
  </si>
  <si>
    <t>LAVADO OFF LINE Y CAMBIO DE FILTROS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</si>
  <si>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</si>
  <si>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</si>
  <si>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</si>
  <si>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</si>
  <si>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</si>
  <si>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</si>
  <si>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</si>
  <si>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</si>
  <si>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</si>
  <si>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</si>
  <si>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</si>
  <si>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</si>
  <si>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</si>
  <si>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</si>
  <si>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PRUEBAS ELECTRICAS TRANSFORMADOR</t>
  </si>
  <si>
    <t>YUNCAN</t>
  </si>
  <si>
    <t>MANTENIMIENTO CORRECTIVO DEL GENERADOR</t>
  </si>
  <si>
    <t>04/05/2025 05:30</t>
  </si>
  <si>
    <t>POR REPARACION DE COMPUERTA B5 PRESA HUALLAMAYO</t>
  </si>
  <si>
    <t>EMBALS HUALLAMA</t>
  </si>
  <si>
    <t>REPARACION DE COMPUERTA B5 PRESA HUALLAMAYO (COTAS ENTRE 2409 Y 2412.5 MSNM)</t>
  </si>
  <si>
    <t>HIDRANDINA</t>
  </si>
  <si>
    <t>HUALLANCA</t>
  </si>
  <si>
    <t>CL-1131</t>
  </si>
  <si>
    <t>Restriccion operativa: Linea L-1131 conectada a la barra B mediante el seccionador SB-A017, que se encuentra atascado, lo cual impide la realizacion de cambio de barra en la SE Huallanca</t>
  </si>
  <si>
    <t xml:space="preserve">G1             </t>
  </si>
  <si>
    <t>CONTINUA EL MANTENIMIENTO DE TURBINA CAMBIO DE COJINETE Y ALINEAMIENTO TURBINA GENERADOR.</t>
  </si>
  <si>
    <t>TR-1</t>
  </si>
  <si>
    <t>04/05/2025 15:02</t>
  </si>
  <si>
    <t>SE FINALIZA LAS ACTIVIDADES PRUEBAS ELECTRICAS Y TERMOVACIO TRANSFORMADOR TR-1</t>
  </si>
  <si>
    <t>HUAURA POWER GROUP S.A.</t>
  </si>
  <si>
    <t>YARUCAYA</t>
  </si>
  <si>
    <t>BESS-YARUCAYA</t>
  </si>
  <si>
    <t>YARUCAYA - ANDAHUASI</t>
  </si>
  <si>
    <t>L-6676</t>
  </si>
  <si>
    <t>CL-6682</t>
  </si>
  <si>
    <t>04/05/2025 06:30</t>
  </si>
  <si>
    <t>04/05/2025 17:30</t>
  </si>
  <si>
    <t>A SOLICITUD DE HIDRANDINA</t>
  </si>
  <si>
    <t>TINGO MARIA</t>
  </si>
  <si>
    <t>IN2342</t>
  </si>
  <si>
    <t>04/05/2025 02:30</t>
  </si>
  <si>
    <t>FUERA DE SERVICIO DEBIDO A TRABAJOS EN SERVICIO DE CL-2251. (R0118584)</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</si>
  <si>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</si>
  <si>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</si>
  <si>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</si>
  <si>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CL-2251</t>
  </si>
  <si>
    <t>04/05/2025 00:12</t>
  </si>
  <si>
    <t>04/05/2025 03:30</t>
  </si>
  <si>
    <t>POA: PROYECTO DE MODERNIZACION PROTECCION Y CONTROL SUBESTACION TINGO MARIA, DESCONEXION DEL MEDIDOR Y REGISTRADOR DE FALLA EN TABLERO DE LA CELDA, ACTIVIDAD CON RIESGO DE DISPARO. (R0118584)</t>
  </si>
  <si>
    <t>IN2344</t>
  </si>
  <si>
    <t>04/05/2025 05:00</t>
  </si>
  <si>
    <t>04/05/2025 08:45</t>
  </si>
  <si>
    <t>04/05/2025 16:15</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</si>
  <si>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</si>
  <si>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</si>
  <si>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</si>
  <si>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   Las pruebas se vienen realizando en el campo solar</t>
  </si>
  <si>
    <t>PRUEBA</t>
  </si>
  <si>
    <t>LUZ DEL SUR</t>
  </si>
  <si>
    <t>MANCHAY - PACHACUTEC</t>
  </si>
  <si>
    <t>L-2133</t>
  </si>
  <si>
    <t>04/05/2025 01:57</t>
  </si>
  <si>
    <t>A SOLICITUD DEL COES POR REGULACION DE TENSION.</t>
  </si>
  <si>
    <t>MINERA ANTAMINA</t>
  </si>
  <si>
    <t>ANTAMINA</t>
  </si>
  <si>
    <t>T - 2</t>
  </si>
  <si>
    <t>04/05/2025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</si>
  <si>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</si>
  <si>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</si>
  <si>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</si>
  <si>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</si>
  <si>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</si>
  <si>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</si>
  <si>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</si>
  <si>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</si>
  <si>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</si>
  <si>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</si>
  <si>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</si>
  <si>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</si>
  <si>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</si>
  <si>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</si>
  <si>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</si>
  <si>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</si>
  <si>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</si>
  <si>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CARHUAQUERO                                       </t>
  </si>
  <si>
    <t>04/05/2025 03:00</t>
  </si>
  <si>
    <t>Parada de la central por incremento de solidos en suspension.</t>
  </si>
  <si>
    <t>REPARACION DE SOLERA Y LIMPIEZA DE TUNEL MOYOPAMPA</t>
  </si>
  <si>
    <t>MODERNIZACION TABLERO Y RELE SSAA TR1 Y TR2</t>
  </si>
  <si>
    <t>CAMBIO BANCO DE BATERIAS</t>
  </si>
  <si>
    <t>FUERA DE SERVICIO POR MANTENIMIENTO DE CELDA</t>
  </si>
  <si>
    <t>CERTIFICACION DE SCI</t>
  </si>
  <si>
    <t>REPARACION FILO DE ATAQUE</t>
  </si>
  <si>
    <t>MONTAJE Y PUESTO EN SERVICIO DE AUTOMATISMO DE VVEE MOYOPAMPA</t>
  </si>
  <si>
    <t>PERUANA DE INVERSIONES EN ENERGIAS RENOVABLES S.A.</t>
  </si>
  <si>
    <t>MANTA I</t>
  </si>
  <si>
    <t>Fuera de servicio de la CH Manta, por desconexion de la linea de 66 kV L-6682 con interrupcion del servicio electrico en las subestaciones La Pampa y Pallasca.</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</si>
  <si>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</si>
  <si>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</si>
  <si>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</si>
  <si>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</si>
  <si>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</si>
  <si>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</si>
  <si>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</si>
  <si>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</si>
  <si>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</si>
  <si>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</si>
  <si>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</si>
  <si>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</si>
  <si>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</si>
  <si>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</si>
  <si>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</si>
  <si>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HUARANGAL</t>
  </si>
  <si>
    <t>CLTR1-220/60</t>
  </si>
  <si>
    <t>04/05/2025 08:32</t>
  </si>
  <si>
    <t>04/05/2025 16:18</t>
  </si>
  <si>
    <t>MANTENIMIENTO PREVENTIVO. SE REQUIERE CON BARRA A DE 220 KV DE 8 A 12 H Y BARRA B 220 KV DE 12 A 17 H.</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</si>
  <si>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</si>
  <si>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</si>
  <si>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</si>
  <si>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</si>
  <si>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</si>
  <si>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220 kV</t>
  </si>
  <si>
    <t>04/05/2025 01:40</t>
  </si>
  <si>
    <t>04/05/2025 06:41</t>
  </si>
  <si>
    <t>FUERA DE SERVICIO DEBIDO A TRABAJOS DE CL-T93-261_220KV. (R0118775)</t>
  </si>
  <si>
    <t>T93-261</t>
  </si>
  <si>
    <t>04/05/2025 02:02</t>
  </si>
  <si>
    <t>04/05/2025 06:15</t>
  </si>
  <si>
    <t>LADO 220KV: MP RENOVACION DE SILICONA EN CELDA, CADENAS PORTICOS, REQUIERE BARRA  B  FUERA DE SERVICIO. (R0118775)</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</si>
  <si>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</si>
  <si>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</si>
  <si>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</si>
  <si>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</si>
  <si>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</si>
  <si>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</si>
  <si>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</si>
  <si>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HUACHO</t>
  </si>
  <si>
    <t>CL-6670</t>
  </si>
  <si>
    <t>FUERA DE SERVICIO A SOLICITUD DE ADINELSA.</t>
  </si>
  <si>
    <t>04/05/2025 08:30</t>
  </si>
  <si>
    <t>04/05/2025 11:43</t>
  </si>
  <si>
    <t>PRUEBAS ELECTRICAS DEL INTERRUPTOR IN-6166. (R0118456)</t>
  </si>
  <si>
    <t>CL-685</t>
  </si>
  <si>
    <t>04/05/2025 13:10</t>
  </si>
  <si>
    <t>04/05/2025 15:55</t>
  </si>
  <si>
    <t>SILICONADO Y MEGADO DEL TRANSFORMADOR DE CORRIENTE TC-685. (R0118455)</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</si>
  <si>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</si>
  <si>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</si>
  <si>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</si>
  <si>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</si>
  <si>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</si>
  <si>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</si>
  <si>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T4-261</t>
  </si>
  <si>
    <t>04/05/2025 08:26</t>
  </si>
  <si>
    <t>04/05/2025 16:12</t>
  </si>
  <si>
    <t>CAMBIO DE CONTACTOR QUEMADO DEL SISTEMA DE VENTILACION. (R0119116)</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</si>
  <si>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</si>
  <si>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</si>
  <si>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</si>
  <si>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</si>
  <si>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220</t>
  </si>
  <si>
    <t>A SOLICITUD DE ATLANTICA TRANSMISION SUR PARA MANTENIMIENTO PREVENTIVO DE SECCIONADOR SBA-5702</t>
  </si>
  <si>
    <t>BARRA-B 220</t>
  </si>
  <si>
    <t>A SOLICITUD DE ATLANTICA TRANSMISION SUR PARA MANTENIMIENTO PREVENTIVO DE SECCIONADOR SBB-5702</t>
  </si>
  <si>
    <t>MOLLENDO</t>
  </si>
  <si>
    <t>CL-1030</t>
  </si>
  <si>
    <t>SE?ALES SCADA DEL SECCIONADOR SA-4309 CON STATUS  INVALIDO  AL ESTAR EN BAIPAS DEBIDO A QUE SE REQUIERE SU REEMPLAZO POR OBSOLESCENCIA HASTA OCTUBRE 2025 (FECHA TENTATIVA).</t>
  </si>
  <si>
    <t>T32-261</t>
  </si>
  <si>
    <t>EQUIPO INDISPONIBLE POR FALLA EN EL BUJE 220KV FASE  T  DEL TRANSFORMADOR. SE LLEVARA A TALLER PARA SU INSPECCION Y REPARACION.</t>
  </si>
  <si>
    <t>BARRA B 60</t>
  </si>
  <si>
    <t>04/05/2025 07:00</t>
  </si>
  <si>
    <t>A SOLICITUD DE AGROAURORA</t>
  </si>
  <si>
    <t>BARRA A 60</t>
  </si>
  <si>
    <t>04/05/2025 17:00</t>
  </si>
  <si>
    <t>SAN NICOLAS</t>
  </si>
  <si>
    <t>CL-T23_60</t>
  </si>
  <si>
    <t>POA: PROYECTO DE MODERNIZACION PROTECCION Y CONTROL SUBESTACION SAN NICOLAS, CAMBIO DE RELES DE PROTECCION PT1 Y PT2, ACTIVIDAD CON CORTE CONTINUO, ACTUALMENTE EL TRANSFORMADOR T23 DE RESERVA. (R0107475)</t>
  </si>
  <si>
    <t>SSEE</t>
  </si>
  <si>
    <t>04/05/2025 07:50</t>
  </si>
  <si>
    <t>04/05/2025 20:00</t>
  </si>
  <si>
    <t>POA: CAMBIO DE CONTROL NIVEL 2 SAS, MONTAJE, CABLEADO, PRUEBAS, CONFIGURACION Y PUESTA EN SERVICIO DEL SISTEMA DE CONTROL NIVEL 2, PRUEBAS PUNTO A PUNTO DE NIVEL 1, 2 Y 3, ACTIVIDAD CON PERDIDA DE SUPERVISION. (R0095990)</t>
  </si>
  <si>
    <t>TALARA</t>
  </si>
  <si>
    <t>CL-T20-21</t>
  </si>
  <si>
    <t>A SOLICITUD DE ENEL GENERACION</t>
  </si>
  <si>
    <t>TINTAYA</t>
  </si>
  <si>
    <t>SVC</t>
  </si>
  <si>
    <t>INDISPONIBLE DEBIDO A FALLA EN EL SISTEMA DE ENFRIAMIENTO.</t>
  </si>
  <si>
    <t>TOQUEPALA</t>
  </si>
  <si>
    <t>CL-1026</t>
  </si>
  <si>
    <t>04/05/2025 13:30</t>
  </si>
  <si>
    <t>A SOLICITUD DE EGESUR</t>
  </si>
  <si>
    <t>A SOLICITUD DE EGESUR: MANTENIMIENTO PREVENTIVO EN FRIO DE LA SE ARICOTA II.</t>
  </si>
  <si>
    <t>TRUJILLO NORTE - CHIMBOTE 1</t>
  </si>
  <si>
    <t>L-2232</t>
  </si>
  <si>
    <t>POA: CAMBIO DE CONDUCTOR DEL POSTE P-2 AL P-28, P-86 AL P-99, P-100 AL P-214 Y TORRES T-1 A T-104, ACTIVIDAD CON CORTE CONTINUO. (R0112056)</t>
  </si>
  <si>
    <t>ZORRITOS</t>
  </si>
  <si>
    <t>04/05/2025 08:18</t>
  </si>
  <si>
    <t>04/05/2025 18:15</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</si>
  <si>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</si>
  <si>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CL-2249</t>
  </si>
  <si>
    <t>04/05/2025 09:24</t>
  </si>
  <si>
    <t>A SOLICITUD DE COBRA: MONTAJE DE RELE DE TRANSFERENCIA DE CARGA Y CONEXION DE CIRCUITO NUEVO A CIRCUITOS EXISTENTES DE LAS BAHIAS PARA EL AUTOMATISMO DE TRANSFERENCIA DE CARGA (ATC). CONEXION A ENTRADAS DE CONTROLADORES EXISTENTES, INTERVENCION EN LOS TABLEROS SE ZORRITOS 220KV. DESHABILITACION DE ATC EXISTENTE. CON RIESGO DE DISPARO MINIMO DURANTE EL CABLEADO. PRUEBAS SIMULADAS DEL ATC CASOS 2, 3 Y 6. (R0118905)</t>
  </si>
  <si>
    <t>CL-2280_old</t>
  </si>
  <si>
    <t>ZORRITOS - MACHALA</t>
  </si>
  <si>
    <t>L-2280_old</t>
  </si>
  <si>
    <t>CUELLOS CERRADOS EN ESTRUCTURA E131 LADO ECUADOR A SOLICITUD DE CENACE DESDE EL 25.02.2025.</t>
  </si>
  <si>
    <t>REDESUR</t>
  </si>
  <si>
    <t>LOS HEROES</t>
  </si>
  <si>
    <t>04/05/2025 07:34</t>
  </si>
  <si>
    <t>04/05/2025 17:32</t>
  </si>
  <si>
    <t>PRUEBAS ELECTRICAS A INTERRUPTOR DE POTENCIA - LEVANTAMIENTO DE OBSERVACIONES  OSINERGMIN.</t>
  </si>
  <si>
    <t>CL-2029</t>
  </si>
  <si>
    <t>04/05/2025 17:31</t>
  </si>
  <si>
    <t>LIMPIEZA DE AISLADORES Y MANTENIMIENTO ELECTROMECANICO DE EQUIPOS DE PATIO 220KV.</t>
  </si>
  <si>
    <t>MOQUEGUA</t>
  </si>
  <si>
    <t>BARRA_B1</t>
  </si>
  <si>
    <t>04/05/2025 08:21</t>
  </si>
  <si>
    <t>04/05/2025 12:28</t>
  </si>
  <si>
    <t>LIMPIEZA DE AISLAMIENTO Y REVISION DE FERRETERIA (MANTENIMIENTO DEL SECCIONADOR DE BARRA Y TRANSFORMADOR DE TENSION).</t>
  </si>
  <si>
    <t>BARRA_B2</t>
  </si>
  <si>
    <t>04/05/2025 12:56</t>
  </si>
  <si>
    <t>04/05/2025 17:23</t>
  </si>
  <si>
    <t>MOQUEGUA - LOS HEROES</t>
  </si>
  <si>
    <t>L-2029</t>
  </si>
  <si>
    <t>MANTENIMIENTO PREVENTIVO, LIMPIEZA DE CADENA DE AISLADORES, REVISION  DE ACCESORIOS DE FERRETERIA Y REEMPLAZO DE AISLADORES.</t>
  </si>
  <si>
    <t>SHOUGESA</t>
  </si>
  <si>
    <t>TV3</t>
  </si>
  <si>
    <t>Indisponible por falla en el dispositivo de conexion primaria frontal del cubiculo del interruptor del generador 3.</t>
  </si>
  <si>
    <t>SOUTHERN PERU CC</t>
  </si>
  <si>
    <t>MOQUEGUA - BOTIFLACA</t>
  </si>
  <si>
    <t>L-1382</t>
  </si>
  <si>
    <t>Fuera de servicio por trabajos para primera energizacion de equipos de la nueva SE Cuajone. Posterior a la actividad, la linea quedara dividida en las lineas L-1382/1 (Moquegua - Cuajone) y L-1382/2 (Cuajone -Botiflaca)</t>
  </si>
  <si>
    <t>EXCELSIOR</t>
  </si>
  <si>
    <t>TR 50/12</t>
  </si>
  <si>
    <t>04/05/2025 10:18</t>
  </si>
  <si>
    <t>04/05/2025 11:04</t>
  </si>
  <si>
    <t>EXTRACCION DE ACEITE PARA ANALISIS DE PCB IN2071 SET N° 2 EXCELSIOR</t>
  </si>
  <si>
    <t>TR 50/2.4</t>
  </si>
  <si>
    <t>04/05/2025 11:00</t>
  </si>
  <si>
    <t>EXTRACCION DE ACEITE PARA ANALISIS DE PCB IN2179 SET SAN EXPEDITO - EXCELSIOR</t>
  </si>
  <si>
    <t>PARAMONGA E. - CAHUA</t>
  </si>
  <si>
    <t>L-1033</t>
  </si>
  <si>
    <t>LINEA INDISPONIBLE POR FALLA</t>
  </si>
  <si>
    <t>PARAMONGA N. - PARAMONGA E.</t>
  </si>
  <si>
    <t>L-1101</t>
  </si>
  <si>
    <t>LINEA EN BYPASS CON LA L-1102 PARA ALIMENTAR LAS CARGAS DE LA SE CAHUA Y PONER LA CH CAHUA EN SERVICIO PARA EL SISTEMA.</t>
  </si>
  <si>
    <t>SAN JUAN</t>
  </si>
  <si>
    <t>04/05/2025 13:09</t>
  </si>
  <si>
    <t>04/05/2025 13:50</t>
  </si>
  <si>
    <t>EXTRACCION DE ACEITE PARA ANALISIS DE PCB IN2180 SET BOMBAS - SAN JUAN</t>
  </si>
  <si>
    <t>OLLEROS 500</t>
  </si>
  <si>
    <t>TR1-G1</t>
  </si>
  <si>
    <t>Mantenimiento del Transformador Principal TR1-G1.</t>
  </si>
  <si>
    <t>TR1-TV</t>
  </si>
  <si>
    <t>Mantenimiento preventivo trafo de la TV</t>
  </si>
  <si>
    <t>SANTO DOMINGO DE LOS OLLEROS</t>
  </si>
  <si>
    <t>TG1</t>
  </si>
  <si>
    <t>UP GRADE de la unidad TG1***************</t>
  </si>
  <si>
    <t>Inspeccion mayor de la unidad TG1 (55000 horas)****************************</t>
  </si>
  <si>
    <t xml:space="preserve">AGUAYTIA                                          </t>
  </si>
  <si>
    <t>Disponibilidad de 19 MMSCF para la CT Aguaytia.</t>
  </si>
  <si>
    <t>TRANSMANTARO</t>
  </si>
  <si>
    <t>CAMPAS</t>
  </si>
  <si>
    <t>XC-10</t>
  </si>
  <si>
    <t>INDISPONIBLE (EN BAIPAS) DESDE 10.12.24 POR PROBLEMA DE MALA LECTURA EN SE?AL DE CORRIENTE DE LA FASE  S  DEL CAPACITOR.</t>
  </si>
  <si>
    <t>BARRA_A_220 kV</t>
  </si>
  <si>
    <t>04/05/2025 08:44</t>
  </si>
  <si>
    <t>04/05/2025 16:39</t>
  </si>
  <si>
    <t>SOLICITUD DE VARI: CARGAR NUEVA CONFIGURACION DEL SISTEMA 87B 220KV DEBIDO AL INGRESO DE LA CELDA AT-1. ACTIVIDADES DE ENLACE DE FIBRA OPTICA Y CABLEADO, PARA LA MERGING UNIT DE LA NUEVA BAHIA DE VARI. PROBAR LA OPERATIVIDAD Y LA FUNCIONALIDAD DEL DIFERENCIAL DE BARRAS. (R0119185)</t>
  </si>
  <si>
    <t>CARABAYLLO</t>
  </si>
  <si>
    <t>IN-5020</t>
  </si>
  <si>
    <t>04/05/2025 07:16</t>
  </si>
  <si>
    <t>04/05/2025 17:50</t>
  </si>
  <si>
    <t>CORREGIR LOGICA DE RECIERRE DEL IN-5020. REQUIERE L-5006 FUERA DE SERVICIO. (R0119155)</t>
  </si>
  <si>
    <t>CL-5003</t>
  </si>
  <si>
    <t>04/05/2025 08:15</t>
  </si>
  <si>
    <t>04/05/2025 17:05</t>
  </si>
  <si>
    <t>CORRECCION DE ANOMALIA TERMICA DELTA 26°C EN GRAPA DEL SECCIONADOR SL-5017. (R0118615)</t>
  </si>
  <si>
    <t>MP 2A SILICONADO Y LUBRICACION DE SECCIONADORES EN CELDA. (R0115237)</t>
  </si>
  <si>
    <t>R-17</t>
  </si>
  <si>
    <t>04/05/2025 09:00</t>
  </si>
  <si>
    <t>04/05/2025 17:20</t>
  </si>
  <si>
    <t>POA_INSTALACION DE VENTILADORES A FASES  R ,  S  Y RESERVA DEL REACTOR DE LINEA R-17. LA ACTIVIDAD NO REQUIERE L-5006 FUERA DE SERVICIO. (R0113247)</t>
  </si>
  <si>
    <t>CARABAYLLO - CHIMBOTE1</t>
  </si>
  <si>
    <t>L-5006</t>
  </si>
  <si>
    <t>04/05/2025 18:34</t>
  </si>
  <si>
    <t>REPONER AISLADORES ROTOS. (R0119278)</t>
  </si>
  <si>
    <t>FUERA DE SERVICIO DEBIDO A TRABAJOS EN EL IN-5020. (R0119155)</t>
  </si>
  <si>
    <t>04/05/2025 07:29</t>
  </si>
  <si>
    <t>04/05/2025 15:16</t>
  </si>
  <si>
    <t>LIMPIEZA DE AISLADORES ENGOMADOS DEL TRAMO T2/2. (R0114005)</t>
  </si>
  <si>
    <t>CARAPONGO - CARABAYLLO</t>
  </si>
  <si>
    <t>L-5003</t>
  </si>
  <si>
    <t>04/05/2025 07:56</t>
  </si>
  <si>
    <t>04/05/2025 18:12</t>
  </si>
  <si>
    <t>MP 6A LIMPIEZA DE AISLADORES ENGOMADOS TRAMO L6. (PARTE 1). (R0116579)</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</si>
  <si>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</si>
  <si>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</si>
  <si>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</si>
  <si>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</si>
  <si>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</si>
  <si>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</si>
  <si>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</si>
  <si>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</si>
  <si>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</si>
  <si>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TRABAJOS CORRECTIVOS POR FALLA.</t>
  </si>
  <si>
    <t>TRABAJOS DE OBRAS CIVILES T098 AT102. (R0119165)</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</si>
  <si>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</si>
  <si>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</si>
  <si>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</si>
  <si>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</si>
  <si>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</si>
  <si>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</si>
  <si>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A 500kV</t>
  </si>
  <si>
    <t>A SOLICITUD DE CONCESIONARIA LINEA DE TRANSMISION LA NI?A (COBRA), INDISPONIBILIDAD DE BARRA  A  500kV DE SE LA NI?A, PRUEBAS DE PROTECCIONES 87B BARRA A Y PRUEBAS DE SE?ALES A NIVEL 2 Y 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</si>
  <si>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</si>
  <si>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</si>
  <si>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</si>
  <si>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</si>
  <si>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04/05/2025 08:16</t>
  </si>
  <si>
    <t>04/05/2025 16:10</t>
  </si>
  <si>
    <t>MP 1A INSPECCION DE CAPACITORES.  (R0114532)</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</si>
  <si>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</si>
  <si>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</si>
  <si>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</si>
  <si>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</si>
  <si>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</si>
  <si>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</si>
  <si>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</si>
  <si>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</si>
  <si>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</si>
  <si>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</si>
  <si>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</si>
  <si>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</si>
  <si>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</si>
  <si>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</si>
  <si>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</si>
  <si>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</si>
  <si>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</si>
  <si>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</si>
  <si>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</si>
  <si>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</si>
  <si>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</si>
  <si>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</si>
  <si>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</si>
  <si>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</si>
  <si>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</si>
  <si>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</si>
  <si>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</si>
  <si>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CELEPSA RENOVABLES S.R.L.</t>
  </si>
  <si>
    <t>INLAND ENERGY SAC</t>
  </si>
  <si>
    <t>EMPRESA DE GENERACION HUANZA</t>
  </si>
  <si>
    <t>INFRAESTRUCTURAS Y ENERGIAS DEL PERU S.A.C.</t>
  </si>
  <si>
    <t>INVERSIONES SHAQSHA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</si>
  <si>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</si>
  <si>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</si>
  <si>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</si>
  <si>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</si>
  <si>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</si>
  <si>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</si>
  <si>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</si>
  <si>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</si>
  <si>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</si>
  <si>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</si>
  <si>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</si>
  <si>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</si>
  <si>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</si>
  <si>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</si>
  <si>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</si>
  <si>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</si>
  <si>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</si>
  <si>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</si>
  <si>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</si>
  <si>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</si>
  <si>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</si>
  <si>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</si>
  <si>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</si>
  <si>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</si>
  <si>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</si>
  <si>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</si>
  <si>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</si>
  <si>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</si>
  <si>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</si>
  <si>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</si>
  <si>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</si>
  <si>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</si>
  <si>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</si>
  <si>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</si>
  <si>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</si>
  <si>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</si>
  <si>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</si>
  <si>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</si>
  <si>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</si>
  <si>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</si>
  <si>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</si>
  <si>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</si>
  <si>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</si>
  <si>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</si>
  <si>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</si>
  <si>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</si>
  <si>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</si>
  <si>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</si>
  <si>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</si>
  <si>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</si>
  <si>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</si>
  <si>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</si>
  <si>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</si>
  <si>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</si>
  <si>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</si>
  <si>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</si>
  <si>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</si>
  <si>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</si>
  <si>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</si>
  <si>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</si>
  <si>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</si>
  <si>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</si>
  <si>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</si>
  <si>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</si>
  <si>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</si>
  <si>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</si>
  <si>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</si>
  <si>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</si>
  <si>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</si>
  <si>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</si>
  <si>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</si>
  <si>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</si>
  <si>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</si>
  <si>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</si>
  <si>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</si>
  <si>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</si>
  <si>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</si>
  <si>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</si>
  <si>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</si>
  <si>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</si>
  <si>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</si>
  <si>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</si>
  <si>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</si>
  <si>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</si>
  <si>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</si>
  <si>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</si>
  <si>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</si>
  <si>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</si>
  <si>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</si>
  <si>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</si>
  <si>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</si>
  <si>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</si>
  <si>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</si>
  <si>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</si>
  <si>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</si>
  <si>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</si>
  <si>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</si>
  <si>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</si>
  <si>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</si>
  <si>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</si>
  <si>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</si>
  <si>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</si>
  <si>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</si>
  <si>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</si>
  <si>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</si>
  <si>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</si>
  <si>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</si>
  <si>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</si>
  <si>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</si>
  <si>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</si>
  <si>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</si>
  <si>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</si>
  <si>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</si>
  <si>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</si>
  <si>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</si>
  <si>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</si>
  <si>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</si>
  <si>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</si>
  <si>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</si>
  <si>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</si>
  <si>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</si>
  <si>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</si>
  <si>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</si>
  <si>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</si>
  <si>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</si>
  <si>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</si>
  <si>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</si>
  <si>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</si>
  <si>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</si>
  <si>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</si>
  <si>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</si>
  <si>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</si>
  <si>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</si>
  <si>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</si>
  <si>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</si>
  <si>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</si>
  <si>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</si>
  <si>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</si>
  <si>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</si>
  <si>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</si>
  <si>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</si>
  <si>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</si>
  <si>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</si>
  <si>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</si>
  <si>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</si>
  <si>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</si>
  <si>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</si>
  <si>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</si>
  <si>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</si>
  <si>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</si>
  <si>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</si>
  <si>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</si>
  <si>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</si>
  <si>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</si>
  <si>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</si>
  <si>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</si>
  <si>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</si>
  <si>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</si>
  <si>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</si>
  <si>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</si>
  <si>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</si>
  <si>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</si>
  <si>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</si>
  <si>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</si>
  <si>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</si>
  <si>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</si>
  <si>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</si>
  <si>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</si>
  <si>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</si>
  <si>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</si>
  <si>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</si>
  <si>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</si>
  <si>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</si>
  <si>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</si>
  <si>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</si>
  <si>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</si>
  <si>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</si>
  <si>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</si>
  <si>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</si>
  <si>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</si>
  <si>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</si>
  <si>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</si>
  <si>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</si>
  <si>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</si>
  <si>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</si>
  <si>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</si>
  <si>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</si>
  <si>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</si>
  <si>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</si>
  <si>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</si>
  <si>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</si>
  <si>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</si>
  <si>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</si>
  <si>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</si>
  <si>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</si>
  <si>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</si>
  <si>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</si>
  <si>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</si>
  <si>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</si>
  <si>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</si>
  <si>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</si>
  <si>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</si>
  <si>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</si>
  <si>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</si>
  <si>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</si>
  <si>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</si>
  <si>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</si>
  <si>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</si>
  <si>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</si>
  <si>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</si>
  <si>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</si>
  <si>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</si>
  <si>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</si>
  <si>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</si>
  <si>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</si>
  <si>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</si>
  <si>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</si>
  <si>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</si>
  <si>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</si>
  <si>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</si>
  <si>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</si>
  <si>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</si>
  <si>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</si>
  <si>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</si>
  <si>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</si>
  <si>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</si>
  <si>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</si>
  <si>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</si>
  <si>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</si>
  <si>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</si>
  <si>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</si>
  <si>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</si>
  <si>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</si>
  <si>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</si>
  <si>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</si>
  <si>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</si>
  <si>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</si>
  <si>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</si>
  <si>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</si>
  <si>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</si>
  <si>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</si>
  <si>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</si>
  <si>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</si>
  <si>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</si>
  <si>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</si>
  <si>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</si>
  <si>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</si>
  <si>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</si>
  <si>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</si>
  <si>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</si>
  <si>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</si>
  <si>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</si>
  <si>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</si>
  <si>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</si>
  <si>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</si>
  <si>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</si>
  <si>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</si>
  <si>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</si>
  <si>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</si>
  <si>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</si>
  <si>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</si>
  <si>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</si>
  <si>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</si>
  <si>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</si>
  <si>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</si>
  <si>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</si>
  <si>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</si>
  <si>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</si>
  <si>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</si>
  <si>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</si>
  <si>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</si>
  <si>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</si>
  <si>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</si>
  <si>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</si>
  <si>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</si>
  <si>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</si>
  <si>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</si>
  <si>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</si>
  <si>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</si>
  <si>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</si>
  <si>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</si>
  <si>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</si>
  <si>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</si>
  <si>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</si>
  <si>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</si>
  <si>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</si>
  <si>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</si>
  <si>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</si>
  <si>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</si>
  <si>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</si>
  <si>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</si>
  <si>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</si>
  <si>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</si>
  <si>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</si>
  <si>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</si>
  <si>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</si>
  <si>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</si>
  <si>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</si>
  <si>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</si>
  <si>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</si>
  <si>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</si>
  <si>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</si>
  <si>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</si>
  <si>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</si>
  <si>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</si>
  <si>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</si>
  <si>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</si>
  <si>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</si>
  <si>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</si>
  <si>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</si>
  <si>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</si>
  <si>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</si>
  <si>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</si>
  <si>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</si>
  <si>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</si>
  <si>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</si>
  <si>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</si>
  <si>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</si>
  <si>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</si>
  <si>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</si>
  <si>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</si>
  <si>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</si>
  <si>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</si>
  <si>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</si>
  <si>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</si>
  <si>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</si>
  <si>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</si>
  <si>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</si>
  <si>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</si>
  <si>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</si>
  <si>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</si>
  <si>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</si>
  <si>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</si>
  <si>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</si>
  <si>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</si>
  <si>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</si>
  <si>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</si>
  <si>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</si>
  <si>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</si>
  <si>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</si>
  <si>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</si>
  <si>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</si>
  <si>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</si>
  <si>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</si>
  <si>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</si>
  <si>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</si>
  <si>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</si>
  <si>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</si>
  <si>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</si>
  <si>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</si>
  <si>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</si>
  <si>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</si>
  <si>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</si>
  <si>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</si>
  <si>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</si>
  <si>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</si>
  <si>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</si>
  <si>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</si>
  <si>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</si>
  <si>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</si>
  <si>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</si>
  <si>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</si>
  <si>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</si>
  <si>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</si>
  <si>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</si>
  <si>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</si>
  <si>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</si>
  <si>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</si>
  <si>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</si>
  <si>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</si>
  <si>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</si>
  <si>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</si>
  <si>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</si>
  <si>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</si>
  <si>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</si>
  <si>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</si>
  <si>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</si>
  <si>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</si>
  <si>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</si>
  <si>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</si>
  <si>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</si>
  <si>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</si>
  <si>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</si>
  <si>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</si>
  <si>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</si>
  <si>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</si>
  <si>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</si>
  <si>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</si>
  <si>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</si>
  <si>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</si>
  <si>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</si>
  <si>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</si>
  <si>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</si>
  <si>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</si>
  <si>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</si>
  <si>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</si>
  <si>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</si>
  <si>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</si>
  <si>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</si>
  <si>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</si>
  <si>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</si>
  <si>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</si>
  <si>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</si>
  <si>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</si>
  <si>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</si>
  <si>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</si>
  <si>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</si>
  <si>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</si>
  <si>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</si>
  <si>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</si>
  <si>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</si>
  <si>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</si>
  <si>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</si>
  <si>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</si>
  <si>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</si>
  <si>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</si>
  <si>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</si>
  <si>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</si>
  <si>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</si>
  <si>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</si>
  <si>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</si>
  <si>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</si>
  <si>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</si>
  <si>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</si>
  <si>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</si>
  <si>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</si>
  <si>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</si>
  <si>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</si>
  <si>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</si>
  <si>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</si>
  <si>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</si>
  <si>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</si>
  <si>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</si>
  <si>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</si>
  <si>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</si>
  <si>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</si>
  <si>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</si>
  <si>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</si>
  <si>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</si>
  <si>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</si>
  <si>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</si>
  <si>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</si>
  <si>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</si>
  <si>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</si>
  <si>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</si>
  <si>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</si>
  <si>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</si>
  <si>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</si>
  <si>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</si>
  <si>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</si>
  <si>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</si>
  <si>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</si>
  <si>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</si>
  <si>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</si>
  <si>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</si>
  <si>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</si>
  <si>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</si>
  <si>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</si>
  <si>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</si>
  <si>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</si>
  <si>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</si>
  <si>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</si>
  <si>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</si>
  <si>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</si>
  <si>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</si>
  <si>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domingo, 4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</si>
  <si>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</si>
  <si>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</si>
  <si>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</si>
  <si>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</si>
  <si>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</si>
  <si>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</si>
  <si>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</si>
  <si>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</si>
  <si>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</si>
  <si>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</si>
  <si>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</si>
  <si>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</si>
  <si>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</si>
  <si>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</si>
  <si>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</si>
  <si>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</si>
  <si>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</si>
  <si>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</si>
  <si>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</si>
  <si>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</si>
  <si>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</si>
  <si>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</si>
  <si>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</si>
  <si>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</si>
  <si>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</si>
  <si>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</si>
  <si>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</si>
  <si>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</si>
  <si>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</si>
  <si>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</si>
  <si>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</si>
  <si>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</si>
  <si>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</si>
  <si>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</si>
  <si>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</si>
  <si>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</si>
  <si>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</si>
  <si>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</si>
  <si>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</si>
  <si>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</si>
  <si>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</si>
  <si>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</si>
  <si>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</si>
  <si>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</si>
  <si>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</si>
  <si>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</si>
  <si>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</si>
  <si>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</si>
  <si>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</si>
  <si>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</si>
  <si>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</si>
  <si>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</si>
  <si>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</si>
  <si>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</si>
  <si>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</si>
  <si>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</si>
  <si>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</si>
  <si>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</si>
  <si>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</si>
  <si>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</si>
  <si>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</si>
  <si>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</si>
  <si>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C.H. MOYOPAMPA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</si>
  <si>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</si>
  <si>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</si>
  <si>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</si>
  <si>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</si>
  <si>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</si>
  <si>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</si>
  <si>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</si>
  <si>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</si>
  <si>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</si>
  <si>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</si>
  <si>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</si>
  <si>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</si>
  <si>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</si>
  <si>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</si>
  <si>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</si>
  <si>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</si>
  <si>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</si>
  <si>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</si>
  <si>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</si>
  <si>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</si>
  <si>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</si>
  <si>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</si>
  <si>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</si>
  <si>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</si>
  <si>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</si>
  <si>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</si>
  <si>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</si>
  <si>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</si>
  <si>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</si>
  <si>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</si>
  <si>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</si>
  <si>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</si>
  <si>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</si>
  <si>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</si>
  <si>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</si>
  <si>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</si>
  <si>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</si>
  <si>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</si>
  <si>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</si>
  <si>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</si>
  <si>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</si>
  <si>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</si>
  <si>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</si>
  <si>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</si>
  <si>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</si>
  <si>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</si>
  <si>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</si>
  <si>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</si>
  <si>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</si>
  <si>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</si>
  <si>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</si>
  <si>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</si>
  <si>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</si>
  <si>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</si>
  <si>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</si>
  <si>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</si>
  <si>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</si>
  <si>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</si>
  <si>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</si>
  <si>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</si>
  <si>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</si>
  <si>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</si>
  <si>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</si>
  <si>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</si>
  <si>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</si>
  <si>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</si>
  <si>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</si>
  <si>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</si>
  <si>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</si>
  <si>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</si>
  <si>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</si>
  <si>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</si>
  <si>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</si>
  <si>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</si>
  <si>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</si>
  <si>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</si>
  <si>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</si>
  <si>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</si>
  <si>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</si>
  <si>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05/05/2025 00:00:00</t>
  </si>
  <si>
    <t>POR COGENERACION</t>
  </si>
  <si>
    <t>...</t>
  </si>
  <si>
    <t>G-1</t>
  </si>
  <si>
    <t>CANA BRAVA TV1 - BAGAZO</t>
  </si>
  <si>
    <t>INDEPENDENCIA GAS</t>
  </si>
  <si>
    <t>04/05/2025 08:08:00</t>
  </si>
  <si>
    <t>04/05/2025 08:25:00</t>
  </si>
  <si>
    <t>04/05/2025 08:03:00</t>
  </si>
  <si>
    <t>A MINIMA CARGA</t>
  </si>
  <si>
    <t>04/05/2025 14:23:00</t>
  </si>
  <si>
    <t>POR POTENCIA O ENERGIA</t>
  </si>
  <si>
    <t>xLT</t>
  </si>
  <si>
    <t>INDEP_G1</t>
  </si>
  <si>
    <t>04/05/2025 16:19:00</t>
  </si>
  <si>
    <t>04/05/2025 16:13:00</t>
  </si>
  <si>
    <t>04/05/2025 17:38:00</t>
  </si>
  <si>
    <t>04/05/2025 22:04:00</t>
  </si>
  <si>
    <t>04/05/2025 17:34:00</t>
  </si>
  <si>
    <t>04/05/2025 22:16:00</t>
  </si>
  <si>
    <t>04/05/2025 22:04:01</t>
  </si>
  <si>
    <t>CHILCA1 CCOMB TG2 - GAS</t>
  </si>
  <si>
    <t>04/05/2025 17:07:00</t>
  </si>
  <si>
    <t>04/05/2025 22:41:00</t>
  </si>
  <si>
    <t>CHILCA1 TG3 - GAS</t>
  </si>
  <si>
    <t>04/05/2025 17:35:00</t>
  </si>
  <si>
    <t>04/05/2025 18:11:00</t>
  </si>
  <si>
    <t>04/05/2025 17:16:00</t>
  </si>
  <si>
    <t>04/05/2025 19:07:00</t>
  </si>
  <si>
    <t>04/05/2025 19:37:00</t>
  </si>
  <si>
    <t>04/05/2025 21:29:00</t>
  </si>
  <si>
    <t>S/C generar a 100 MW.
A las 20:02 h, S/C generar a máxima.</t>
  </si>
  <si>
    <t>04/05/2025 22:31:00</t>
  </si>
  <si>
    <t>04/05/2025 22:13:00</t>
  </si>
  <si>
    <t>CHILCA2 TG41 - GAS</t>
  </si>
  <si>
    <t>04/05/2025 17:44:00</t>
  </si>
  <si>
    <t>04/05/2025 21:59:00</t>
  </si>
  <si>
    <t>04/05/2025 22:53:00</t>
  </si>
  <si>
    <t>FENIX CCOMB GT11 &amp; GT12 - GAS</t>
  </si>
  <si>
    <t>04/05/2025 00:34:00</t>
  </si>
  <si>
    <t>04/05/2025 02:16:00</t>
  </si>
  <si>
    <t>04/05/2025 03:31:00</t>
  </si>
  <si>
    <t>A las 02:52 h se dio orden de parada a la TG11</t>
  </si>
  <si>
    <t>FENIX CCOMB GT12 - GAS</t>
  </si>
  <si>
    <t>04/05/2025 04:43:00</t>
  </si>
  <si>
    <t>A las 04:11 h se dio orden de parada a la TG12</t>
  </si>
  <si>
    <t>FENIX GT11 - GAS</t>
  </si>
  <si>
    <t>04/05/2025 03:37:00</t>
  </si>
  <si>
    <t>En proceso de parada</t>
  </si>
  <si>
    <t>FENIX GT12 - GAS</t>
  </si>
  <si>
    <t>04/05/2025 04:48:00</t>
  </si>
  <si>
    <t>En proceso de parada.</t>
  </si>
  <si>
    <t>04/05/2025 14:37:00</t>
  </si>
  <si>
    <t>04/05/2025 17:30:00</t>
  </si>
  <si>
    <t>04/05/2025 12:45:00</t>
  </si>
  <si>
    <t>En proceso de acople con la TV.</t>
  </si>
  <si>
    <t>04/05/2025 23:18:00</t>
  </si>
  <si>
    <t>04/05/2025 18:03:00</t>
  </si>
  <si>
    <t>04/05/2025 21:58:00</t>
  </si>
  <si>
    <t>04/05/2025 22:27:00</t>
  </si>
  <si>
    <t>04/05/2025 22:14:00</t>
  </si>
  <si>
    <t>KALLPA CCOMB TG1 &amp; TG2 &amp; TG3 - GAS</t>
  </si>
  <si>
    <t>04/05/2025 05:00:00</t>
  </si>
  <si>
    <t>POR RSF</t>
  </si>
  <si>
    <t>04/05/2025 07:06:00</t>
  </si>
  <si>
    <t>04/05/2025 14:30:00</t>
  </si>
  <si>
    <t>04/05/2025 15:30:00</t>
  </si>
  <si>
    <t>04/05/2025 16:36:00</t>
  </si>
  <si>
    <t>04/05/2025 23:05:00</t>
  </si>
  <si>
    <t>LAS FLORES CCOMB TG1 - GAS</t>
  </si>
  <si>
    <t>04/05/2025 07:13:00</t>
  </si>
  <si>
    <t>04/05/2025 15:03:00</t>
  </si>
  <si>
    <t>04/05/2025 15:32:00</t>
  </si>
  <si>
    <t>04/05/2025 16:34:00</t>
  </si>
  <si>
    <t>RECKA TG1 - D2</t>
  </si>
  <si>
    <t>04/05/2025 06:54:00</t>
  </si>
  <si>
    <t>04/05/2025 09:05:00</t>
  </si>
  <si>
    <t>04/05/2025 06:30:00</t>
  </si>
  <si>
    <t>04/05/2025 09:01:00</t>
  </si>
  <si>
    <t>04/05/2025 18:21:00</t>
  </si>
  <si>
    <t>04/05/2025 20:25:00</t>
  </si>
  <si>
    <t>04/05/2025 18:05:00</t>
  </si>
  <si>
    <t>04/05/2025 20:21:00</t>
  </si>
  <si>
    <t>POR MANIOBRAS</t>
  </si>
  <si>
    <t>A las 18:21 h, S/C generar a mínima.
A las 18:25 h, S/C generar a máxima.
A las 18:35 h, S/C generar a mínima.</t>
  </si>
  <si>
    <t>VENTANILLA CCOMB TG3 &amp; TG4 - GAS</t>
  </si>
  <si>
    <t>04/05/2025 16:35:00</t>
  </si>
  <si>
    <t>Hora Inicio y Fin de Indisponibilidades de las Unidades de Generación SEIN</t>
  </si>
  <si>
    <t>CENTRAL TERMOELECTRICA FUERA DE SERVICIO POR FALTA DE MATERIA PRIMA PARA LOS REQUERIMIENTOS DE CALOR ÚTIL EN FÁBRICA.</t>
  </si>
  <si>
    <t>MANTENIMIENTO ELECTROMECÁNICO 1 - MANTENIMIENTO DE SERVICIOS AUXILIARES: SISTEMA DE EXCITACIÓN, SISTEMA DE REFRIGERACIÓN</t>
  </si>
  <si>
    <t>Ampliación de MANTENIMIENTO ELECTROMECÁNICO 1 - MANTENIMIENTO DE SERVICIOS AUXILIARES: SISTEMA DE EXCITACIÓN, SISTEMA DE REFRIGERACIÓN. A las 15:29 h se declara disponible al COES.</t>
  </si>
  <si>
    <t>MANTENIMIENTO PREVENTIVO Y CONTROLES SISTEMÁTICOS</t>
  </si>
  <si>
    <t>CAMBIO DE VÁLVULA ESFERICA EN GRUPO G1</t>
  </si>
  <si>
    <t>Indisponible por salida de Planta Pariñas</t>
  </si>
  <si>
    <t>Indisponible por periodo de reposición de gas natural seco</t>
  </si>
  <si>
    <t>Periodo de enfriamiento (20 horas) - Post Acción Correctiva Barra 13.2kV.</t>
  </si>
  <si>
    <t>YUNCÁN</t>
  </si>
  <si>
    <t>POR REPARACIÓN DE COMPUERTA B5 PRESA HUALLAMAYO</t>
  </si>
  <si>
    <t>Parada de la central por incremento de sólidos en suspensión.</t>
  </si>
  <si>
    <t>MODERNIZACIÓN TABLERO Y RELE SSAA TR1 Y TR2</t>
  </si>
  <si>
    <t>Fuera de servicio de la CH Manta, por desconexión de la línea de 66 kV L-6682 con interrupción del servicio eléctrico en las subestaciones La Pampa y Pallasca.</t>
  </si>
  <si>
    <t>DOÑA CATALINA</t>
  </si>
  <si>
    <t>SAN NICOLÁS</t>
  </si>
  <si>
    <t>Indisponible por falla en el dispositivo de conexión primaria frontal del cubículo del interruptor del generador 3.</t>
  </si>
  <si>
    <t>Inspección mayor de la unidad TG1 (55000 horas)****************************</t>
  </si>
  <si>
    <t>EJECUTADO</t>
  </si>
  <si>
    <t>Domingo 4 de Mayo del 2025 / SEM N° 18</t>
  </si>
  <si>
    <t xml:space="preserve">ENERGIA RENOVABLES       </t>
  </si>
  <si>
    <t xml:space="preserve">COGENERACION             </t>
  </si>
  <si>
    <t xml:space="preserve">NO INTEGRANTES           </t>
  </si>
  <si>
    <t>Domingo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</si>
  <si>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</si>
  <si>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</si>
  <si>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</si>
  <si>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</si>
  <si>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</si>
  <si>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</si>
  <si>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</si>
  <si>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</si>
  <si>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</si>
  <si>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</si>
  <si>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</si>
  <si>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</si>
  <si>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</si>
  <si>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</si>
  <si>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</si>
  <si>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</si>
  <si>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</si>
  <si>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</si>
  <si>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</si>
  <si>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</si>
  <si>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</si>
  <si>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</si>
  <si>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</si>
  <si>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</si>
  <si>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</si>
  <si>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</si>
  <si>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</si>
  <si>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</si>
  <si>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</si>
  <si>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</si>
  <si>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</si>
  <si>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</si>
  <si>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</si>
  <si>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</si>
  <si>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</si>
  <si>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</si>
  <si>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</si>
  <si>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</si>
  <si>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</si>
  <si>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</si>
  <si>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</si>
  <si>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</si>
  <si>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</si>
  <si>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</si>
  <si>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</si>
  <si>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</si>
  <si>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</si>
  <si>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</si>
  <si>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</si>
  <si>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</si>
  <si>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</si>
  <si>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</si>
  <si>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</si>
  <si>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</si>
  <si>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</si>
  <si>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</si>
  <si>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</si>
  <si>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</si>
  <si>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</si>
  <si>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</si>
  <si>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</si>
  <si>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</si>
  <si>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</si>
  <si>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</si>
  <si>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</si>
  <si>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</si>
  <si>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</si>
  <si>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</si>
  <si>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</si>
  <si>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</si>
  <si>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</si>
  <si>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</si>
  <si>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</si>
  <si>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</si>
  <si>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</si>
  <si>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</si>
  <si>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</si>
  <si>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</si>
  <si>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</si>
  <si>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</si>
  <si>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</si>
  <si>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</si>
  <si>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</si>
  <si>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</si>
  <si>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</si>
  <si>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</si>
  <si>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</si>
  <si>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</si>
  <si>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</si>
  <si>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</si>
  <si>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</si>
  <si>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</si>
  <si>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</si>
  <si>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</si>
  <si>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</si>
  <si>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</si>
  <si>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</si>
  <si>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</si>
  <si>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</si>
  <si>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</si>
  <si>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</si>
  <si>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</si>
  <si>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</si>
  <si>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</si>
  <si>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</si>
  <si>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</si>
  <si>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</si>
  <si>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4733515.99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</si>
  <si>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</si>
  <si>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</si>
  <si>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</si>
  <si>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</si>
  <si>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</si>
  <si>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</si>
  <si>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</si>
  <si>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</si>
  <si>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</si>
  <si>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</si>
  <si>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</si>
  <si>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</si>
  <si>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</si>
  <si>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</si>
  <si>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</si>
  <si>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</si>
  <si>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</si>
  <si>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</si>
  <si>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</si>
  <si>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</si>
  <si>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</si>
  <si>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</si>
  <si>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</si>
  <si>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</si>
  <si>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</si>
  <si>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</si>
  <si>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</si>
  <si>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</si>
  <si>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</si>
  <si>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</si>
  <si>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</si>
  <si>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</si>
  <si>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</si>
  <si>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</si>
  <si>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</si>
  <si>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</si>
  <si>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</si>
  <si>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</si>
  <si>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</si>
  <si>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</si>
  <si>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</si>
  <si>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</si>
  <si>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</si>
  <si>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</si>
  <si>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</si>
  <si>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</si>
  <si>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</si>
  <si>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</si>
  <si>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</si>
  <si>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</si>
  <si>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</si>
  <si>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</si>
  <si>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</si>
  <si>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</si>
  <si>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</si>
  <si>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</si>
  <si>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</si>
  <si>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</si>
  <si>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</si>
  <si>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</si>
  <si>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</si>
  <si>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</si>
  <si>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</si>
  <si>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</si>
  <si>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</si>
  <si>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</si>
  <si>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</si>
  <si>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</si>
  <si>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</si>
  <si>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</si>
  <si>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</si>
  <si>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</si>
  <si>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</si>
  <si>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</si>
  <si>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</si>
  <si>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</si>
  <si>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</si>
  <si>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</si>
  <si>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</si>
  <si>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</si>
  <si>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</si>
  <si>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</si>
  <si>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</si>
  <si>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</si>
  <si>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</si>
  <si>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</si>
  <si>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</si>
  <si>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</si>
  <si>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</si>
  <si>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</si>
  <si>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</si>
  <si>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</si>
  <si>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</si>
  <si>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</si>
  <si>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</si>
  <si>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</si>
  <si>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</si>
  <si>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</si>
  <si>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</si>
  <si>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</si>
  <si>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</si>
  <si>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</si>
  <si>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</si>
  <si>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</si>
  <si>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</si>
  <si>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</si>
  <si>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</si>
  <si>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</si>
  <si>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</si>
  <si>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</si>
  <si>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</si>
  <si>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</si>
  <si>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</si>
  <si>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</si>
  <si>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</si>
  <si>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</si>
  <si>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</si>
  <si>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</si>
  <si>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</si>
  <si>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</si>
  <si>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</si>
  <si>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</si>
  <si>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</si>
  <si>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</si>
  <si>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</si>
  <si>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</si>
  <si>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</si>
  <si>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</si>
  <si>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</si>
  <si>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</si>
  <si>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</si>
  <si>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</si>
  <si>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</si>
  <si>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</si>
  <si>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10:44:59</t>
  </si>
  <si>
    <t>10:45:00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</si>
  <si>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</si>
  <si>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</si>
  <si>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</si>
  <si>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</si>
  <si>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</si>
  <si>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</si>
  <si>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</si>
  <si>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</si>
  <si>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</si>
  <si>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</si>
  <si>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</si>
  <si>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</si>
  <si>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</si>
  <si>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</si>
  <si>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</si>
  <si>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</si>
  <si>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por despacho de unidad TG1, e incremento por  variación de temperatura.</t>
  </si>
  <si>
    <t>Las cantidades finales declaradas considera ajustes de logistica.</t>
  </si>
  <si>
    <t>Sin consumo interno de combustible en planta.</t>
  </si>
  <si>
    <t>Reporte de Consumo de Combustibles</t>
  </si>
  <si>
    <t>CONSUMO DE COMBUSTIBLES - LÍQUIDO, SÓLIDO, GASEOSO</t>
  </si>
  <si>
    <t>MEDIDOR</t>
  </si>
  <si>
    <t>04/May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</si>
  <si>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</si>
  <si>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</si>
  <si>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</si>
  <si>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</si>
  <si>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</si>
  <si>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</si>
  <si>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</si>
  <si>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</si>
  <si>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</si>
  <si>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</si>
  <si>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</si>
  <si>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</si>
  <si>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</si>
  <si>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</si>
  <si>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</si>
  <si>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</si>
  <si>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</si>
  <si>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</si>
  <si>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</si>
  <si>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</si>
  <si>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</si>
  <si>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</si>
  <si>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</si>
  <si>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</si>
  <si>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</si>
  <si>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</si>
  <si>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</si>
  <si>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</si>
  <si>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</si>
  <si>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</si>
  <si>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</si>
  <si>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</si>
  <si>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</si>
  <si>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</si>
  <si>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</si>
  <si>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</si>
  <si>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</si>
  <si>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</si>
  <si>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</si>
  <si>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</si>
  <si>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</si>
  <si>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</si>
  <si>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</si>
  <si>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</si>
  <si>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</si>
  <si>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</si>
  <si>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</si>
  <si>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</si>
  <si>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</si>
  <si>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</si>
  <si>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</si>
  <si>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</si>
  <si>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</si>
  <si>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</si>
  <si>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</si>
  <si>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</si>
  <si>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</si>
  <si>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</si>
  <si>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</si>
  <si>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</si>
  <si>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</si>
  <si>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</si>
  <si>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</si>
  <si>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</si>
  <si>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</si>
  <si>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</si>
  <si>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</si>
  <si>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</si>
  <si>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</si>
  <si>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</si>
  <si>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04/05/2025 01:00</t>
  </si>
  <si>
    <t>04/05/2025 02:00</t>
  </si>
  <si>
    <t>04/05/2025 10:00</t>
  </si>
  <si>
    <t>04/05/2025 13:00</t>
  </si>
  <si>
    <t>04/05/2025 15:00</t>
  </si>
  <si>
    <t>04/05/2025 19:00</t>
  </si>
  <si>
    <t>04/05/2025 21:00</t>
  </si>
  <si>
    <t>04/05/2025 22:00</t>
  </si>
  <si>
    <t>04/05/2025 23:00</t>
  </si>
  <si>
    <t>TEMPERATURA AMBIENTE (ºC)</t>
  </si>
  <si>
    <t>Disponibilidad de Gas Natural de las Centrales Termoeléctricas</t>
  </si>
  <si>
    <t>GASEODUCTO</t>
  </si>
  <si>
    <t>VOLUMEN DE GAS (Mm3)</t>
  </si>
  <si>
    <t>INICIAL</t>
  </si>
  <si>
    <t>GASEODUCTO DE CAMISEA (EGESUR)</t>
  </si>
  <si>
    <t>05/05/2025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</si>
  <si>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</si>
  <si>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</si>
  <si>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</si>
  <si>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</si>
  <si>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</si>
  <si>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</si>
  <si>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</si>
  <si>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</si>
  <si>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</si>
  <si>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</si>
  <si>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</si>
  <si>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</si>
  <si>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</si>
  <si>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</si>
  <si>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</si>
  <si>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</si>
  <si>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</si>
  <si>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</si>
  <si>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</si>
  <si>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</si>
  <si>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</si>
  <si>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</si>
  <si>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</si>
  <si>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</si>
  <si>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</si>
  <si>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</si>
  <si>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</si>
  <si>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</si>
  <si>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</si>
  <si>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</si>
  <si>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</si>
  <si>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</si>
  <si>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</si>
  <si>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</si>
  <si>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</si>
  <si>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</si>
  <si>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</si>
  <si>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</si>
  <si>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</si>
  <si>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</si>
  <si>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</si>
  <si>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</si>
  <si>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</si>
  <si>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</si>
  <si>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</si>
  <si>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</si>
  <si>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</si>
  <si>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</si>
  <si>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</si>
  <si>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</si>
  <si>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</si>
  <si>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</si>
  <si>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</si>
  <si>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</si>
  <si>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</si>
  <si>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</si>
  <si>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</si>
  <si>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</si>
  <si>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</si>
  <si>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</si>
  <si>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</si>
  <si>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</si>
  <si>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</si>
  <si>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</si>
  <si>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</si>
  <si>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</si>
  <si>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</si>
  <si>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</si>
  <si>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</si>
  <si>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</si>
  <si>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</si>
  <si>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</si>
  <si>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</si>
  <si>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</si>
  <si>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</si>
  <si>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</si>
  <si>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</si>
  <si>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</si>
  <si>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</si>
  <si>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</si>
  <si>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</si>
  <si>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</si>
  <si>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</si>
  <si>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</si>
  <si>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</si>
  <si>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</si>
  <si>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</si>
  <si>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</si>
  <si>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</si>
  <si>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</si>
  <si>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</si>
  <si>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</si>
  <si>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</si>
  <si>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</si>
  <si>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</si>
  <si>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</si>
  <si>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</si>
  <si>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</si>
  <si>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</si>
  <si>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</si>
  <si>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</si>
  <si>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</si>
  <si>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</si>
  <si>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</si>
  <si>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</si>
  <si>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</si>
  <si>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</si>
  <si>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</si>
  <si>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</si>
  <si>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</si>
  <si>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</si>
  <si>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</si>
  <si>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</si>
  <si>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</si>
  <si>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</si>
  <si>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</si>
  <si>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</si>
  <si>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</si>
  <si>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</si>
  <si>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</si>
  <si>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</si>
  <si>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</si>
  <si>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</si>
  <si>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</si>
  <si>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</si>
  <si>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</si>
  <si>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</si>
  <si>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</si>
  <si>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</si>
  <si>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</si>
  <si>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</si>
  <si>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</si>
  <si>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</si>
  <si>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</si>
  <si>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</si>
  <si>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</si>
  <si>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</si>
  <si>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</si>
  <si>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</si>
  <si>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</si>
  <si>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</si>
  <si>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</si>
  <si>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</si>
  <si>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</si>
  <si>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</si>
  <si>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</si>
  <si>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</si>
  <si>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</si>
  <si>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</si>
  <si>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</si>
  <si>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</si>
  <si>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</si>
  <si>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</si>
  <si>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</si>
  <si>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</si>
  <si>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</si>
  <si>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</si>
  <si>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</si>
  <si>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</si>
  <si>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</si>
  <si>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</si>
  <si>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</si>
  <si>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</si>
  <si>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</si>
  <si>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</si>
  <si>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</si>
  <si>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</si>
  <si>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</si>
  <si>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</si>
  <si>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</si>
  <si>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</si>
  <si>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</si>
  <si>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</si>
  <si>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</si>
  <si>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</si>
  <si>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</si>
  <si>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</si>
  <si>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</si>
  <si>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</si>
  <si>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</si>
  <si>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</si>
  <si>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</si>
  <si>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</si>
  <si>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</si>
  <si>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</si>
  <si>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</si>
  <si>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</si>
  <si>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</si>
  <si>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</si>
  <si>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</si>
  <si>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</si>
  <si>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</si>
  <si>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</si>
  <si>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</si>
  <si>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</si>
  <si>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</si>
  <si>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</si>
  <si>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</si>
  <si>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</si>
  <si>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</si>
  <si>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</si>
  <si>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</si>
  <si>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</si>
  <si>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</si>
  <si>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</si>
  <si>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</si>
  <si>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</si>
  <si>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</si>
  <si>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</si>
  <si>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</si>
  <si>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</si>
  <si>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</si>
  <si>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</si>
  <si>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</si>
  <si>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</si>
  <si>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</si>
  <si>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</si>
  <si>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</si>
  <si>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</si>
  <si>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</si>
  <si>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</si>
  <si>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</si>
  <si>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</si>
  <si>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</si>
  <si>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</si>
  <si>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</si>
  <si>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</si>
  <si>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</si>
  <si>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</si>
  <si>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</si>
  <si>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</si>
  <si>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</si>
  <si>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</si>
  <si>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</si>
  <si>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</si>
  <si>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</si>
  <si>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</si>
  <si>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</si>
  <si>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</si>
  <si>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</si>
  <si>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</si>
  <si>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</si>
  <si>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</si>
  <si>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</si>
  <si>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</si>
  <si>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</si>
  <si>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</si>
  <si>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</si>
  <si>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</si>
  <si>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</si>
  <si>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</si>
  <si>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</si>
  <si>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</si>
  <si>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</si>
  <si>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</si>
  <si>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</si>
  <si>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</si>
  <si>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</si>
  <si>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</si>
  <si>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</si>
  <si>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</si>
  <si>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</si>
  <si>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</si>
  <si>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</si>
  <si>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</si>
  <si>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</si>
  <si>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</si>
  <si>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</si>
  <si>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</si>
  <si>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</si>
  <si>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</si>
  <si>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</si>
  <si>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</si>
  <si>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</si>
  <si>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</si>
  <si>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</si>
  <si>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</si>
  <si>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</si>
  <si>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</si>
  <si>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</si>
  <si>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</si>
  <si>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</si>
  <si>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</si>
  <si>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</si>
  <si>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</si>
  <si>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</si>
  <si>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</si>
  <si>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</si>
  <si>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</si>
  <si>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</si>
  <si>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</si>
  <si>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</si>
  <si>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</si>
  <si>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</si>
  <si>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</si>
  <si>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</si>
  <si>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</si>
  <si>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</si>
  <si>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</si>
  <si>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</si>
  <si>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</si>
  <si>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</si>
  <si>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</si>
  <si>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</si>
  <si>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</si>
  <si>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</si>
  <si>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</si>
  <si>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</si>
  <si>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</si>
  <si>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</si>
  <si>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</si>
  <si>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</si>
  <si>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</si>
  <si>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</si>
  <si>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</si>
  <si>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</si>
  <si>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</si>
  <si>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</si>
  <si>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</si>
  <si>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</si>
  <si>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</si>
  <si>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</si>
  <si>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</si>
  <si>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</si>
  <si>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</si>
  <si>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</si>
  <si>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</si>
  <si>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</si>
  <si>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</si>
  <si>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</si>
  <si>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</si>
  <si>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</si>
  <si>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</si>
  <si>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</si>
  <si>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</si>
  <si>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</si>
  <si>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</si>
  <si>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</si>
  <si>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</si>
  <si>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</si>
  <si>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</si>
  <si>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</si>
  <si>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</si>
  <si>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</si>
  <si>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</si>
  <si>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</si>
  <si>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</si>
  <si>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</si>
  <si>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</si>
  <si>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</si>
  <si>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</si>
  <si>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</si>
  <si>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</si>
  <si>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</si>
  <si>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</si>
  <si>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</si>
  <si>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</si>
  <si>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</si>
  <si>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</si>
  <si>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</si>
  <si>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</si>
  <si>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</si>
  <si>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</si>
  <si>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</si>
  <si>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</si>
  <si>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</si>
  <si>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</si>
  <si>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</si>
  <si>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</si>
  <si>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</si>
  <si>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</si>
  <si>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</si>
  <si>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</si>
  <si>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</si>
  <si>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</si>
  <si>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</si>
  <si>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</si>
  <si>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</si>
  <si>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</si>
  <si>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</si>
  <si>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</si>
  <si>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</si>
  <si>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</si>
  <si>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</si>
  <si>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</si>
  <si>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</si>
  <si>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</si>
  <si>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</si>
  <si>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</si>
  <si>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</si>
  <si>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</si>
  <si>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</si>
  <si>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</si>
  <si>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</si>
  <si>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</si>
  <si>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</si>
  <si>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</si>
  <si>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</si>
  <si>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</si>
  <si>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</si>
  <si>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</si>
  <si>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</si>
  <si>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</si>
  <si>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</si>
  <si>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</si>
  <si>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</si>
  <si>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</si>
  <si>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</si>
  <si>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</si>
  <si>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</si>
  <si>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</si>
  <si>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</si>
  <si>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</si>
  <si>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</si>
  <si>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</si>
  <si>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</si>
  <si>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</si>
  <si>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</si>
  <si>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</si>
  <si>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</si>
  <si>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</si>
  <si>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</si>
  <si>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</si>
  <si>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</si>
  <si>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</si>
  <si>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</si>
  <si>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</si>
  <si>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</si>
  <si>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</si>
  <si>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</si>
  <si>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</si>
  <si>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</si>
  <si>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</si>
  <si>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</si>
  <si>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</si>
  <si>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</si>
  <si>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</si>
  <si>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</si>
  <si>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</si>
  <si>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</si>
  <si>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</si>
  <si>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</si>
  <si>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</si>
  <si>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</si>
  <si>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</si>
  <si>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</si>
  <si>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</si>
  <si>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</si>
  <si>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</si>
  <si>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</si>
  <si>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</si>
  <si>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</si>
  <si>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</si>
  <si>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</si>
  <si>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</si>
  <si>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</si>
  <si>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</si>
  <si>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</si>
  <si>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</si>
  <si>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</si>
  <si>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</si>
  <si>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</si>
  <si>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</si>
  <si>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</si>
  <si>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</si>
  <si>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</si>
  <si>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</si>
  <si>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</si>
  <si>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</si>
  <si>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</si>
  <si>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</si>
  <si>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</si>
  <si>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</si>
  <si>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</si>
  <si>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</si>
  <si>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</si>
  <si>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</si>
  <si>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</si>
  <si>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</si>
  <si>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</si>
  <si>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</si>
  <si>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</si>
  <si>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</si>
  <si>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</si>
  <si>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</si>
  <si>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</si>
  <si>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</si>
  <si>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</si>
  <si>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</si>
  <si>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</si>
  <si>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</si>
  <si>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</si>
  <si>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</si>
  <si>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</si>
  <si>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</si>
  <si>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</si>
  <si>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</si>
  <si>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</si>
  <si>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</si>
  <si>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</si>
  <si>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</si>
  <si>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</si>
  <si>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</si>
  <si>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</si>
  <si>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</si>
  <si>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</si>
  <si>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</si>
  <si>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</si>
  <si>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</si>
  <si>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</si>
  <si>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</si>
  <si>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</si>
  <si>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</si>
  <si>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</si>
  <si>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</si>
  <si>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</si>
  <si>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</si>
  <si>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</si>
  <si>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</si>
  <si>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</si>
  <si>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</si>
  <si>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</si>
  <si>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</si>
  <si>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</si>
  <si>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</si>
  <si>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</si>
  <si>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</si>
  <si>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</si>
  <si>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</si>
  <si>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</si>
  <si>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</si>
  <si>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</si>
  <si>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</si>
  <si>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</si>
  <si>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</si>
  <si>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</si>
  <si>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</si>
  <si>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</si>
  <si>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</si>
  <si>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</si>
  <si>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</si>
  <si>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</si>
  <si>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</si>
  <si>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</si>
  <si>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</si>
  <si>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</si>
  <si>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</si>
  <si>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</si>
  <si>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</si>
  <si>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</si>
  <si>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</si>
  <si>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</si>
  <si>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</si>
  <si>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</si>
  <si>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</si>
  <si>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</si>
  <si>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</si>
  <si>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</si>
  <si>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</si>
  <si>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</si>
  <si>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</si>
  <si>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</si>
  <si>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</si>
  <si>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</si>
  <si>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</si>
  <si>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</si>
  <si>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</si>
  <si>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</si>
  <si>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</si>
  <si>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</si>
  <si>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</si>
  <si>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</si>
  <si>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</si>
  <si>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</si>
  <si>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</si>
  <si>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</si>
  <si>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</si>
  <si>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</si>
  <si>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</si>
  <si>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</si>
  <si>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</si>
  <si>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</si>
  <si>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</si>
  <si>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</si>
  <si>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</si>
  <si>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</si>
  <si>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</si>
  <si>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</si>
  <si>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</si>
  <si>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</si>
  <si>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</si>
  <si>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</si>
  <si>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</si>
  <si>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</si>
  <si>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</si>
  <si>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</si>
  <si>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</si>
  <si>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</si>
  <si>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</si>
  <si>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</si>
  <si>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</si>
  <si>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</si>
  <si>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</si>
  <si>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</si>
  <si>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</si>
  <si>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</si>
  <si>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</si>
  <si>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</si>
  <si>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</si>
  <si>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</si>
  <si>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</si>
  <si>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</si>
  <si>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</si>
  <si>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</si>
  <si>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</si>
  <si>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</si>
  <si>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</si>
  <si>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</si>
  <si>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</si>
  <si>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</si>
  <si>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</si>
  <si>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</si>
  <si>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</si>
  <si>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</si>
  <si>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</si>
  <si>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</si>
  <si>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</si>
  <si>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</si>
  <si>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</si>
  <si>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</si>
  <si>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</si>
  <si>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</si>
  <si>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</si>
  <si>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</si>
  <si>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</si>
  <si>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</si>
  <si>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</si>
  <si>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</si>
  <si>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</si>
  <si>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</si>
  <si>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</si>
  <si>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</si>
  <si>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</si>
  <si>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</si>
  <si>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</si>
  <si>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</si>
  <si>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</si>
  <si>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</si>
  <si>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</si>
  <si>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</si>
  <si>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</si>
  <si>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</si>
  <si>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</si>
  <si>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</si>
  <si>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</si>
  <si>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</si>
  <si>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</si>
  <si>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</si>
  <si>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</si>
  <si>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</si>
  <si>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</si>
  <si>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</si>
  <si>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</si>
  <si>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</si>
  <si>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</si>
  <si>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</si>
  <si>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</si>
  <si>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</si>
  <si>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</si>
  <si>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</si>
  <si>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</si>
  <si>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</si>
  <si>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</si>
  <si>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</si>
  <si>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</si>
  <si>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</si>
  <si>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</si>
  <si>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</si>
  <si>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</si>
  <si>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</si>
  <si>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</si>
  <si>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</si>
  <si>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</si>
  <si>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</si>
  <si>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</si>
  <si>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</si>
  <si>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</si>
  <si>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</si>
  <si>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</si>
  <si>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</si>
  <si>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</si>
  <si>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</si>
  <si>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</si>
  <si>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</si>
  <si>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</si>
  <si>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</si>
  <si>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</si>
  <si>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</si>
  <si>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</si>
  <si>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</si>
  <si>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</si>
  <si>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</si>
  <si>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</si>
  <si>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</si>
  <si>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</si>
  <si>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</si>
  <si>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</si>
  <si>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</si>
  <si>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</si>
  <si>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</si>
  <si>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</si>
  <si>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</si>
  <si>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</si>
  <si>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</si>
  <si>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</si>
  <si>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</si>
  <si>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</si>
  <si>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</si>
  <si>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</si>
  <si>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</si>
  <si>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</si>
  <si>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</si>
  <si>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</si>
  <si>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</si>
  <si>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</si>
  <si>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</si>
  <si>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</si>
  <si>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</si>
  <si>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</si>
  <si>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</si>
  <si>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</si>
  <si>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</si>
  <si>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</si>
  <si>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</si>
  <si>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</si>
  <si>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</si>
  <si>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</si>
  <si>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</si>
  <si>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</si>
  <si>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</si>
  <si>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</si>
  <si>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</si>
  <si>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</si>
  <si>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</si>
  <si>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</si>
  <si>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</si>
  <si>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</si>
  <si>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</si>
  <si>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</si>
  <si>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</si>
  <si>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</si>
  <si>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</si>
  <si>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</si>
  <si>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</si>
  <si>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</si>
  <si>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</si>
  <si>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</si>
  <si>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</si>
  <si>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</si>
  <si>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</si>
  <si>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</si>
  <si>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</si>
  <si>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</si>
  <si>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</si>
  <si>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</si>
  <si>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</si>
  <si>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</si>
  <si>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</si>
  <si>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</si>
  <si>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</si>
  <si>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</si>
  <si>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</si>
  <si>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</si>
  <si>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</si>
  <si>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</si>
  <si>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</si>
  <si>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</si>
  <si>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</si>
  <si>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</si>
  <si>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</si>
  <si>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</si>
  <si>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</si>
  <si>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</si>
  <si>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</si>
  <si>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</si>
  <si>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</si>
  <si>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</si>
  <si>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</si>
  <si>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</si>
  <si>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</si>
  <si>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</si>
  <si>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</si>
  <si>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</si>
  <si>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</si>
  <si>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</si>
  <si>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</si>
  <si>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</si>
  <si>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</si>
  <si>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</si>
  <si>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</si>
  <si>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</si>
  <si>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</si>
  <si>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</si>
  <si>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</si>
  <si>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</si>
  <si>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</si>
  <si>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</si>
  <si>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</si>
  <si>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</si>
  <si>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</si>
  <si>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</si>
  <si>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</si>
  <si>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</si>
  <si>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</si>
  <si>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</si>
  <si>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</si>
  <si>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</si>
  <si>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</si>
  <si>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</si>
  <si>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</si>
  <si>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</si>
  <si>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</si>
  <si>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</si>
  <si>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</si>
  <si>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</si>
  <si>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</si>
  <si>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</si>
  <si>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</si>
  <si>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</si>
  <si>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</si>
  <si>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</si>
  <si>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</si>
  <si>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</si>
  <si>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</si>
  <si>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</si>
  <si>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</si>
  <si>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</si>
  <si>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</si>
  <si>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</si>
  <si>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</si>
  <si>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</si>
  <si>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</si>
  <si>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</si>
  <si>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</si>
  <si>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</si>
  <si>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</si>
  <si>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</si>
  <si>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</si>
  <si>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</si>
  <si>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</si>
  <si>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</si>
  <si>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</si>
  <si>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</si>
  <si>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</si>
  <si>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</si>
  <si>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</si>
  <si>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</si>
  <si>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</si>
  <si>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</si>
  <si>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</si>
  <si>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</si>
  <si>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</si>
  <si>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</si>
  <si>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</si>
  <si>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</si>
  <si>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</si>
  <si>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</si>
  <si>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</si>
  <si>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</si>
  <si>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</si>
  <si>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</si>
  <si>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</si>
  <si>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</si>
  <si>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</si>
  <si>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</si>
  <si>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</si>
  <si>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</si>
  <si>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</si>
  <si>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</si>
  <si>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</si>
  <si>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</si>
  <si>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</si>
  <si>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</si>
  <si>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</si>
  <si>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</si>
  <si>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</si>
  <si>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</si>
  <si>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</si>
  <si>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</si>
  <si>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</si>
  <si>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</si>
  <si>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</si>
  <si>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</si>
  <si>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</si>
  <si>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</si>
  <si>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</si>
  <si>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</si>
  <si>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</si>
  <si>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</si>
  <si>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</si>
  <si>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</si>
  <si>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</si>
  <si>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</si>
  <si>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</si>
  <si>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</si>
  <si>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</si>
  <si>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</si>
  <si>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</si>
  <si>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</si>
  <si>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</si>
  <si>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</si>
  <si>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</si>
  <si>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</si>
  <si>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</si>
  <si>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</si>
  <si>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</si>
  <si>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</si>
  <si>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</si>
  <si>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</si>
  <si>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</si>
  <si>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</si>
  <si>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</si>
  <si>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</si>
  <si>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</si>
  <si>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</si>
  <si>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</si>
  <si>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</si>
  <si>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</si>
  <si>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</si>
  <si>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</si>
  <si>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</si>
  <si>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</si>
  <si>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</si>
  <si>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</si>
  <si>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</si>
  <si>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</si>
  <si>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</si>
  <si>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</si>
  <si>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</si>
  <si>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</si>
  <si>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</si>
  <si>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</si>
  <si>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</si>
  <si>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</si>
  <si>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</si>
  <si>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</si>
  <si>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</si>
  <si>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</si>
  <si>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</si>
  <si>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</si>
  <si>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</si>
  <si>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</si>
  <si>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</si>
  <si>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</si>
  <si>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</si>
  <si>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</si>
  <si>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</si>
  <si>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</si>
  <si>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</si>
  <si>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</si>
  <si>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</si>
  <si>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</si>
  <si>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</si>
  <si>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</si>
  <si>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</si>
  <si>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</si>
  <si>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</si>
  <si>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</si>
  <si>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</si>
  <si>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</si>
  <si>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</si>
  <si>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</si>
  <si>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</si>
  <si>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</si>
  <si>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</si>
  <si>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</si>
  <si>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</si>
  <si>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</si>
  <si>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</si>
  <si>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</si>
  <si>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</si>
  <si>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</si>
  <si>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</si>
  <si>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</si>
  <si>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</si>
  <si>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</si>
  <si>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</si>
  <si>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</si>
  <si>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</si>
  <si>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</si>
  <si>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</si>
  <si>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</si>
  <si>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</si>
  <si>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</si>
  <si>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</si>
  <si>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</si>
  <si>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</si>
  <si>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</si>
  <si>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</si>
  <si>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</si>
  <si>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</si>
  <si>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</si>
  <si>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</si>
  <si>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</si>
  <si>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</si>
  <si>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</si>
  <si>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</si>
  <si>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</si>
  <si>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</si>
  <si>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</si>
  <si>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</si>
  <si>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</si>
  <si>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</si>
  <si>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</si>
  <si>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</si>
  <si>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</si>
  <si>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</si>
  <si>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</si>
  <si>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</si>
  <si>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</si>
  <si>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</si>
  <si>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</si>
  <si>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</si>
  <si>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</si>
  <si>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</si>
  <si>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</si>
  <si>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</si>
  <si>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</si>
  <si>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</si>
  <si>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</si>
  <si>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</si>
  <si>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</si>
  <si>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</si>
  <si>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</si>
  <si>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</si>
  <si>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</si>
  <si>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</si>
  <si>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</si>
  <si>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</si>
  <si>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</si>
  <si>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</si>
  <si>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</si>
  <si>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</si>
  <si>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</si>
  <si>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</si>
  <si>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</si>
  <si>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</si>
  <si>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</si>
  <si>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</si>
  <si>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</si>
  <si>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</si>
  <si>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</si>
  <si>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</si>
  <si>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</si>
  <si>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</si>
  <si>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</si>
  <si>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</si>
  <si>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</si>
  <si>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</si>
  <si>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</si>
  <si>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</si>
  <si>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</si>
  <si>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</si>
  <si>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</si>
  <si>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04/05/2025 01:57:00</t>
  </si>
  <si>
    <t>Por regulación de tensión en la S.E. Planicie</t>
  </si>
  <si>
    <t>L. CAJAMARCA NORTE - PAMPA HONDA</t>
  </si>
  <si>
    <t>L-2287</t>
  </si>
  <si>
    <t>04/05/2025 02:19:00</t>
  </si>
  <si>
    <t>04/05/2025 07:23:00</t>
  </si>
  <si>
    <t>Fuera de servicio por control de tensión en la S.E. Pampa Honda.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</si>
  <si>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</si>
  <si>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</si>
  <si>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</si>
  <si>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</si>
  <si>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</si>
  <si>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</si>
  <si>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</si>
  <si>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</si>
  <si>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</si>
  <si>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</si>
  <si>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</si>
  <si>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</si>
  <si>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</si>
  <si>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</si>
  <si>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</si>
  <si>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</si>
  <si>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</si>
  <si>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</si>
  <si>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</si>
  <si>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18:00:30
</t>
  </si>
  <si>
    <t xml:space="preserve">59.687 
</t>
  </si>
  <si>
    <t xml:space="preserve">13:56:16
</t>
  </si>
  <si>
    <t xml:space="preserve">60.407 
</t>
  </si>
  <si>
    <t>PUCALLPA ISA</t>
  </si>
  <si>
    <t xml:space="preserve">60.409 
</t>
  </si>
  <si>
    <t xml:space="preserve">59.686 
</t>
  </si>
  <si>
    <t xml:space="preserve">60.411 
</t>
  </si>
  <si>
    <t xml:space="preserve">60.412 
</t>
  </si>
  <si>
    <t>SAN JUAN CCRespaldo</t>
  </si>
  <si>
    <t xml:space="preserve">15:47:24
</t>
  </si>
  <si>
    <t xml:space="preserve">58.597 
</t>
  </si>
  <si>
    <t xml:space="preserve">13:05:26
</t>
  </si>
  <si>
    <t xml:space="preserve">61.476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</si>
  <si>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</si>
  <si>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</si>
  <si>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</si>
  <si>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</si>
  <si>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</si>
  <si>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</si>
  <si>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</si>
  <si>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</si>
  <si>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</si>
  <si>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</si>
  <si>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</si>
  <si>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</si>
  <si>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</si>
  <si>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</si>
  <si>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</si>
  <si>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</si>
  <si>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</si>
  <si>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</si>
  <si>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</si>
  <si>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4733516 y resultó S/. 1020125 (27.47% ) menor que el correspondiente al domingo de la semana pasada.</t>
  </si>
  <si>
    <t>Fecha</t>
  </si>
  <si>
    <t>Costo Total Ejecutado</t>
  </si>
  <si>
    <t>Costo Total Programado</t>
  </si>
  <si>
    <t>DOM 27</t>
  </si>
  <si>
    <t>LUN 28</t>
  </si>
  <si>
    <t>MAR 29</t>
  </si>
  <si>
    <t>MIE 30</t>
  </si>
  <si>
    <t>JUE 1</t>
  </si>
  <si>
    <t>VIE 2</t>
  </si>
  <si>
    <t>SAB 3</t>
  </si>
  <si>
    <t>DOM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</si>
  <si>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</si>
  <si>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</si>
  <si>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</si>
  <si>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</si>
  <si>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</si>
  <si>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</si>
  <si>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</si>
  <si>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</si>
  <si>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</si>
  <si>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</si>
  <si>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</si>
  <si>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</si>
  <si>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</si>
  <si>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</si>
  <si>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</si>
  <si>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</si>
  <si>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</si>
  <si>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</si>
  <si>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</si>
  <si>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</si>
  <si>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</si>
  <si>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</si>
  <si>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</si>
  <si>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</si>
  <si>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</si>
  <si>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</si>
  <si>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</si>
  <si>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</si>
  <si>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</si>
  <si>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</si>
  <si>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</si>
  <si>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</si>
  <si>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</si>
  <si>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</si>
  <si>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</si>
  <si>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</si>
  <si>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</si>
  <si>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</si>
  <si>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</si>
  <si>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</si>
  <si>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</si>
  <si>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</si>
  <si>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</si>
  <si>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</si>
  <si>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</si>
  <si>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</si>
  <si>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</si>
  <si>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</si>
  <si>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</si>
  <si>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</si>
  <si>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</si>
  <si>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</si>
  <si>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</si>
  <si>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</si>
  <si>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</si>
  <si>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</si>
  <si>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</si>
  <si>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</si>
  <si>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</si>
  <si>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</si>
  <si>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</si>
  <si>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</si>
  <si>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</si>
  <si>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</si>
  <si>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</si>
  <si>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</si>
  <si>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</si>
  <si>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171.8584</t>
  </si>
  <si>
    <t>199</t>
  </si>
  <si>
    <t>172.6628</t>
  </si>
  <si>
    <t>18.0031</t>
  </si>
  <si>
    <t>70.0337</t>
  </si>
  <si>
    <t>176</t>
  </si>
  <si>
    <t>75.475</t>
  </si>
  <si>
    <t>182</t>
  </si>
  <si>
    <t>58.9696</t>
  </si>
  <si>
    <t>14.5749</t>
  </si>
  <si>
    <t>79.4654</t>
  </si>
  <si>
    <t>156.1942</t>
  </si>
  <si>
    <t>136.8403</t>
  </si>
  <si>
    <t>146</t>
  </si>
  <si>
    <t>123.1611</t>
  </si>
  <si>
    <t>143.1081</t>
  </si>
  <si>
    <t>142.7913</t>
  </si>
  <si>
    <t>177.4498</t>
  </si>
  <si>
    <t>143.1086</t>
  </si>
  <si>
    <t>170</t>
  </si>
  <si>
    <t>156.5644</t>
  </si>
  <si>
    <t>163.6113</t>
  </si>
  <si>
    <t>60.4655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</si>
  <si>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</si>
  <si>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</si>
  <si>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</si>
  <si>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</si>
  <si>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</si>
  <si>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</si>
  <si>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</si>
  <si>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</si>
  <si>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</si>
  <si>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</si>
  <si>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</si>
  <si>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</si>
  <si>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</si>
  <si>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</si>
  <si>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</si>
  <si>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</si>
  <si>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</si>
  <si>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</si>
  <si>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</si>
  <si>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</si>
  <si>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</si>
  <si>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</si>
  <si>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</si>
  <si>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</si>
  <si>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</si>
  <si>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</si>
  <si>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</si>
  <si>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</si>
  <si>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</si>
  <si>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</si>
  <si>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</si>
  <si>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</si>
  <si>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</si>
  <si>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</si>
  <si>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</si>
  <si>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</si>
  <si>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</si>
  <si>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</si>
  <si>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</si>
  <si>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</si>
  <si>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</si>
  <si>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</si>
  <si>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</si>
  <si>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</si>
  <si>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</si>
  <si>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</si>
  <si>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</si>
  <si>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</si>
  <si>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</si>
  <si>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</si>
  <si>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</si>
  <si>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</si>
  <si>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</si>
  <si>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</si>
  <si>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</si>
  <si>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</si>
  <si>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</si>
  <si>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</si>
  <si>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</si>
  <si>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</si>
  <si>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</si>
  <si>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</si>
  <si>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</si>
  <si>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</si>
  <si>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</si>
  <si>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</si>
  <si>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</si>
  <si>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</si>
  <si>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</si>
  <si>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</si>
  <si>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</si>
  <si>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</si>
  <si>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</si>
  <si>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</si>
  <si>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</si>
  <si>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</si>
  <si>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</si>
  <si>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</si>
  <si>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</si>
  <si>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</si>
  <si>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</si>
  <si>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</si>
  <si>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</si>
  <si>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</si>
  <si>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</si>
  <si>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</si>
  <si>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</si>
  <si>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</si>
  <si>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</si>
  <si>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</si>
  <si>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19.7375</t>
  </si>
  <si>
    <t>921-61</t>
  </si>
  <si>
    <t>URS-EGN-002 - G1</t>
  </si>
  <si>
    <t>CHCarhua - G1</t>
  </si>
  <si>
    <t>921-62</t>
  </si>
  <si>
    <t>URS-EGN-002 - G2</t>
  </si>
  <si>
    <t>CHCarhua - G2</t>
  </si>
  <si>
    <t>921-63</t>
  </si>
  <si>
    <t>URS-EGN-002 - G3</t>
  </si>
  <si>
    <t>CHCarhua - G3</t>
  </si>
  <si>
    <t>922-14964</t>
  </si>
  <si>
    <t>URS-STK-004</t>
  </si>
  <si>
    <t>CHCheves</t>
  </si>
  <si>
    <t>26.6375</t>
  </si>
  <si>
    <t>6.9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</si>
  <si>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</si>
  <si>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</si>
  <si>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</si>
  <si>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</si>
  <si>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</si>
  <si>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</si>
  <si>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</si>
  <si>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</si>
  <si>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</si>
  <si>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</si>
  <si>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</si>
  <si>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</si>
  <si>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</si>
  <si>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</si>
  <si>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</si>
  <si>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</si>
  <si>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</si>
  <si>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</si>
  <si>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</si>
  <si>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72.7172</t>
  </si>
  <si>
    <t>72.7479</t>
  </si>
  <si>
    <t>69.5756</t>
  </si>
  <si>
    <t>27.1416</t>
  </si>
  <si>
    <t>11.806</t>
  </si>
  <si>
    <t>46.2941</t>
  </si>
  <si>
    <t>26.3372</t>
  </si>
  <si>
    <t>46.3151</t>
  </si>
  <si>
    <t>80.5803</t>
  </si>
  <si>
    <t>74.0574</t>
  </si>
  <si>
    <t>87.2384</t>
  </si>
  <si>
    <t>78.0939</t>
  </si>
  <si>
    <t>80.158</t>
  </si>
  <si>
    <t>72.7742</t>
  </si>
  <si>
    <t>72.7741</t>
  </si>
  <si>
    <t>72.6694</t>
  </si>
  <si>
    <t>90</t>
  </si>
  <si>
    <t>82.1827</t>
  </si>
  <si>
    <t>86.0855</t>
  </si>
  <si>
    <t>89.999</t>
  </si>
  <si>
    <t>68.1857</t>
  </si>
  <si>
    <t>69.429</t>
  </si>
  <si>
    <t>61.8058</t>
  </si>
  <si>
    <t>68.6846</t>
  </si>
  <si>
    <t>54.4728</t>
  </si>
  <si>
    <t>34.4709</t>
  </si>
  <si>
    <t>34.7886</t>
  </si>
  <si>
    <t>34.471</t>
  </si>
  <si>
    <t>35.8959</t>
  </si>
  <si>
    <t>41.3887</t>
  </si>
  <si>
    <t>57.9422</t>
  </si>
  <si>
    <t>924-22</t>
  </si>
  <si>
    <t>URS-ENL-001 - G1</t>
  </si>
  <si>
    <t>CHHuinco - G1</t>
  </si>
  <si>
    <t>43.1058</t>
  </si>
  <si>
    <t>37.5</t>
  </si>
  <si>
    <t>8.1718</t>
  </si>
  <si>
    <t>31.8316</t>
  </si>
  <si>
    <t>11.5769</t>
  </si>
  <si>
    <t>43.0256</t>
  </si>
  <si>
    <t>32.3576</t>
  </si>
  <si>
    <t>10.2198</t>
  </si>
  <si>
    <t>19.7976</t>
  </si>
  <si>
    <t>40.1621</t>
  </si>
  <si>
    <t>36.2325</t>
  </si>
  <si>
    <t>22.5129</t>
  </si>
  <si>
    <t>41.0914</t>
  </si>
  <si>
    <t>44.9995</t>
  </si>
  <si>
    <t>22.8789</t>
  </si>
  <si>
    <t>924-23</t>
  </si>
  <si>
    <t>URS-ENL-001 - G2</t>
  </si>
  <si>
    <t>CHHuinco - G2</t>
  </si>
  <si>
    <t>30.3927</t>
  </si>
  <si>
    <t>28.0161</t>
  </si>
  <si>
    <t>31.4601</t>
  </si>
  <si>
    <t>28.9194</t>
  </si>
  <si>
    <t>32.0866</t>
  </si>
  <si>
    <t>43.2397</t>
  </si>
  <si>
    <t>19.7349</t>
  </si>
  <si>
    <t>36.0097</t>
  </si>
  <si>
    <t>22.416</t>
  </si>
  <si>
    <t>42.6649</t>
  </si>
  <si>
    <t>44.6182</t>
  </si>
  <si>
    <t>924-24</t>
  </si>
  <si>
    <t>URS-ENL-001 - G3</t>
  </si>
  <si>
    <t>CHHuinco - G3</t>
  </si>
  <si>
    <t>30.8556</t>
  </si>
  <si>
    <t>28.3883</t>
  </si>
  <si>
    <t>31.963</t>
  </si>
  <si>
    <t>29.326</t>
  </si>
  <si>
    <t>32.6935</t>
  </si>
  <si>
    <t>40.547</t>
  </si>
  <si>
    <t>37.2637</t>
  </si>
  <si>
    <t>43.9987</t>
  </si>
  <si>
    <t>19.8542</t>
  </si>
  <si>
    <t>36.5417</t>
  </si>
  <si>
    <t>36.6597</t>
  </si>
  <si>
    <t>22.6005</t>
  </si>
  <si>
    <t>43.4206</t>
  </si>
  <si>
    <t>45.3818</t>
  </si>
  <si>
    <t>34.2985</t>
  </si>
  <si>
    <t>34.927</t>
  </si>
  <si>
    <t>31.0691</t>
  </si>
  <si>
    <t>22.9714</t>
  </si>
  <si>
    <t>27.3546</t>
  </si>
  <si>
    <t>29.1118</t>
  </si>
  <si>
    <t>924-25</t>
  </si>
  <si>
    <t>URS-ENL-001 - G4</t>
  </si>
  <si>
    <t>CHHuinco - G4</t>
  </si>
  <si>
    <t>31.8942</t>
  </si>
  <si>
    <t>11.4689</t>
  </si>
  <si>
    <t>43.1684</t>
  </si>
  <si>
    <t>31.9744</t>
  </si>
  <si>
    <t>11.3302</t>
  </si>
  <si>
    <t>42.6424</t>
  </si>
  <si>
    <t>40.0333</t>
  </si>
  <si>
    <t>36.7938</t>
  </si>
  <si>
    <t>18.7073</t>
  </si>
  <si>
    <t>39.9959</t>
  </si>
  <si>
    <t>22.4706</t>
  </si>
  <si>
    <t>33.8872</t>
  </si>
  <si>
    <t>34.502</t>
  </si>
  <si>
    <t>30.7367</t>
  </si>
  <si>
    <t>22.8343</t>
  </si>
  <si>
    <t>27.1183</t>
  </si>
  <si>
    <t>28.8304</t>
  </si>
  <si>
    <t>1906-280</t>
  </si>
  <si>
    <t>URS-ENL-002</t>
  </si>
  <si>
    <t>CHMatuca</t>
  </si>
  <si>
    <t>21.0247</t>
  </si>
  <si>
    <t>21.0171</t>
  </si>
  <si>
    <t>23</t>
  </si>
  <si>
    <t>19.1984</t>
  </si>
  <si>
    <t>6.0001</t>
  </si>
  <si>
    <t>8</t>
  </si>
  <si>
    <t>22.8232</t>
  </si>
  <si>
    <t>22.8133</t>
  </si>
  <si>
    <t>10.0436</t>
  </si>
  <si>
    <t>7.9968</t>
  </si>
  <si>
    <t>15.1463</t>
  </si>
  <si>
    <t>12.4751</t>
  </si>
  <si>
    <t>12.3661</t>
  </si>
  <si>
    <t>12.4209</t>
  </si>
  <si>
    <t>12.42</t>
  </si>
  <si>
    <t>12.5502</t>
  </si>
  <si>
    <t>12.4204</t>
  </si>
  <si>
    <t>12.5396</t>
  </si>
  <si>
    <t>16.8906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</si>
  <si>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</si>
  <si>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</si>
  <si>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</si>
  <si>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</si>
  <si>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</si>
  <si>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</si>
  <si>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</si>
  <si>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</si>
  <si>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</si>
  <si>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</si>
  <si>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</si>
  <si>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</si>
  <si>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</si>
  <si>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</si>
  <si>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</si>
  <si>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</si>
  <si>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</si>
  <si>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</si>
  <si>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</si>
  <si>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</si>
  <si>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</si>
  <si>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</si>
  <si>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</si>
  <si>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</si>
  <si>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</si>
  <si>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</si>
  <si>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</si>
  <si>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</si>
  <si>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</si>
  <si>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</si>
  <si>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</si>
  <si>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</si>
  <si>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</si>
  <si>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</si>
  <si>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</si>
  <si>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</si>
  <si>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</si>
  <si>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</si>
  <si>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85.1371</t>
  </si>
  <si>
    <t>85.1243</t>
  </si>
  <si>
    <t>72.875</t>
  </si>
  <si>
    <t>80.7711</t>
  </si>
  <si>
    <t>87.2375</t>
  </si>
  <si>
    <t>87.1423</t>
  </si>
  <si>
    <t>87.1365</t>
  </si>
  <si>
    <t>80.3527</t>
  </si>
  <si>
    <t>74.1764</t>
  </si>
  <si>
    <t>72.7622</t>
  </si>
  <si>
    <t>72.7623</t>
  </si>
  <si>
    <t>72.8167</t>
  </si>
  <si>
    <t>84.8625</t>
  </si>
  <si>
    <t>86.001</t>
  </si>
  <si>
    <t>67.6292</t>
  </si>
  <si>
    <t>69.1056</t>
  </si>
  <si>
    <t>72.4036</t>
  </si>
  <si>
    <t>65.0503</t>
  </si>
  <si>
    <t>2253-12601</t>
  </si>
  <si>
    <t>URS-CLP-001 - G1</t>
  </si>
  <si>
    <t>CHPlatan - G1</t>
  </si>
  <si>
    <t>2253-12602</t>
  </si>
  <si>
    <t>URS-CLP-001 - G2</t>
  </si>
  <si>
    <t>CHPlatan - G2</t>
  </si>
  <si>
    <t>3168-1191</t>
  </si>
  <si>
    <t>URS-CHI-001</t>
  </si>
  <si>
    <t>CHChimay</t>
  </si>
  <si>
    <t>26.121</t>
  </si>
  <si>
    <t>26.1107</t>
  </si>
  <si>
    <t>28.125</t>
  </si>
  <si>
    <t>23.4549</t>
  </si>
  <si>
    <t>25.9057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</si>
  <si>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</si>
  <si>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</si>
  <si>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</si>
  <si>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</si>
  <si>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</si>
  <si>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</si>
  <si>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</si>
  <si>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</si>
  <si>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</si>
  <si>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</si>
  <si>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</si>
  <si>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</si>
  <si>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</si>
  <si>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</si>
  <si>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</si>
  <si>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</si>
  <si>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83</t>
  </si>
  <si>
    <t>85.45</t>
  </si>
  <si>
    <t>83.45</t>
  </si>
  <si>
    <t>83.8315</t>
  </si>
  <si>
    <t>83.7404</t>
  </si>
  <si>
    <t>83.7351</t>
  </si>
  <si>
    <t>79.0671</t>
  </si>
  <si>
    <t>73.763</t>
  </si>
  <si>
    <t>82.7279</t>
  </si>
  <si>
    <t>64.4311</t>
  </si>
  <si>
    <t>78.8724</t>
  </si>
  <si>
    <t>72.4636</t>
  </si>
  <si>
    <t>72.5139</t>
  </si>
  <si>
    <t>85.8205</t>
  </si>
  <si>
    <t>67.6102</t>
  </si>
  <si>
    <t>72.1309</t>
  </si>
  <si>
    <t>65.117</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</si>
  <si>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</si>
  <si>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</si>
  <si>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</si>
  <si>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</si>
  <si>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</si>
  <si>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</si>
  <si>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</si>
  <si>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</si>
  <si>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</si>
  <si>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</si>
  <si>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</si>
  <si>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</si>
  <si>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</si>
  <si>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</si>
  <si>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</si>
  <si>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</si>
  <si>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</si>
  <si>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</si>
  <si>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</si>
  <si>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</si>
  <si>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</si>
  <si>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</si>
  <si>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</si>
  <si>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</si>
  <si>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</si>
  <si>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</si>
  <si>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</si>
  <si>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</si>
  <si>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</si>
  <si>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</si>
  <si>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</si>
  <si>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</si>
  <si>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</si>
  <si>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</si>
  <si>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</si>
  <si>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</si>
  <si>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</si>
  <si>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</si>
  <si>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</si>
  <si>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</si>
  <si>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</si>
  <si>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</si>
  <si>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</si>
  <si>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
GAS DE MALACAS
</t>
  </si>
  <si>
    <t xml:space="preserve">
BIOGÁS
</t>
  </si>
  <si>
    <t>CENTRALES DE ELECTRO ORIENTE</t>
  </si>
  <si>
    <t>HIDRO - TÉRMICO</t>
  </si>
  <si>
    <t>La información y cumplimiento de la Demanda de los Grandes Usuarios Libres se encuentra ubicado en la pestaña "DEMANDA_UL" del Anexo A.</t>
  </si>
  <si>
    <t xml:space="preserve">Se actualizó el despacho ejecutado de las C.H. Carpapata;  de la C.T.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</si>
</sst>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1023.5671</c:v>
                </c:pt>
                <c:pt idx="1">
                  <c:v>1008.1211</c:v>
                </c:pt>
                <c:pt idx="2">
                  <c:v>966.21590000000003</c:v>
                </c:pt>
                <c:pt idx="3">
                  <c:v>948.95119999999997</c:v>
                </c:pt>
                <c:pt idx="4">
                  <c:v>957.65710000000001</c:v>
                </c:pt>
                <c:pt idx="5">
                  <c:v>908.18039999999996</c:v>
                </c:pt>
                <c:pt idx="6">
                  <c:v>947.91539999999998</c:v>
                </c:pt>
                <c:pt idx="7">
                  <c:v>917.24469999999997</c:v>
                </c:pt>
                <c:pt idx="8">
                  <c:v>940.60760000000005</c:v>
                </c:pt>
                <c:pt idx="9">
                  <c:v>937.43489999999997</c:v>
                </c:pt>
                <c:pt idx="10">
                  <c:v>941.05250000000001</c:v>
                </c:pt>
                <c:pt idx="11">
                  <c:v>943.52390000000003</c:v>
                </c:pt>
                <c:pt idx="12">
                  <c:v>919.42430000000002</c:v>
                </c:pt>
                <c:pt idx="13">
                  <c:v>854.71839999999997</c:v>
                </c:pt>
                <c:pt idx="14">
                  <c:v>875.99710000000005</c:v>
                </c:pt>
                <c:pt idx="15">
                  <c:v>933.25239999999997</c:v>
                </c:pt>
                <c:pt idx="16">
                  <c:v>922.57500000000005</c:v>
                </c:pt>
                <c:pt idx="17">
                  <c:v>974.74540000000002</c:v>
                </c:pt>
                <c:pt idx="18">
                  <c:v>996.18349999999998</c:v>
                </c:pt>
                <c:pt idx="19">
                  <c:v>987.48770000000002</c:v>
                </c:pt>
                <c:pt idx="20">
                  <c:v>958.71310000000005</c:v>
                </c:pt>
                <c:pt idx="21">
                  <c:v>1005.1973</c:v>
                </c:pt>
                <c:pt idx="22">
                  <c:v>1027.9793</c:v>
                </c:pt>
                <c:pt idx="23">
                  <c:v>998.0829</c:v>
                </c:pt>
                <c:pt idx="24">
                  <c:v>1025.1828</c:v>
                </c:pt>
                <c:pt idx="25">
                  <c:v>999.59079999999994</c:v>
                </c:pt>
                <c:pt idx="26">
                  <c:v>1038.6984</c:v>
                </c:pt>
                <c:pt idx="27">
                  <c:v>1020.1043</c:v>
                </c:pt>
                <c:pt idx="28">
                  <c:v>1012.6703</c:v>
                </c:pt>
                <c:pt idx="29">
                  <c:v>978.30619999999999</c:v>
                </c:pt>
                <c:pt idx="30">
                  <c:v>979.68939999999998</c:v>
                </c:pt>
                <c:pt idx="31">
                  <c:v>996.1422</c:v>
                </c:pt>
                <c:pt idx="32">
                  <c:v>977.56380000000001</c:v>
                </c:pt>
                <c:pt idx="33">
                  <c:v>984.98779999999999</c:v>
                </c:pt>
                <c:pt idx="34">
                  <c:v>1018.3661</c:v>
                </c:pt>
                <c:pt idx="35">
                  <c:v>1040.9811999999999</c:v>
                </c:pt>
                <c:pt idx="36">
                  <c:v>1168.0609999999999</c:v>
                </c:pt>
                <c:pt idx="37">
                  <c:v>1160.2840000000001</c:v>
                </c:pt>
                <c:pt idx="38">
                  <c:v>1213.7224000000001</c:v>
                </c:pt>
                <c:pt idx="39">
                  <c:v>1188.0503000000001</c:v>
                </c:pt>
                <c:pt idx="40">
                  <c:v>1163.3264999999999</c:v>
                </c:pt>
                <c:pt idx="41">
                  <c:v>1121.8978</c:v>
                </c:pt>
                <c:pt idx="42">
                  <c:v>1118.6675</c:v>
                </c:pt>
                <c:pt idx="43">
                  <c:v>1092.4491</c:v>
                </c:pt>
                <c:pt idx="44">
                  <c:v>1052.7888</c:v>
                </c:pt>
                <c:pt idx="45">
                  <c:v>1009.0366</c:v>
                </c:pt>
                <c:pt idx="46">
                  <c:v>971.13589999999999</c:v>
                </c:pt>
                <c:pt idx="47">
                  <c:v>908.17449999999997</c:v>
                </c:pt>
              </c:numCache>
            </c:numRef>
          </c:val>
          <c:smooth val="0"/>
          <c:extLst>
            <c:ext xmlns:c16="http://schemas.microsoft.com/office/drawing/2014/chart" uri="{C3380CC4-5D6E-409C-BE32-E72D297353CC}">
              <c16:uniqueId val="{00000000-5D0E-4714-83B4-235DD48BBA8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1776.5836999999999</c:v>
                </c:pt>
                <c:pt idx="1">
                  <c:v>1767.4675</c:v>
                </c:pt>
                <c:pt idx="2">
                  <c:v>1759.2647999999999</c:v>
                </c:pt>
                <c:pt idx="3">
                  <c:v>1749.3995</c:v>
                </c:pt>
                <c:pt idx="4">
                  <c:v>1746.5600999999999</c:v>
                </c:pt>
                <c:pt idx="5">
                  <c:v>1736.9576999999999</c:v>
                </c:pt>
                <c:pt idx="6">
                  <c:v>1727.2240999999999</c:v>
                </c:pt>
                <c:pt idx="7">
                  <c:v>1691.865</c:v>
                </c:pt>
                <c:pt idx="8">
                  <c:v>1732.2781</c:v>
                </c:pt>
                <c:pt idx="9">
                  <c:v>1743.9501</c:v>
                </c:pt>
                <c:pt idx="10">
                  <c:v>1731.3867</c:v>
                </c:pt>
                <c:pt idx="11">
                  <c:v>1736.3467000000001</c:v>
                </c:pt>
                <c:pt idx="12">
                  <c:v>1696.1572000000001</c:v>
                </c:pt>
                <c:pt idx="13">
                  <c:v>1668.903</c:v>
                </c:pt>
                <c:pt idx="14">
                  <c:v>1689.7762</c:v>
                </c:pt>
                <c:pt idx="15">
                  <c:v>1712.1124</c:v>
                </c:pt>
                <c:pt idx="16">
                  <c:v>1688.4643000000001</c:v>
                </c:pt>
                <c:pt idx="17">
                  <c:v>1719.3915999999999</c:v>
                </c:pt>
                <c:pt idx="18">
                  <c:v>1738.7637</c:v>
                </c:pt>
                <c:pt idx="19">
                  <c:v>1733.6117999999999</c:v>
                </c:pt>
                <c:pt idx="20">
                  <c:v>1760.2456999999999</c:v>
                </c:pt>
                <c:pt idx="21">
                  <c:v>1745.1387</c:v>
                </c:pt>
                <c:pt idx="22">
                  <c:v>1694.9893</c:v>
                </c:pt>
                <c:pt idx="23">
                  <c:v>1639.6159</c:v>
                </c:pt>
                <c:pt idx="24">
                  <c:v>1689.5255999999999</c:v>
                </c:pt>
                <c:pt idx="25">
                  <c:v>1728.7299</c:v>
                </c:pt>
                <c:pt idx="26">
                  <c:v>1733.0063</c:v>
                </c:pt>
                <c:pt idx="27">
                  <c:v>1738.3126999999999</c:v>
                </c:pt>
                <c:pt idx="28">
                  <c:v>1739.0554</c:v>
                </c:pt>
                <c:pt idx="29">
                  <c:v>1751.3046999999999</c:v>
                </c:pt>
                <c:pt idx="30">
                  <c:v>1783.0473999999999</c:v>
                </c:pt>
                <c:pt idx="31">
                  <c:v>1766.9740999999999</c:v>
                </c:pt>
                <c:pt idx="32">
                  <c:v>1757.2965999999999</c:v>
                </c:pt>
                <c:pt idx="33">
                  <c:v>1789.6727000000001</c:v>
                </c:pt>
                <c:pt idx="34">
                  <c:v>1868.3929000000001</c:v>
                </c:pt>
                <c:pt idx="35">
                  <c:v>1928.3853999999999</c:v>
                </c:pt>
                <c:pt idx="36">
                  <c:v>1917.5352</c:v>
                </c:pt>
                <c:pt idx="37">
                  <c:v>1902.4683</c:v>
                </c:pt>
                <c:pt idx="38">
                  <c:v>1896.0452</c:v>
                </c:pt>
                <c:pt idx="39">
                  <c:v>1916.865</c:v>
                </c:pt>
                <c:pt idx="40">
                  <c:v>1916.8493000000001</c:v>
                </c:pt>
                <c:pt idx="41">
                  <c:v>1913.2997</c:v>
                </c:pt>
                <c:pt idx="42">
                  <c:v>1895.5006000000001</c:v>
                </c:pt>
                <c:pt idx="43">
                  <c:v>1867.1611</c:v>
                </c:pt>
                <c:pt idx="44">
                  <c:v>1839.3535999999999</c:v>
                </c:pt>
                <c:pt idx="45">
                  <c:v>1811.2330999999999</c:v>
                </c:pt>
                <c:pt idx="46">
                  <c:v>1776.2184999999999</c:v>
                </c:pt>
                <c:pt idx="47">
                  <c:v>1766.3825999999999</c:v>
                </c:pt>
              </c:numCache>
            </c:numRef>
          </c:val>
          <c:smooth val="0"/>
          <c:extLst>
            <c:ext xmlns:c16="http://schemas.microsoft.com/office/drawing/2014/chart" uri="{C3380CC4-5D6E-409C-BE32-E72D297353CC}">
              <c16:uniqueId val="{00000001-5D0E-4714-83B4-235DD48BBA8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3794.7492000000002</c:v>
                </c:pt>
                <c:pt idx="1">
                  <c:v>3722.4114</c:v>
                </c:pt>
                <c:pt idx="2">
                  <c:v>3651.2193000000002</c:v>
                </c:pt>
                <c:pt idx="3">
                  <c:v>3606.8492999999999</c:v>
                </c:pt>
                <c:pt idx="4">
                  <c:v>3461.1828</c:v>
                </c:pt>
                <c:pt idx="5">
                  <c:v>3445.8618999999999</c:v>
                </c:pt>
                <c:pt idx="6">
                  <c:v>3410.6605</c:v>
                </c:pt>
                <c:pt idx="7">
                  <c:v>3522.4902999999999</c:v>
                </c:pt>
                <c:pt idx="8">
                  <c:v>3488.7143000000001</c:v>
                </c:pt>
                <c:pt idx="9">
                  <c:v>3506.7150000000001</c:v>
                </c:pt>
                <c:pt idx="10">
                  <c:v>3486.5608000000002</c:v>
                </c:pt>
                <c:pt idx="11">
                  <c:v>3361.8294000000001</c:v>
                </c:pt>
                <c:pt idx="12">
                  <c:v>3340.4185000000002</c:v>
                </c:pt>
                <c:pt idx="13">
                  <c:v>3261.7786000000001</c:v>
                </c:pt>
                <c:pt idx="14">
                  <c:v>3201.4267</c:v>
                </c:pt>
                <c:pt idx="15">
                  <c:v>3314.1352000000002</c:v>
                </c:pt>
                <c:pt idx="16">
                  <c:v>3407.3607000000002</c:v>
                </c:pt>
                <c:pt idx="17">
                  <c:v>3415.0630000000001</c:v>
                </c:pt>
                <c:pt idx="18">
                  <c:v>3650.2528000000002</c:v>
                </c:pt>
                <c:pt idx="19">
                  <c:v>3693.2004999999999</c:v>
                </c:pt>
                <c:pt idx="20">
                  <c:v>3736.1412</c:v>
                </c:pt>
                <c:pt idx="21">
                  <c:v>3807.6640000000002</c:v>
                </c:pt>
                <c:pt idx="22">
                  <c:v>3855.7314000000001</c:v>
                </c:pt>
                <c:pt idx="23">
                  <c:v>3848.3011999999999</c:v>
                </c:pt>
                <c:pt idx="24">
                  <c:v>3880.8915999999999</c:v>
                </c:pt>
                <c:pt idx="25">
                  <c:v>3893.0792999999999</c:v>
                </c:pt>
                <c:pt idx="26">
                  <c:v>3856.9953</c:v>
                </c:pt>
                <c:pt idx="27">
                  <c:v>3860.8829999999998</c:v>
                </c:pt>
                <c:pt idx="28">
                  <c:v>3867.0743000000002</c:v>
                </c:pt>
                <c:pt idx="29">
                  <c:v>3848.1891000000001</c:v>
                </c:pt>
                <c:pt idx="30">
                  <c:v>3718.9632000000001</c:v>
                </c:pt>
                <c:pt idx="31">
                  <c:v>3757.2837</c:v>
                </c:pt>
                <c:pt idx="32">
                  <c:v>3792.3395999999998</c:v>
                </c:pt>
                <c:pt idx="33">
                  <c:v>3750.6395000000002</c:v>
                </c:pt>
                <c:pt idx="34">
                  <c:v>3888.0410000000002</c:v>
                </c:pt>
                <c:pt idx="35">
                  <c:v>4097.7334000000001</c:v>
                </c:pt>
                <c:pt idx="36">
                  <c:v>4388.5038000000004</c:v>
                </c:pt>
                <c:pt idx="37">
                  <c:v>4377.7476999999999</c:v>
                </c:pt>
                <c:pt idx="38">
                  <c:v>4432.1324000000004</c:v>
                </c:pt>
                <c:pt idx="39">
                  <c:v>4412.4847</c:v>
                </c:pt>
                <c:pt idx="40">
                  <c:v>4296.3242</c:v>
                </c:pt>
                <c:pt idx="41">
                  <c:v>4409.3024999999998</c:v>
                </c:pt>
                <c:pt idx="42">
                  <c:v>4300.0319</c:v>
                </c:pt>
                <c:pt idx="43">
                  <c:v>4206.5897999999997</c:v>
                </c:pt>
                <c:pt idx="44">
                  <c:v>4017.8575999999998</c:v>
                </c:pt>
                <c:pt idx="45">
                  <c:v>3929.1302999999998</c:v>
                </c:pt>
                <c:pt idx="46">
                  <c:v>3722.1455999999998</c:v>
                </c:pt>
                <c:pt idx="47">
                  <c:v>3673.4429</c:v>
                </c:pt>
              </c:numCache>
            </c:numRef>
          </c:val>
          <c:smooth val="0"/>
          <c:extLst>
            <c:ext xmlns:c16="http://schemas.microsoft.com/office/drawing/2014/chart" uri="{C3380CC4-5D6E-409C-BE32-E72D297353CC}">
              <c16:uniqueId val="{00000002-5D0E-4714-83B4-235DD48BBA8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3A0-4283-871D-1FE0C0DB70C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3A0-4283-871D-1FE0C0DB70C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29.9907</c:v>
                </c:pt>
                <c:pt idx="1">
                  <c:v>31.991700000000002</c:v>
                </c:pt>
                <c:pt idx="2">
                  <c:v>34.497599999999998</c:v>
                </c:pt>
                <c:pt idx="3">
                  <c:v>34.233199999999997</c:v>
                </c:pt>
                <c:pt idx="4">
                  <c:v>37.339399999999998</c:v>
                </c:pt>
                <c:pt idx="5">
                  <c:v>40.131100000000004</c:v>
                </c:pt>
                <c:pt idx="6">
                  <c:v>39.8262</c:v>
                </c:pt>
                <c:pt idx="7">
                  <c:v>39.913400000000003</c:v>
                </c:pt>
                <c:pt idx="8">
                  <c:v>39.8078</c:v>
                </c:pt>
                <c:pt idx="9">
                  <c:v>39.496099999999998</c:v>
                </c:pt>
                <c:pt idx="10">
                  <c:v>39.593400000000003</c:v>
                </c:pt>
                <c:pt idx="11">
                  <c:v>39.521999999999998</c:v>
                </c:pt>
                <c:pt idx="12">
                  <c:v>39.2958</c:v>
                </c:pt>
                <c:pt idx="13">
                  <c:v>39.028500000000001</c:v>
                </c:pt>
                <c:pt idx="14">
                  <c:v>38.981999999999999</c:v>
                </c:pt>
                <c:pt idx="15">
                  <c:v>39.130600000000001</c:v>
                </c:pt>
                <c:pt idx="16">
                  <c:v>39.1721</c:v>
                </c:pt>
                <c:pt idx="17">
                  <c:v>38.789299999999997</c:v>
                </c:pt>
                <c:pt idx="18">
                  <c:v>37.7316</c:v>
                </c:pt>
                <c:pt idx="19">
                  <c:v>38.442900000000002</c:v>
                </c:pt>
                <c:pt idx="20">
                  <c:v>38.555799999999998</c:v>
                </c:pt>
                <c:pt idx="21">
                  <c:v>38.272599999999997</c:v>
                </c:pt>
                <c:pt idx="22">
                  <c:v>37.799300000000002</c:v>
                </c:pt>
                <c:pt idx="23">
                  <c:v>37.589199999999998</c:v>
                </c:pt>
                <c:pt idx="24">
                  <c:v>37.738100000000003</c:v>
                </c:pt>
                <c:pt idx="25">
                  <c:v>37.721699999999998</c:v>
                </c:pt>
                <c:pt idx="26">
                  <c:v>37.899799999999999</c:v>
                </c:pt>
                <c:pt idx="27">
                  <c:v>38.369599999999998</c:v>
                </c:pt>
                <c:pt idx="28">
                  <c:v>38.412100000000002</c:v>
                </c:pt>
                <c:pt idx="29">
                  <c:v>37.796300000000002</c:v>
                </c:pt>
                <c:pt idx="30">
                  <c:v>37.457000000000001</c:v>
                </c:pt>
                <c:pt idx="31">
                  <c:v>37.397300000000001</c:v>
                </c:pt>
                <c:pt idx="32">
                  <c:v>37.694899999999997</c:v>
                </c:pt>
                <c:pt idx="33">
                  <c:v>30.753699999999998</c:v>
                </c:pt>
                <c:pt idx="34">
                  <c:v>26.809100000000001</c:v>
                </c:pt>
                <c:pt idx="35">
                  <c:v>25.844799999999999</c:v>
                </c:pt>
                <c:pt idx="36">
                  <c:v>26.228899999999999</c:v>
                </c:pt>
                <c:pt idx="37">
                  <c:v>26.4269</c:v>
                </c:pt>
                <c:pt idx="38">
                  <c:v>26.271999999999998</c:v>
                </c:pt>
                <c:pt idx="39">
                  <c:v>26.538499999999999</c:v>
                </c:pt>
                <c:pt idx="40">
                  <c:v>26.351900000000001</c:v>
                </c:pt>
                <c:pt idx="41">
                  <c:v>26.579899999999999</c:v>
                </c:pt>
                <c:pt idx="42">
                  <c:v>26.571200000000001</c:v>
                </c:pt>
                <c:pt idx="43">
                  <c:v>29.2758</c:v>
                </c:pt>
                <c:pt idx="44">
                  <c:v>30.734500000000001</c:v>
                </c:pt>
                <c:pt idx="45">
                  <c:v>30.456</c:v>
                </c:pt>
                <c:pt idx="46">
                  <c:v>29.267700000000001</c:v>
                </c:pt>
                <c:pt idx="47">
                  <c:v>30.715800000000002</c:v>
                </c:pt>
              </c:numCache>
            </c:numRef>
          </c:val>
          <c:smooth val="0"/>
          <c:extLst>
            <c:ext xmlns:c16="http://schemas.microsoft.com/office/drawing/2014/chart" uri="{C3380CC4-5D6E-409C-BE32-E72D297353CC}">
              <c16:uniqueId val="{00000002-93A0-4283-871D-1FE0C0DB70C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12.629</c:v>
                </c:pt>
                <c:pt idx="1">
                  <c:v>13.792</c:v>
                </c:pt>
                <c:pt idx="2">
                  <c:v>14.090999999999999</c:v>
                </c:pt>
                <c:pt idx="3">
                  <c:v>13.88</c:v>
                </c:pt>
                <c:pt idx="4">
                  <c:v>14.08</c:v>
                </c:pt>
                <c:pt idx="5">
                  <c:v>13.218</c:v>
                </c:pt>
                <c:pt idx="6">
                  <c:v>13.090999999999999</c:v>
                </c:pt>
                <c:pt idx="7">
                  <c:v>13.073</c:v>
                </c:pt>
                <c:pt idx="8">
                  <c:v>12.801</c:v>
                </c:pt>
                <c:pt idx="9">
                  <c:v>13.000500000000001</c:v>
                </c:pt>
                <c:pt idx="10">
                  <c:v>13.2</c:v>
                </c:pt>
                <c:pt idx="11">
                  <c:v>12.028</c:v>
                </c:pt>
                <c:pt idx="12">
                  <c:v>10.87</c:v>
                </c:pt>
                <c:pt idx="13">
                  <c:v>10.359</c:v>
                </c:pt>
                <c:pt idx="14">
                  <c:v>10.872</c:v>
                </c:pt>
                <c:pt idx="15">
                  <c:v>12.449</c:v>
                </c:pt>
                <c:pt idx="16">
                  <c:v>13.166</c:v>
                </c:pt>
                <c:pt idx="17">
                  <c:v>13.727</c:v>
                </c:pt>
                <c:pt idx="18">
                  <c:v>13.356</c:v>
                </c:pt>
                <c:pt idx="19">
                  <c:v>13.079000000000001</c:v>
                </c:pt>
                <c:pt idx="20">
                  <c:v>12.769</c:v>
                </c:pt>
                <c:pt idx="21">
                  <c:v>12.930999999999999</c:v>
                </c:pt>
                <c:pt idx="22">
                  <c:v>13.058999999999999</c:v>
                </c:pt>
                <c:pt idx="23">
                  <c:v>12.664</c:v>
                </c:pt>
                <c:pt idx="24">
                  <c:v>12.042999999999999</c:v>
                </c:pt>
                <c:pt idx="25">
                  <c:v>11.747</c:v>
                </c:pt>
                <c:pt idx="26">
                  <c:v>13.305999999999999</c:v>
                </c:pt>
                <c:pt idx="27">
                  <c:v>13.446</c:v>
                </c:pt>
                <c:pt idx="28">
                  <c:v>12.75</c:v>
                </c:pt>
                <c:pt idx="29">
                  <c:v>12.365</c:v>
                </c:pt>
                <c:pt idx="30">
                  <c:v>12.259</c:v>
                </c:pt>
                <c:pt idx="31">
                  <c:v>12.053000000000001</c:v>
                </c:pt>
                <c:pt idx="32">
                  <c:v>11.412000000000001</c:v>
                </c:pt>
                <c:pt idx="33">
                  <c:v>11.45</c:v>
                </c:pt>
                <c:pt idx="34">
                  <c:v>11.974</c:v>
                </c:pt>
                <c:pt idx="35">
                  <c:v>11.371</c:v>
                </c:pt>
                <c:pt idx="36">
                  <c:v>9.3870000000000005</c:v>
                </c:pt>
                <c:pt idx="37">
                  <c:v>9.5090000000000003</c:v>
                </c:pt>
                <c:pt idx="38">
                  <c:v>10.683999999999999</c:v>
                </c:pt>
                <c:pt idx="39">
                  <c:v>11.093999999999999</c:v>
                </c:pt>
                <c:pt idx="40">
                  <c:v>12.252000000000001</c:v>
                </c:pt>
                <c:pt idx="41">
                  <c:v>12.253</c:v>
                </c:pt>
                <c:pt idx="42">
                  <c:v>12.442</c:v>
                </c:pt>
                <c:pt idx="43">
                  <c:v>13.432</c:v>
                </c:pt>
                <c:pt idx="44">
                  <c:v>13.084</c:v>
                </c:pt>
                <c:pt idx="45">
                  <c:v>13.468999999999999</c:v>
                </c:pt>
                <c:pt idx="46">
                  <c:v>12.97</c:v>
                </c:pt>
                <c:pt idx="47">
                  <c:v>12.795</c:v>
                </c:pt>
              </c:numCache>
            </c:numRef>
          </c:val>
          <c:smooth val="0"/>
          <c:extLst>
            <c:ext xmlns:c16="http://schemas.microsoft.com/office/drawing/2014/chart" uri="{C3380CC4-5D6E-409C-BE32-E72D297353CC}">
              <c16:uniqueId val="{00000003-93A0-4283-871D-1FE0C0DB70C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3A0-4283-871D-1FE0C0DB70C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4.1619999999999999</c:v>
                </c:pt>
                <c:pt idx="1">
                  <c:v>4.1109999999999998</c:v>
                </c:pt>
                <c:pt idx="2">
                  <c:v>4.2060000000000004</c:v>
                </c:pt>
                <c:pt idx="3">
                  <c:v>4.0510000000000002</c:v>
                </c:pt>
                <c:pt idx="4">
                  <c:v>4.141</c:v>
                </c:pt>
                <c:pt idx="5">
                  <c:v>4.165</c:v>
                </c:pt>
                <c:pt idx="6">
                  <c:v>4.1890000000000001</c:v>
                </c:pt>
                <c:pt idx="7">
                  <c:v>4.1109999999999998</c:v>
                </c:pt>
                <c:pt idx="8">
                  <c:v>4.1059999999999999</c:v>
                </c:pt>
                <c:pt idx="9">
                  <c:v>4.0979999999999999</c:v>
                </c:pt>
                <c:pt idx="10">
                  <c:v>4.1900000000000004</c:v>
                </c:pt>
                <c:pt idx="11">
                  <c:v>4.0190000000000001</c:v>
                </c:pt>
                <c:pt idx="12">
                  <c:v>4.1879999999999997</c:v>
                </c:pt>
                <c:pt idx="13">
                  <c:v>4.1609999999999996</c:v>
                </c:pt>
                <c:pt idx="14">
                  <c:v>4.141</c:v>
                </c:pt>
                <c:pt idx="15">
                  <c:v>4.0860000000000003</c:v>
                </c:pt>
                <c:pt idx="16">
                  <c:v>4.133</c:v>
                </c:pt>
                <c:pt idx="17">
                  <c:v>4.1870000000000003</c:v>
                </c:pt>
                <c:pt idx="18">
                  <c:v>4.258</c:v>
                </c:pt>
                <c:pt idx="19">
                  <c:v>4.1920000000000002</c:v>
                </c:pt>
                <c:pt idx="20">
                  <c:v>4.202</c:v>
                </c:pt>
                <c:pt idx="21">
                  <c:v>4.2750000000000004</c:v>
                </c:pt>
                <c:pt idx="22">
                  <c:v>4.258</c:v>
                </c:pt>
                <c:pt idx="23">
                  <c:v>4.2080000000000002</c:v>
                </c:pt>
                <c:pt idx="24">
                  <c:v>4.2830000000000004</c:v>
                </c:pt>
                <c:pt idx="25">
                  <c:v>4.2</c:v>
                </c:pt>
                <c:pt idx="26">
                  <c:v>4.2110000000000003</c:v>
                </c:pt>
                <c:pt idx="27">
                  <c:v>4.24</c:v>
                </c:pt>
                <c:pt idx="28">
                  <c:v>4.24</c:v>
                </c:pt>
                <c:pt idx="29">
                  <c:v>4.2859999999999996</c:v>
                </c:pt>
                <c:pt idx="30">
                  <c:v>4.2619999999999996</c:v>
                </c:pt>
                <c:pt idx="31">
                  <c:v>4.1829999999999998</c:v>
                </c:pt>
                <c:pt idx="32">
                  <c:v>4.1820000000000004</c:v>
                </c:pt>
                <c:pt idx="33">
                  <c:v>4.2469999999999999</c:v>
                </c:pt>
                <c:pt idx="34">
                  <c:v>4.1740000000000004</c:v>
                </c:pt>
                <c:pt idx="35">
                  <c:v>4.17</c:v>
                </c:pt>
                <c:pt idx="36">
                  <c:v>4.2629999999999999</c:v>
                </c:pt>
                <c:pt idx="37">
                  <c:v>4.16</c:v>
                </c:pt>
                <c:pt idx="38">
                  <c:v>4.1669999999999998</c:v>
                </c:pt>
                <c:pt idx="39">
                  <c:v>4.1680000000000001</c:v>
                </c:pt>
                <c:pt idx="40">
                  <c:v>4.202</c:v>
                </c:pt>
                <c:pt idx="41">
                  <c:v>4.0739999999999998</c:v>
                </c:pt>
                <c:pt idx="42">
                  <c:v>4.1639999999999997</c:v>
                </c:pt>
                <c:pt idx="43">
                  <c:v>4.2380000000000004</c:v>
                </c:pt>
                <c:pt idx="44">
                  <c:v>4.2169999999999996</c:v>
                </c:pt>
                <c:pt idx="45">
                  <c:v>4.3220000000000001</c:v>
                </c:pt>
                <c:pt idx="46">
                  <c:v>4.2110000000000003</c:v>
                </c:pt>
                <c:pt idx="47">
                  <c:v>4.1829999999999998</c:v>
                </c:pt>
              </c:numCache>
            </c:numRef>
          </c:val>
          <c:smooth val="0"/>
          <c:extLst>
            <c:ext xmlns:c16="http://schemas.microsoft.com/office/drawing/2014/chart" uri="{C3380CC4-5D6E-409C-BE32-E72D297353CC}">
              <c16:uniqueId val="{00000005-93A0-4283-871D-1FE0C0DB70C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3A0-4283-871D-1FE0C0DB70C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3A0-4283-871D-1FE0C0DB70C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19.7468</c:v>
                </c:pt>
                <c:pt idx="1">
                  <c:v>19.654800000000002</c:v>
                </c:pt>
                <c:pt idx="2">
                  <c:v>19.814</c:v>
                </c:pt>
                <c:pt idx="3">
                  <c:v>19.573399999999999</c:v>
                </c:pt>
                <c:pt idx="4">
                  <c:v>20.613800000000001</c:v>
                </c:pt>
                <c:pt idx="5">
                  <c:v>20.3718</c:v>
                </c:pt>
                <c:pt idx="6">
                  <c:v>19.854099999999999</c:v>
                </c:pt>
                <c:pt idx="7">
                  <c:v>19.9864</c:v>
                </c:pt>
                <c:pt idx="8">
                  <c:v>20.121300000000002</c:v>
                </c:pt>
                <c:pt idx="9">
                  <c:v>19.882000000000001</c:v>
                </c:pt>
                <c:pt idx="10">
                  <c:v>19.012599999999999</c:v>
                </c:pt>
                <c:pt idx="11">
                  <c:v>19.559100000000001</c:v>
                </c:pt>
                <c:pt idx="12">
                  <c:v>20.3413</c:v>
                </c:pt>
                <c:pt idx="13">
                  <c:v>19.5321</c:v>
                </c:pt>
                <c:pt idx="14">
                  <c:v>20.123200000000001</c:v>
                </c:pt>
                <c:pt idx="15">
                  <c:v>20.277899999999999</c:v>
                </c:pt>
                <c:pt idx="16">
                  <c:v>19.702400000000001</c:v>
                </c:pt>
                <c:pt idx="17">
                  <c:v>19.522500000000001</c:v>
                </c:pt>
                <c:pt idx="18">
                  <c:v>20.3538</c:v>
                </c:pt>
                <c:pt idx="19">
                  <c:v>19.6846</c:v>
                </c:pt>
                <c:pt idx="20">
                  <c:v>19.855599999999999</c:v>
                </c:pt>
                <c:pt idx="21">
                  <c:v>19.912600000000001</c:v>
                </c:pt>
                <c:pt idx="22">
                  <c:v>17.733699999999999</c:v>
                </c:pt>
                <c:pt idx="23">
                  <c:v>17.885899999999999</c:v>
                </c:pt>
                <c:pt idx="24">
                  <c:v>18.843900000000001</c:v>
                </c:pt>
                <c:pt idx="25">
                  <c:v>18.635300000000001</c:v>
                </c:pt>
                <c:pt idx="26">
                  <c:v>19.507000000000001</c:v>
                </c:pt>
                <c:pt idx="27">
                  <c:v>19.077300000000001</c:v>
                </c:pt>
                <c:pt idx="28">
                  <c:v>20.2744</c:v>
                </c:pt>
                <c:pt idx="29">
                  <c:v>19.338799999999999</c:v>
                </c:pt>
                <c:pt idx="30">
                  <c:v>20.0426</c:v>
                </c:pt>
                <c:pt idx="31">
                  <c:v>20.097000000000001</c:v>
                </c:pt>
                <c:pt idx="32">
                  <c:v>19.764399999999998</c:v>
                </c:pt>
                <c:pt idx="33">
                  <c:v>21.142600000000002</c:v>
                </c:pt>
                <c:pt idx="34">
                  <c:v>20.146000000000001</c:v>
                </c:pt>
                <c:pt idx="35">
                  <c:v>20.3508</c:v>
                </c:pt>
                <c:pt idx="36">
                  <c:v>19.764099999999999</c:v>
                </c:pt>
                <c:pt idx="37">
                  <c:v>19.336600000000001</c:v>
                </c:pt>
                <c:pt idx="38">
                  <c:v>18.881499999999999</c:v>
                </c:pt>
                <c:pt idx="39">
                  <c:v>19.168299999999999</c:v>
                </c:pt>
                <c:pt idx="40">
                  <c:v>19.796299999999999</c:v>
                </c:pt>
                <c:pt idx="41">
                  <c:v>19.625599999999999</c:v>
                </c:pt>
                <c:pt idx="42">
                  <c:v>19.183499999999999</c:v>
                </c:pt>
                <c:pt idx="43">
                  <c:v>19.3614</c:v>
                </c:pt>
                <c:pt idx="44">
                  <c:v>19.029399999999999</c:v>
                </c:pt>
                <c:pt idx="45">
                  <c:v>19.102399999999999</c:v>
                </c:pt>
                <c:pt idx="46">
                  <c:v>19.444500000000001</c:v>
                </c:pt>
                <c:pt idx="47">
                  <c:v>18.336300000000001</c:v>
                </c:pt>
              </c:numCache>
            </c:numRef>
          </c:val>
          <c:smooth val="0"/>
          <c:extLst>
            <c:ext xmlns:c16="http://schemas.microsoft.com/office/drawing/2014/chart" uri="{C3380CC4-5D6E-409C-BE32-E72D297353CC}">
              <c16:uniqueId val="{00000008-93A0-4283-871D-1FE0C0DB70C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25.5595</c:v>
                </c:pt>
                <c:pt idx="1">
                  <c:v>26.200600000000001</c:v>
                </c:pt>
                <c:pt idx="2">
                  <c:v>26.4453</c:v>
                </c:pt>
                <c:pt idx="3">
                  <c:v>25.569299999999998</c:v>
                </c:pt>
                <c:pt idx="4">
                  <c:v>26.0106</c:v>
                </c:pt>
                <c:pt idx="5">
                  <c:v>26.174399999999999</c:v>
                </c:pt>
                <c:pt idx="6">
                  <c:v>26.132300000000001</c:v>
                </c:pt>
                <c:pt idx="7">
                  <c:v>25.986999999999998</c:v>
                </c:pt>
                <c:pt idx="8">
                  <c:v>26.2546</c:v>
                </c:pt>
                <c:pt idx="9">
                  <c:v>26.332799999999999</c:v>
                </c:pt>
                <c:pt idx="10">
                  <c:v>26.376300000000001</c:v>
                </c:pt>
                <c:pt idx="11">
                  <c:v>27.0824</c:v>
                </c:pt>
                <c:pt idx="12">
                  <c:v>26.122900000000001</c:v>
                </c:pt>
                <c:pt idx="13">
                  <c:v>25.475200000000001</c:v>
                </c:pt>
                <c:pt idx="14">
                  <c:v>26.032</c:v>
                </c:pt>
                <c:pt idx="15">
                  <c:v>26.376300000000001</c:v>
                </c:pt>
                <c:pt idx="16">
                  <c:v>25.816800000000001</c:v>
                </c:pt>
                <c:pt idx="17">
                  <c:v>25.439399999999999</c:v>
                </c:pt>
                <c:pt idx="18">
                  <c:v>25.572299999999998</c:v>
                </c:pt>
                <c:pt idx="19">
                  <c:v>25.488900000000001</c:v>
                </c:pt>
                <c:pt idx="20">
                  <c:v>25.404699999999998</c:v>
                </c:pt>
                <c:pt idx="21">
                  <c:v>25.6569</c:v>
                </c:pt>
                <c:pt idx="22">
                  <c:v>25.2639</c:v>
                </c:pt>
                <c:pt idx="23">
                  <c:v>25.1233</c:v>
                </c:pt>
                <c:pt idx="24">
                  <c:v>25.0486</c:v>
                </c:pt>
                <c:pt idx="25">
                  <c:v>25.085799999999999</c:v>
                </c:pt>
                <c:pt idx="26">
                  <c:v>24.861599999999999</c:v>
                </c:pt>
                <c:pt idx="27">
                  <c:v>25.232099999999999</c:v>
                </c:pt>
                <c:pt idx="28">
                  <c:v>25.497</c:v>
                </c:pt>
                <c:pt idx="29">
                  <c:v>25.790900000000001</c:v>
                </c:pt>
                <c:pt idx="30">
                  <c:v>26.072800000000001</c:v>
                </c:pt>
                <c:pt idx="31">
                  <c:v>26.369499999999999</c:v>
                </c:pt>
                <c:pt idx="32">
                  <c:v>25.7776</c:v>
                </c:pt>
                <c:pt idx="33">
                  <c:v>26.071100000000001</c:v>
                </c:pt>
                <c:pt idx="34">
                  <c:v>26.453099999999999</c:v>
                </c:pt>
                <c:pt idx="35">
                  <c:v>26.928899999999999</c:v>
                </c:pt>
                <c:pt idx="36">
                  <c:v>27.873899999999999</c:v>
                </c:pt>
                <c:pt idx="37">
                  <c:v>28.691400000000002</c:v>
                </c:pt>
                <c:pt idx="38">
                  <c:v>28.7685</c:v>
                </c:pt>
                <c:pt idx="39">
                  <c:v>28.919699999999999</c:v>
                </c:pt>
                <c:pt idx="40">
                  <c:v>28.474699999999999</c:v>
                </c:pt>
                <c:pt idx="41">
                  <c:v>28.2774</c:v>
                </c:pt>
                <c:pt idx="42">
                  <c:v>27.796199999999999</c:v>
                </c:pt>
                <c:pt idx="43">
                  <c:v>27.438800000000001</c:v>
                </c:pt>
                <c:pt idx="44">
                  <c:v>27.751999999999999</c:v>
                </c:pt>
                <c:pt idx="45">
                  <c:v>27.328700000000001</c:v>
                </c:pt>
                <c:pt idx="46">
                  <c:v>26.8597</c:v>
                </c:pt>
                <c:pt idx="47">
                  <c:v>26.590599999999998</c:v>
                </c:pt>
              </c:numCache>
            </c:numRef>
          </c:val>
          <c:smooth val="0"/>
          <c:extLst>
            <c:ext xmlns:c16="http://schemas.microsoft.com/office/drawing/2014/chart" uri="{C3380CC4-5D6E-409C-BE32-E72D297353CC}">
              <c16:uniqueId val="{00000009-93A0-4283-871D-1FE0C0DB70C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12.426600000000001</c:v>
                </c:pt>
                <c:pt idx="1">
                  <c:v>12.4786</c:v>
                </c:pt>
                <c:pt idx="2">
                  <c:v>13.626300000000001</c:v>
                </c:pt>
                <c:pt idx="3">
                  <c:v>14.841799999999999</c:v>
                </c:pt>
                <c:pt idx="4">
                  <c:v>14.585000000000001</c:v>
                </c:pt>
                <c:pt idx="5">
                  <c:v>14.5495</c:v>
                </c:pt>
                <c:pt idx="6">
                  <c:v>14.0665</c:v>
                </c:pt>
                <c:pt idx="7">
                  <c:v>14.962199999999999</c:v>
                </c:pt>
                <c:pt idx="8">
                  <c:v>15.275399999999999</c:v>
                </c:pt>
                <c:pt idx="9">
                  <c:v>15.370900000000001</c:v>
                </c:pt>
                <c:pt idx="10">
                  <c:v>15.8681</c:v>
                </c:pt>
                <c:pt idx="11">
                  <c:v>16.1431</c:v>
                </c:pt>
                <c:pt idx="12">
                  <c:v>14.1022</c:v>
                </c:pt>
                <c:pt idx="13">
                  <c:v>14.238</c:v>
                </c:pt>
                <c:pt idx="14">
                  <c:v>10.7554</c:v>
                </c:pt>
                <c:pt idx="15">
                  <c:v>10.2644</c:v>
                </c:pt>
                <c:pt idx="16">
                  <c:v>10.740600000000001</c:v>
                </c:pt>
                <c:pt idx="17">
                  <c:v>10.573700000000001</c:v>
                </c:pt>
                <c:pt idx="18">
                  <c:v>11.069699999999999</c:v>
                </c:pt>
                <c:pt idx="19">
                  <c:v>10.766999999999999</c:v>
                </c:pt>
                <c:pt idx="20">
                  <c:v>10.654999999999999</c:v>
                </c:pt>
                <c:pt idx="21">
                  <c:v>10.2502</c:v>
                </c:pt>
                <c:pt idx="22">
                  <c:v>10.0632</c:v>
                </c:pt>
                <c:pt idx="23">
                  <c:v>10.1235</c:v>
                </c:pt>
                <c:pt idx="24">
                  <c:v>13.334899999999999</c:v>
                </c:pt>
                <c:pt idx="25">
                  <c:v>13.790699999999999</c:v>
                </c:pt>
                <c:pt idx="26">
                  <c:v>13.5082</c:v>
                </c:pt>
                <c:pt idx="27">
                  <c:v>14.0746</c:v>
                </c:pt>
                <c:pt idx="28">
                  <c:v>14.4712</c:v>
                </c:pt>
                <c:pt idx="29">
                  <c:v>14.217599999999999</c:v>
                </c:pt>
                <c:pt idx="30">
                  <c:v>14.018800000000001</c:v>
                </c:pt>
                <c:pt idx="31">
                  <c:v>13.8611</c:v>
                </c:pt>
                <c:pt idx="32">
                  <c:v>14.0223</c:v>
                </c:pt>
                <c:pt idx="33">
                  <c:v>14.3452</c:v>
                </c:pt>
                <c:pt idx="34">
                  <c:v>15.045199999999999</c:v>
                </c:pt>
                <c:pt idx="35">
                  <c:v>14.970800000000001</c:v>
                </c:pt>
                <c:pt idx="36">
                  <c:v>15.208399999999999</c:v>
                </c:pt>
                <c:pt idx="37">
                  <c:v>14.997</c:v>
                </c:pt>
                <c:pt idx="38">
                  <c:v>13.9322</c:v>
                </c:pt>
                <c:pt idx="39">
                  <c:v>13.4259</c:v>
                </c:pt>
                <c:pt idx="40">
                  <c:v>10.845599999999999</c:v>
                </c:pt>
                <c:pt idx="41">
                  <c:v>11.117800000000001</c:v>
                </c:pt>
                <c:pt idx="42">
                  <c:v>10.9011</c:v>
                </c:pt>
                <c:pt idx="43">
                  <c:v>10.8096</c:v>
                </c:pt>
                <c:pt idx="44">
                  <c:v>10.9556</c:v>
                </c:pt>
                <c:pt idx="45">
                  <c:v>11.039199999999999</c:v>
                </c:pt>
                <c:pt idx="46">
                  <c:v>13.8322</c:v>
                </c:pt>
                <c:pt idx="47">
                  <c:v>14.026999999999999</c:v>
                </c:pt>
              </c:numCache>
            </c:numRef>
          </c:val>
          <c:smooth val="0"/>
          <c:extLst>
            <c:ext xmlns:c16="http://schemas.microsoft.com/office/drawing/2014/chart" uri="{C3380CC4-5D6E-409C-BE32-E72D297353CC}">
              <c16:uniqueId val="{0000000A-93A0-4283-871D-1FE0C0DB70C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13.77</c:v>
                </c:pt>
                <c:pt idx="1">
                  <c:v>13</c:v>
                </c:pt>
                <c:pt idx="2">
                  <c:v>13.82</c:v>
                </c:pt>
                <c:pt idx="3">
                  <c:v>13.68</c:v>
                </c:pt>
                <c:pt idx="4">
                  <c:v>13.61</c:v>
                </c:pt>
                <c:pt idx="5">
                  <c:v>13.79</c:v>
                </c:pt>
                <c:pt idx="6">
                  <c:v>14.12</c:v>
                </c:pt>
                <c:pt idx="7">
                  <c:v>14.29</c:v>
                </c:pt>
                <c:pt idx="8">
                  <c:v>14.14</c:v>
                </c:pt>
                <c:pt idx="9">
                  <c:v>13.87</c:v>
                </c:pt>
                <c:pt idx="10">
                  <c:v>13.15</c:v>
                </c:pt>
                <c:pt idx="11">
                  <c:v>13.25</c:v>
                </c:pt>
                <c:pt idx="12">
                  <c:v>13.93</c:v>
                </c:pt>
                <c:pt idx="13">
                  <c:v>12.74</c:v>
                </c:pt>
                <c:pt idx="14">
                  <c:v>13.08</c:v>
                </c:pt>
                <c:pt idx="15">
                  <c:v>14.02</c:v>
                </c:pt>
                <c:pt idx="16">
                  <c:v>14</c:v>
                </c:pt>
                <c:pt idx="17">
                  <c:v>13.79</c:v>
                </c:pt>
                <c:pt idx="18">
                  <c:v>13.36</c:v>
                </c:pt>
                <c:pt idx="19">
                  <c:v>13.55</c:v>
                </c:pt>
                <c:pt idx="20">
                  <c:v>13.59</c:v>
                </c:pt>
                <c:pt idx="21">
                  <c:v>13.67</c:v>
                </c:pt>
                <c:pt idx="22">
                  <c:v>13.92</c:v>
                </c:pt>
                <c:pt idx="23">
                  <c:v>13.78</c:v>
                </c:pt>
                <c:pt idx="24">
                  <c:v>13.73</c:v>
                </c:pt>
                <c:pt idx="25">
                  <c:v>13.71</c:v>
                </c:pt>
                <c:pt idx="26">
                  <c:v>13.46</c:v>
                </c:pt>
                <c:pt idx="27">
                  <c:v>13.48</c:v>
                </c:pt>
                <c:pt idx="28">
                  <c:v>13.6</c:v>
                </c:pt>
                <c:pt idx="29">
                  <c:v>13.65</c:v>
                </c:pt>
                <c:pt idx="30">
                  <c:v>13.6</c:v>
                </c:pt>
                <c:pt idx="31">
                  <c:v>13.43</c:v>
                </c:pt>
                <c:pt idx="32">
                  <c:v>13.35</c:v>
                </c:pt>
                <c:pt idx="33">
                  <c:v>13.36</c:v>
                </c:pt>
                <c:pt idx="34">
                  <c:v>13.24</c:v>
                </c:pt>
                <c:pt idx="35">
                  <c:v>13.16</c:v>
                </c:pt>
                <c:pt idx="36">
                  <c:v>12.88</c:v>
                </c:pt>
                <c:pt idx="37">
                  <c:v>13.3</c:v>
                </c:pt>
                <c:pt idx="38">
                  <c:v>13.03</c:v>
                </c:pt>
                <c:pt idx="39">
                  <c:v>13.22</c:v>
                </c:pt>
                <c:pt idx="40">
                  <c:v>13.14</c:v>
                </c:pt>
                <c:pt idx="41">
                  <c:v>12.99</c:v>
                </c:pt>
                <c:pt idx="42">
                  <c:v>12.63</c:v>
                </c:pt>
                <c:pt idx="43">
                  <c:v>12.87</c:v>
                </c:pt>
                <c:pt idx="44">
                  <c:v>13.15</c:v>
                </c:pt>
                <c:pt idx="45">
                  <c:v>13.26</c:v>
                </c:pt>
                <c:pt idx="46">
                  <c:v>13.2</c:v>
                </c:pt>
                <c:pt idx="47">
                  <c:v>13.32</c:v>
                </c:pt>
              </c:numCache>
            </c:numRef>
          </c:val>
          <c:smooth val="0"/>
          <c:extLst>
            <c:ext xmlns:c16="http://schemas.microsoft.com/office/drawing/2014/chart" uri="{C3380CC4-5D6E-409C-BE32-E72D297353CC}">
              <c16:uniqueId val="{0000000B-93A0-4283-871D-1FE0C0DB70C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31.611999999999998</c:v>
                </c:pt>
                <c:pt idx="1">
                  <c:v>31.634</c:v>
                </c:pt>
                <c:pt idx="2">
                  <c:v>31.442</c:v>
                </c:pt>
                <c:pt idx="3">
                  <c:v>31.388000000000002</c:v>
                </c:pt>
                <c:pt idx="4">
                  <c:v>31.053999999999998</c:v>
                </c:pt>
                <c:pt idx="5">
                  <c:v>30.53</c:v>
                </c:pt>
                <c:pt idx="6">
                  <c:v>31.117999999999999</c:v>
                </c:pt>
                <c:pt idx="7">
                  <c:v>31.591999999999999</c:v>
                </c:pt>
                <c:pt idx="8">
                  <c:v>31.713999999999999</c:v>
                </c:pt>
                <c:pt idx="9">
                  <c:v>31.994</c:v>
                </c:pt>
                <c:pt idx="10">
                  <c:v>32.808</c:v>
                </c:pt>
                <c:pt idx="11">
                  <c:v>32.991999999999997</c:v>
                </c:pt>
                <c:pt idx="12">
                  <c:v>33.024000000000001</c:v>
                </c:pt>
                <c:pt idx="13">
                  <c:v>32.244</c:v>
                </c:pt>
                <c:pt idx="14">
                  <c:v>32.112000000000002</c:v>
                </c:pt>
                <c:pt idx="15">
                  <c:v>31.398</c:v>
                </c:pt>
                <c:pt idx="16">
                  <c:v>31.242000000000001</c:v>
                </c:pt>
                <c:pt idx="17">
                  <c:v>31.88</c:v>
                </c:pt>
                <c:pt idx="18">
                  <c:v>31.821999999999999</c:v>
                </c:pt>
                <c:pt idx="19">
                  <c:v>31.117999999999999</c:v>
                </c:pt>
                <c:pt idx="20">
                  <c:v>30.968</c:v>
                </c:pt>
                <c:pt idx="21">
                  <c:v>30.565999999999999</c:v>
                </c:pt>
                <c:pt idx="22">
                  <c:v>31.306000000000001</c:v>
                </c:pt>
                <c:pt idx="23">
                  <c:v>32.188000000000002</c:v>
                </c:pt>
                <c:pt idx="24">
                  <c:v>32.090000000000003</c:v>
                </c:pt>
                <c:pt idx="25">
                  <c:v>31.788</c:v>
                </c:pt>
                <c:pt idx="26">
                  <c:v>32.067999999999998</c:v>
                </c:pt>
                <c:pt idx="27">
                  <c:v>31.338000000000001</c:v>
                </c:pt>
                <c:pt idx="28">
                  <c:v>32.177999999999997</c:v>
                </c:pt>
                <c:pt idx="29">
                  <c:v>32.292000000000002</c:v>
                </c:pt>
                <c:pt idx="30">
                  <c:v>32.322000000000003</c:v>
                </c:pt>
                <c:pt idx="31">
                  <c:v>31.908000000000001</c:v>
                </c:pt>
                <c:pt idx="32">
                  <c:v>31.908000000000001</c:v>
                </c:pt>
                <c:pt idx="33">
                  <c:v>32.484000000000002</c:v>
                </c:pt>
                <c:pt idx="34">
                  <c:v>33.247999999999998</c:v>
                </c:pt>
                <c:pt idx="35">
                  <c:v>33.374000000000002</c:v>
                </c:pt>
                <c:pt idx="36">
                  <c:v>33.99</c:v>
                </c:pt>
                <c:pt idx="37">
                  <c:v>33.944000000000003</c:v>
                </c:pt>
                <c:pt idx="38">
                  <c:v>33.875999999999998</c:v>
                </c:pt>
                <c:pt idx="39">
                  <c:v>33.347999999999999</c:v>
                </c:pt>
                <c:pt idx="40">
                  <c:v>33.521999999999998</c:v>
                </c:pt>
                <c:pt idx="41">
                  <c:v>35.031999999999996</c:v>
                </c:pt>
                <c:pt idx="42">
                  <c:v>34.496000000000002</c:v>
                </c:pt>
                <c:pt idx="43">
                  <c:v>33.206000000000003</c:v>
                </c:pt>
                <c:pt idx="44">
                  <c:v>32.823999999999998</c:v>
                </c:pt>
                <c:pt idx="45">
                  <c:v>32.956000000000003</c:v>
                </c:pt>
                <c:pt idx="46">
                  <c:v>34.186</c:v>
                </c:pt>
                <c:pt idx="47">
                  <c:v>33.911999999999999</c:v>
                </c:pt>
              </c:numCache>
            </c:numRef>
          </c:val>
          <c:smooth val="0"/>
          <c:extLst>
            <c:ext xmlns:c16="http://schemas.microsoft.com/office/drawing/2014/chart" uri="{C3380CC4-5D6E-409C-BE32-E72D297353CC}">
              <c16:uniqueId val="{0000000C-93A0-4283-871D-1FE0C0DB70C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3A0-4283-871D-1FE0C0DB70C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3A0-4283-871D-1FE0C0DB70C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16.187999999999999</c:v>
                </c:pt>
                <c:pt idx="1">
                  <c:v>16.146999999999998</c:v>
                </c:pt>
                <c:pt idx="2">
                  <c:v>15.95</c:v>
                </c:pt>
                <c:pt idx="3">
                  <c:v>16.076000000000001</c:v>
                </c:pt>
                <c:pt idx="4">
                  <c:v>16.042000000000002</c:v>
                </c:pt>
                <c:pt idx="5">
                  <c:v>15.472</c:v>
                </c:pt>
                <c:pt idx="6">
                  <c:v>15.568</c:v>
                </c:pt>
                <c:pt idx="7">
                  <c:v>15.46</c:v>
                </c:pt>
                <c:pt idx="8">
                  <c:v>15.573</c:v>
                </c:pt>
                <c:pt idx="9">
                  <c:v>15.91</c:v>
                </c:pt>
                <c:pt idx="10">
                  <c:v>15.532</c:v>
                </c:pt>
                <c:pt idx="11">
                  <c:v>15.565</c:v>
                </c:pt>
                <c:pt idx="12">
                  <c:v>15.023</c:v>
                </c:pt>
                <c:pt idx="13">
                  <c:v>14.558999999999999</c:v>
                </c:pt>
                <c:pt idx="14">
                  <c:v>14.43</c:v>
                </c:pt>
                <c:pt idx="15">
                  <c:v>14.455</c:v>
                </c:pt>
                <c:pt idx="16">
                  <c:v>14.324</c:v>
                </c:pt>
                <c:pt idx="17">
                  <c:v>14.286</c:v>
                </c:pt>
                <c:pt idx="18">
                  <c:v>14.542999999999999</c:v>
                </c:pt>
                <c:pt idx="19">
                  <c:v>14.596</c:v>
                </c:pt>
                <c:pt idx="20">
                  <c:v>14.845000000000001</c:v>
                </c:pt>
                <c:pt idx="21">
                  <c:v>14.616</c:v>
                </c:pt>
                <c:pt idx="22">
                  <c:v>14.603</c:v>
                </c:pt>
                <c:pt idx="23">
                  <c:v>14.026999999999999</c:v>
                </c:pt>
                <c:pt idx="24">
                  <c:v>14.096</c:v>
                </c:pt>
                <c:pt idx="25">
                  <c:v>14.161</c:v>
                </c:pt>
                <c:pt idx="26">
                  <c:v>14.058999999999999</c:v>
                </c:pt>
                <c:pt idx="27">
                  <c:v>13.693</c:v>
                </c:pt>
                <c:pt idx="28">
                  <c:v>14.964</c:v>
                </c:pt>
                <c:pt idx="29">
                  <c:v>14.132</c:v>
                </c:pt>
                <c:pt idx="30">
                  <c:v>14.535</c:v>
                </c:pt>
                <c:pt idx="31">
                  <c:v>9.3740000000000006</c:v>
                </c:pt>
                <c:pt idx="32">
                  <c:v>8.6110000000000007</c:v>
                </c:pt>
                <c:pt idx="33">
                  <c:v>8.6020000000000003</c:v>
                </c:pt>
                <c:pt idx="34">
                  <c:v>8.6709999999999994</c:v>
                </c:pt>
                <c:pt idx="35">
                  <c:v>8.7729999999999997</c:v>
                </c:pt>
                <c:pt idx="36">
                  <c:v>9.4039999999999999</c:v>
                </c:pt>
                <c:pt idx="37">
                  <c:v>9.57</c:v>
                </c:pt>
                <c:pt idx="38">
                  <c:v>9.7629999999999999</c:v>
                </c:pt>
                <c:pt idx="39">
                  <c:v>9.4939999999999998</c:v>
                </c:pt>
                <c:pt idx="40">
                  <c:v>9.5340000000000007</c:v>
                </c:pt>
                <c:pt idx="41">
                  <c:v>9.7140000000000004</c:v>
                </c:pt>
                <c:pt idx="42">
                  <c:v>9.593</c:v>
                </c:pt>
                <c:pt idx="43">
                  <c:v>9.2710000000000008</c:v>
                </c:pt>
                <c:pt idx="44">
                  <c:v>8.7590000000000003</c:v>
                </c:pt>
                <c:pt idx="45">
                  <c:v>9.0640000000000001</c:v>
                </c:pt>
                <c:pt idx="46">
                  <c:v>9.0879999999999992</c:v>
                </c:pt>
                <c:pt idx="47">
                  <c:v>8.8919999999999995</c:v>
                </c:pt>
              </c:numCache>
            </c:numRef>
          </c:val>
          <c:smooth val="0"/>
          <c:extLst>
            <c:ext xmlns:c16="http://schemas.microsoft.com/office/drawing/2014/chart" uri="{C3380CC4-5D6E-409C-BE32-E72D297353CC}">
              <c16:uniqueId val="{0000000F-93A0-4283-871D-1FE0C0DB70C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3A0-4283-871D-1FE0C0DB70C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49.2136</c:v>
                </c:pt>
                <c:pt idx="1">
                  <c:v>44.7806</c:v>
                </c:pt>
                <c:pt idx="2">
                  <c:v>46.184699999999999</c:v>
                </c:pt>
                <c:pt idx="3">
                  <c:v>39.5886</c:v>
                </c:pt>
                <c:pt idx="4">
                  <c:v>42.286499999999997</c:v>
                </c:pt>
                <c:pt idx="5">
                  <c:v>29.424299999999999</c:v>
                </c:pt>
                <c:pt idx="6">
                  <c:v>44.5364</c:v>
                </c:pt>
                <c:pt idx="7">
                  <c:v>49.826900000000002</c:v>
                </c:pt>
                <c:pt idx="8">
                  <c:v>43.330300000000001</c:v>
                </c:pt>
                <c:pt idx="9">
                  <c:v>45.682600000000001</c:v>
                </c:pt>
                <c:pt idx="10">
                  <c:v>34.9587</c:v>
                </c:pt>
                <c:pt idx="11">
                  <c:v>39.1051</c:v>
                </c:pt>
                <c:pt idx="12">
                  <c:v>28.904800000000002</c:v>
                </c:pt>
                <c:pt idx="13">
                  <c:v>45.091299999999997</c:v>
                </c:pt>
                <c:pt idx="14">
                  <c:v>42.4651</c:v>
                </c:pt>
                <c:pt idx="15">
                  <c:v>35.1023</c:v>
                </c:pt>
                <c:pt idx="16">
                  <c:v>37.920200000000001</c:v>
                </c:pt>
                <c:pt idx="17">
                  <c:v>40.179900000000004</c:v>
                </c:pt>
                <c:pt idx="18">
                  <c:v>36.055100000000003</c:v>
                </c:pt>
                <c:pt idx="19">
                  <c:v>32.900500000000001</c:v>
                </c:pt>
                <c:pt idx="20">
                  <c:v>34.328499999999998</c:v>
                </c:pt>
                <c:pt idx="21">
                  <c:v>39.2149</c:v>
                </c:pt>
                <c:pt idx="22">
                  <c:v>43.5974</c:v>
                </c:pt>
                <c:pt idx="23">
                  <c:v>26.821899999999999</c:v>
                </c:pt>
                <c:pt idx="24">
                  <c:v>28.209599999999998</c:v>
                </c:pt>
                <c:pt idx="25">
                  <c:v>44.192799999999998</c:v>
                </c:pt>
                <c:pt idx="26">
                  <c:v>42.034199999999998</c:v>
                </c:pt>
                <c:pt idx="27">
                  <c:v>43.651200000000003</c:v>
                </c:pt>
                <c:pt idx="28">
                  <c:v>43.488</c:v>
                </c:pt>
                <c:pt idx="29">
                  <c:v>40.209299999999999</c:v>
                </c:pt>
                <c:pt idx="30">
                  <c:v>44.58</c:v>
                </c:pt>
                <c:pt idx="31">
                  <c:v>21.145099999999999</c:v>
                </c:pt>
                <c:pt idx="32">
                  <c:v>39.560899999999997</c:v>
                </c:pt>
                <c:pt idx="33">
                  <c:v>45.355899999999998</c:v>
                </c:pt>
                <c:pt idx="34">
                  <c:v>41.069800000000001</c:v>
                </c:pt>
                <c:pt idx="35">
                  <c:v>40.602800000000002</c:v>
                </c:pt>
                <c:pt idx="36">
                  <c:v>40.113700000000001</c:v>
                </c:pt>
                <c:pt idx="37">
                  <c:v>26.010100000000001</c:v>
                </c:pt>
                <c:pt idx="38">
                  <c:v>48.187800000000003</c:v>
                </c:pt>
                <c:pt idx="39">
                  <c:v>43.560699999999997</c:v>
                </c:pt>
                <c:pt idx="40">
                  <c:v>40.861400000000003</c:v>
                </c:pt>
                <c:pt idx="41">
                  <c:v>32.836599999999997</c:v>
                </c:pt>
                <c:pt idx="42">
                  <c:v>39.145000000000003</c:v>
                </c:pt>
                <c:pt idx="43">
                  <c:v>35.476599999999998</c:v>
                </c:pt>
                <c:pt idx="44">
                  <c:v>41.515999999999998</c:v>
                </c:pt>
                <c:pt idx="45">
                  <c:v>38.375100000000003</c:v>
                </c:pt>
                <c:pt idx="46">
                  <c:v>21.113399999999999</c:v>
                </c:pt>
                <c:pt idx="47">
                  <c:v>38.578600000000002</c:v>
                </c:pt>
              </c:numCache>
            </c:numRef>
          </c:val>
          <c:smooth val="0"/>
          <c:extLst>
            <c:ext xmlns:c16="http://schemas.microsoft.com/office/drawing/2014/chart" uri="{C3380CC4-5D6E-409C-BE32-E72D297353CC}">
              <c16:uniqueId val="{00000011-93A0-4283-871D-1FE0C0DB70C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3A0-4283-871D-1FE0C0DB70C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9.1999999999999993</c:v>
                </c:pt>
                <c:pt idx="2">
                  <c:v>9.4</c:v>
                </c:pt>
                <c:pt idx="3">
                  <c:v>9.5</c:v>
                </c:pt>
                <c:pt idx="4">
                  <c:v>9.6</c:v>
                </c:pt>
                <c:pt idx="5">
                  <c:v>9.6999999999999993</c:v>
                </c:pt>
                <c:pt idx="6">
                  <c:v>9.6</c:v>
                </c:pt>
                <c:pt idx="7">
                  <c:v>9.6999999999999993</c:v>
                </c:pt>
                <c:pt idx="8">
                  <c:v>9.8000000000000007</c:v>
                </c:pt>
                <c:pt idx="9">
                  <c:v>9.6999999999999993</c:v>
                </c:pt>
                <c:pt idx="10">
                  <c:v>9.6</c:v>
                </c:pt>
                <c:pt idx="11">
                  <c:v>9.4</c:v>
                </c:pt>
                <c:pt idx="12">
                  <c:v>9</c:v>
                </c:pt>
                <c:pt idx="13">
                  <c:v>8.8000000000000007</c:v>
                </c:pt>
                <c:pt idx="14">
                  <c:v>8.6</c:v>
                </c:pt>
                <c:pt idx="15">
                  <c:v>8.5</c:v>
                </c:pt>
                <c:pt idx="16">
                  <c:v>9</c:v>
                </c:pt>
                <c:pt idx="17">
                  <c:v>8.9</c:v>
                </c:pt>
                <c:pt idx="18">
                  <c:v>9.1999999999999993</c:v>
                </c:pt>
                <c:pt idx="19">
                  <c:v>9.6999999999999993</c:v>
                </c:pt>
                <c:pt idx="20">
                  <c:v>9.4</c:v>
                </c:pt>
                <c:pt idx="21">
                  <c:v>9.4</c:v>
                </c:pt>
                <c:pt idx="22">
                  <c:v>9.4</c:v>
                </c:pt>
                <c:pt idx="23">
                  <c:v>8.5</c:v>
                </c:pt>
                <c:pt idx="24">
                  <c:v>8.3000000000000007</c:v>
                </c:pt>
                <c:pt idx="25">
                  <c:v>8.1999999999999993</c:v>
                </c:pt>
                <c:pt idx="26">
                  <c:v>8.6999999999999993</c:v>
                </c:pt>
                <c:pt idx="27">
                  <c:v>8.5</c:v>
                </c:pt>
                <c:pt idx="28">
                  <c:v>8.5</c:v>
                </c:pt>
                <c:pt idx="29">
                  <c:v>9.1999999999999993</c:v>
                </c:pt>
                <c:pt idx="30">
                  <c:v>9.1999999999999993</c:v>
                </c:pt>
                <c:pt idx="31">
                  <c:v>9.1999999999999993</c:v>
                </c:pt>
                <c:pt idx="32">
                  <c:v>9.1999999999999993</c:v>
                </c:pt>
                <c:pt idx="33">
                  <c:v>9.1999999999999993</c:v>
                </c:pt>
                <c:pt idx="34">
                  <c:v>9.3000000000000007</c:v>
                </c:pt>
                <c:pt idx="35">
                  <c:v>9.4</c:v>
                </c:pt>
                <c:pt idx="36">
                  <c:v>9.4</c:v>
                </c:pt>
                <c:pt idx="37">
                  <c:v>9.5</c:v>
                </c:pt>
                <c:pt idx="38">
                  <c:v>9.5</c:v>
                </c:pt>
                <c:pt idx="39">
                  <c:v>9.4</c:v>
                </c:pt>
                <c:pt idx="40">
                  <c:v>9.4</c:v>
                </c:pt>
                <c:pt idx="41">
                  <c:v>9.5</c:v>
                </c:pt>
                <c:pt idx="42">
                  <c:v>9.5</c:v>
                </c:pt>
                <c:pt idx="43">
                  <c:v>9.5</c:v>
                </c:pt>
                <c:pt idx="44">
                  <c:v>9.1</c:v>
                </c:pt>
                <c:pt idx="45">
                  <c:v>8.6</c:v>
                </c:pt>
                <c:pt idx="46">
                  <c:v>8.5</c:v>
                </c:pt>
                <c:pt idx="47">
                  <c:v>8.4</c:v>
                </c:pt>
              </c:numCache>
            </c:numRef>
          </c:val>
          <c:smooth val="0"/>
          <c:extLst>
            <c:ext xmlns:c16="http://schemas.microsoft.com/office/drawing/2014/chart" uri="{C3380CC4-5D6E-409C-BE32-E72D297353CC}">
              <c16:uniqueId val="{00000013-93A0-4283-871D-1FE0C0DB70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3A0-4283-871D-1FE0C0DB70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95.053269999999998</c:v>
                </c:pt>
                <c:pt idx="1">
                  <c:v>84.811679999999996</c:v>
                </c:pt>
                <c:pt idx="2">
                  <c:v>68.139570000000006</c:v>
                </c:pt>
                <c:pt idx="3">
                  <c:v>130.10073</c:v>
                </c:pt>
                <c:pt idx="4">
                  <c:v>103.81847</c:v>
                </c:pt>
                <c:pt idx="5">
                  <c:v>48.347189999999998</c:v>
                </c:pt>
                <c:pt idx="6">
                  <c:v>126.27616</c:v>
                </c:pt>
                <c:pt idx="7">
                  <c:v>147.54392000000001</c:v>
                </c:pt>
                <c:pt idx="8">
                  <c:v>140.03138999999999</c:v>
                </c:pt>
                <c:pt idx="9">
                  <c:v>117.83805</c:v>
                </c:pt>
                <c:pt idx="10">
                  <c:v>107.86045</c:v>
                </c:pt>
                <c:pt idx="11">
                  <c:v>145.75475</c:v>
                </c:pt>
                <c:pt idx="12">
                  <c:v>140.12511000000001</c:v>
                </c:pt>
                <c:pt idx="13">
                  <c:v>134.66712999999999</c:v>
                </c:pt>
                <c:pt idx="14">
                  <c:v>126.32847</c:v>
                </c:pt>
                <c:pt idx="15">
                  <c:v>98.368899999999996</c:v>
                </c:pt>
                <c:pt idx="16">
                  <c:v>140.55744999999999</c:v>
                </c:pt>
                <c:pt idx="17">
                  <c:v>50.820430000000002</c:v>
                </c:pt>
                <c:pt idx="18">
                  <c:v>131.44685999999999</c:v>
                </c:pt>
                <c:pt idx="19">
                  <c:v>122.55168</c:v>
                </c:pt>
                <c:pt idx="20">
                  <c:v>97.731539999999995</c:v>
                </c:pt>
                <c:pt idx="21">
                  <c:v>99.128659999999996</c:v>
                </c:pt>
                <c:pt idx="22">
                  <c:v>115.63341</c:v>
                </c:pt>
                <c:pt idx="23">
                  <c:v>104.53945</c:v>
                </c:pt>
                <c:pt idx="24">
                  <c:v>160.60988</c:v>
                </c:pt>
                <c:pt idx="25">
                  <c:v>85.049279999999996</c:v>
                </c:pt>
                <c:pt idx="26">
                  <c:v>108.4953</c:v>
                </c:pt>
                <c:pt idx="27">
                  <c:v>132.31666000000001</c:v>
                </c:pt>
                <c:pt idx="28">
                  <c:v>143.54993999999999</c:v>
                </c:pt>
                <c:pt idx="29">
                  <c:v>100.60380000000001</c:v>
                </c:pt>
                <c:pt idx="30">
                  <c:v>106.01114</c:v>
                </c:pt>
                <c:pt idx="31">
                  <c:v>122.60266</c:v>
                </c:pt>
                <c:pt idx="32">
                  <c:v>96.370500000000007</c:v>
                </c:pt>
                <c:pt idx="33">
                  <c:v>135.95523</c:v>
                </c:pt>
                <c:pt idx="34">
                  <c:v>134.78621999999999</c:v>
                </c:pt>
                <c:pt idx="35">
                  <c:v>98.283609999999996</c:v>
                </c:pt>
                <c:pt idx="36">
                  <c:v>114.87744000000001</c:v>
                </c:pt>
                <c:pt idx="37">
                  <c:v>155.64598000000001</c:v>
                </c:pt>
                <c:pt idx="38">
                  <c:v>121.8272</c:v>
                </c:pt>
                <c:pt idx="39">
                  <c:v>101.78285</c:v>
                </c:pt>
                <c:pt idx="40">
                  <c:v>119.41127</c:v>
                </c:pt>
                <c:pt idx="41">
                  <c:v>141.27973</c:v>
                </c:pt>
                <c:pt idx="42">
                  <c:v>139.32988</c:v>
                </c:pt>
                <c:pt idx="43">
                  <c:v>109.81353</c:v>
                </c:pt>
                <c:pt idx="44">
                  <c:v>158.36716000000001</c:v>
                </c:pt>
                <c:pt idx="45">
                  <c:v>143.58215999999999</c:v>
                </c:pt>
                <c:pt idx="46">
                  <c:v>133.11967000000001</c:v>
                </c:pt>
                <c:pt idx="47">
                  <c:v>94.510900000000007</c:v>
                </c:pt>
              </c:numCache>
            </c:numRef>
          </c:val>
          <c:smooth val="0"/>
          <c:extLst>
            <c:ext xmlns:c16="http://schemas.microsoft.com/office/drawing/2014/chart" uri="{C3380CC4-5D6E-409C-BE32-E72D297353CC}">
              <c16:uniqueId val="{00000000-3C75-4964-B101-F6DE24E9AA7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C75-4964-B101-F6DE24E9AA7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8.3592499999999994</c:v>
                </c:pt>
                <c:pt idx="1">
                  <c:v>8.3869500000000006</c:v>
                </c:pt>
                <c:pt idx="2">
                  <c:v>8.1259499999999996</c:v>
                </c:pt>
                <c:pt idx="3">
                  <c:v>7.9888399999999997</c:v>
                </c:pt>
                <c:pt idx="4">
                  <c:v>8.1311900000000001</c:v>
                </c:pt>
                <c:pt idx="5">
                  <c:v>8.3373000000000008</c:v>
                </c:pt>
                <c:pt idx="6">
                  <c:v>8.2793100000000006</c:v>
                </c:pt>
                <c:pt idx="7">
                  <c:v>8.2234499999999997</c:v>
                </c:pt>
                <c:pt idx="8">
                  <c:v>8.3131900000000005</c:v>
                </c:pt>
                <c:pt idx="9">
                  <c:v>8.4843799999999998</c:v>
                </c:pt>
                <c:pt idx="10">
                  <c:v>8.4028299999999998</c:v>
                </c:pt>
                <c:pt idx="11">
                  <c:v>8.2246900000000007</c:v>
                </c:pt>
                <c:pt idx="12">
                  <c:v>7.8919899999999998</c:v>
                </c:pt>
                <c:pt idx="13">
                  <c:v>7.7506500000000003</c:v>
                </c:pt>
                <c:pt idx="14">
                  <c:v>7.8185799999999999</c:v>
                </c:pt>
                <c:pt idx="15">
                  <c:v>8.1091200000000008</c:v>
                </c:pt>
                <c:pt idx="16">
                  <c:v>8.0437999999999992</c:v>
                </c:pt>
                <c:pt idx="17">
                  <c:v>7.5252999999999997</c:v>
                </c:pt>
                <c:pt idx="18">
                  <c:v>7.7222900000000001</c:v>
                </c:pt>
                <c:pt idx="19">
                  <c:v>7.8734000000000002</c:v>
                </c:pt>
                <c:pt idx="20">
                  <c:v>7.77522</c:v>
                </c:pt>
                <c:pt idx="21">
                  <c:v>7.80518</c:v>
                </c:pt>
                <c:pt idx="22">
                  <c:v>7.2681699999999996</c:v>
                </c:pt>
                <c:pt idx="23">
                  <c:v>7.3899100000000004</c:v>
                </c:pt>
                <c:pt idx="24">
                  <c:v>7.5957499999999998</c:v>
                </c:pt>
                <c:pt idx="25">
                  <c:v>7.7500499999999999</c:v>
                </c:pt>
                <c:pt idx="26">
                  <c:v>7.9290200000000004</c:v>
                </c:pt>
                <c:pt idx="27">
                  <c:v>7.9476800000000001</c:v>
                </c:pt>
                <c:pt idx="28">
                  <c:v>7.91981</c:v>
                </c:pt>
                <c:pt idx="29">
                  <c:v>7.4661400000000002</c:v>
                </c:pt>
                <c:pt idx="30">
                  <c:v>6.5470699999999997</c:v>
                </c:pt>
                <c:pt idx="31">
                  <c:v>6.2459199999999999</c:v>
                </c:pt>
                <c:pt idx="32">
                  <c:v>6.3888100000000003</c:v>
                </c:pt>
                <c:pt idx="33">
                  <c:v>6.2008000000000001</c:v>
                </c:pt>
                <c:pt idx="34">
                  <c:v>6.64086</c:v>
                </c:pt>
                <c:pt idx="35">
                  <c:v>6.62948</c:v>
                </c:pt>
                <c:pt idx="36">
                  <c:v>6.8084499999999997</c:v>
                </c:pt>
                <c:pt idx="37">
                  <c:v>6.8755499999999996</c:v>
                </c:pt>
                <c:pt idx="38">
                  <c:v>7.26844</c:v>
                </c:pt>
                <c:pt idx="39">
                  <c:v>7.7154600000000002</c:v>
                </c:pt>
                <c:pt idx="40">
                  <c:v>7.7744799999999996</c:v>
                </c:pt>
                <c:pt idx="41">
                  <c:v>7.8022299999999998</c:v>
                </c:pt>
                <c:pt idx="42">
                  <c:v>7.7632899999999996</c:v>
                </c:pt>
                <c:pt idx="43">
                  <c:v>7.6993900000000002</c:v>
                </c:pt>
                <c:pt idx="44">
                  <c:v>7.70228</c:v>
                </c:pt>
                <c:pt idx="45">
                  <c:v>7.5426799999999998</c:v>
                </c:pt>
                <c:pt idx="46">
                  <c:v>7.6929299999999996</c:v>
                </c:pt>
                <c:pt idx="47">
                  <c:v>7.7895399999999997</c:v>
                </c:pt>
              </c:numCache>
            </c:numRef>
          </c:val>
          <c:smooth val="0"/>
          <c:extLst>
            <c:ext xmlns:c16="http://schemas.microsoft.com/office/drawing/2014/chart" uri="{C3380CC4-5D6E-409C-BE32-E72D297353CC}">
              <c16:uniqueId val="{00000002-3C75-4964-B101-F6DE24E9AA7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C75-4964-B101-F6DE24E9AA7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C75-4964-B101-F6DE24E9AA7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13.86</c:v>
                </c:pt>
                <c:pt idx="1">
                  <c:v>14.96</c:v>
                </c:pt>
                <c:pt idx="2">
                  <c:v>15.23</c:v>
                </c:pt>
                <c:pt idx="3">
                  <c:v>15.07</c:v>
                </c:pt>
                <c:pt idx="4">
                  <c:v>14.6</c:v>
                </c:pt>
                <c:pt idx="5">
                  <c:v>14.01</c:v>
                </c:pt>
                <c:pt idx="6">
                  <c:v>13.65</c:v>
                </c:pt>
                <c:pt idx="7">
                  <c:v>13.74</c:v>
                </c:pt>
                <c:pt idx="8">
                  <c:v>13.46</c:v>
                </c:pt>
                <c:pt idx="9">
                  <c:v>13.45</c:v>
                </c:pt>
                <c:pt idx="10">
                  <c:v>13.66</c:v>
                </c:pt>
                <c:pt idx="11">
                  <c:v>14.27</c:v>
                </c:pt>
                <c:pt idx="12">
                  <c:v>14.25</c:v>
                </c:pt>
                <c:pt idx="13">
                  <c:v>14.61</c:v>
                </c:pt>
                <c:pt idx="14">
                  <c:v>13.95</c:v>
                </c:pt>
                <c:pt idx="15">
                  <c:v>13.31</c:v>
                </c:pt>
                <c:pt idx="16">
                  <c:v>13.88</c:v>
                </c:pt>
                <c:pt idx="17">
                  <c:v>14.86</c:v>
                </c:pt>
                <c:pt idx="18">
                  <c:v>14.69</c:v>
                </c:pt>
                <c:pt idx="19">
                  <c:v>14.59</c:v>
                </c:pt>
                <c:pt idx="20">
                  <c:v>14.43</c:v>
                </c:pt>
                <c:pt idx="21">
                  <c:v>14.24</c:v>
                </c:pt>
                <c:pt idx="22">
                  <c:v>14.28</c:v>
                </c:pt>
                <c:pt idx="23">
                  <c:v>14.81</c:v>
                </c:pt>
                <c:pt idx="24">
                  <c:v>15.32</c:v>
                </c:pt>
                <c:pt idx="25">
                  <c:v>15.4</c:v>
                </c:pt>
                <c:pt idx="26">
                  <c:v>15.31</c:v>
                </c:pt>
                <c:pt idx="27">
                  <c:v>15.09</c:v>
                </c:pt>
                <c:pt idx="28">
                  <c:v>14.73</c:v>
                </c:pt>
                <c:pt idx="29">
                  <c:v>14.49</c:v>
                </c:pt>
                <c:pt idx="30">
                  <c:v>12.83</c:v>
                </c:pt>
                <c:pt idx="31">
                  <c:v>11.94</c:v>
                </c:pt>
                <c:pt idx="32">
                  <c:v>12.59</c:v>
                </c:pt>
                <c:pt idx="33">
                  <c:v>13.18</c:v>
                </c:pt>
                <c:pt idx="34">
                  <c:v>13.58</c:v>
                </c:pt>
                <c:pt idx="35">
                  <c:v>14.35</c:v>
                </c:pt>
                <c:pt idx="36">
                  <c:v>14.55</c:v>
                </c:pt>
                <c:pt idx="37">
                  <c:v>14.8</c:v>
                </c:pt>
                <c:pt idx="38">
                  <c:v>15.02</c:v>
                </c:pt>
                <c:pt idx="39">
                  <c:v>15.39</c:v>
                </c:pt>
                <c:pt idx="40">
                  <c:v>15.48</c:v>
                </c:pt>
                <c:pt idx="41">
                  <c:v>14.96</c:v>
                </c:pt>
                <c:pt idx="42">
                  <c:v>14.84</c:v>
                </c:pt>
                <c:pt idx="43">
                  <c:v>15.05</c:v>
                </c:pt>
                <c:pt idx="44">
                  <c:v>15.38</c:v>
                </c:pt>
                <c:pt idx="45">
                  <c:v>15.29</c:v>
                </c:pt>
                <c:pt idx="46">
                  <c:v>14</c:v>
                </c:pt>
                <c:pt idx="47">
                  <c:v>13.45</c:v>
                </c:pt>
              </c:numCache>
            </c:numRef>
          </c:val>
          <c:smooth val="0"/>
          <c:extLst>
            <c:ext xmlns:c16="http://schemas.microsoft.com/office/drawing/2014/chart" uri="{C3380CC4-5D6E-409C-BE32-E72D297353CC}">
              <c16:uniqueId val="{00000005-3C75-4964-B101-F6DE24E9AA7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C75-4964-B101-F6DE24E9AA7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4.5720000000000001</c:v>
                </c:pt>
                <c:pt idx="1">
                  <c:v>4.6079999999999997</c:v>
                </c:pt>
                <c:pt idx="2">
                  <c:v>4.6970000000000001</c:v>
                </c:pt>
                <c:pt idx="3">
                  <c:v>4.5960000000000001</c:v>
                </c:pt>
                <c:pt idx="4">
                  <c:v>4.5250000000000004</c:v>
                </c:pt>
                <c:pt idx="5">
                  <c:v>4.4340000000000002</c:v>
                </c:pt>
                <c:pt idx="6">
                  <c:v>4.4240000000000004</c:v>
                </c:pt>
                <c:pt idx="7">
                  <c:v>4.3499999999999996</c:v>
                </c:pt>
                <c:pt idx="8">
                  <c:v>4.6180000000000003</c:v>
                </c:pt>
                <c:pt idx="9">
                  <c:v>4.5</c:v>
                </c:pt>
                <c:pt idx="10">
                  <c:v>4.4870000000000001</c:v>
                </c:pt>
                <c:pt idx="11">
                  <c:v>4.4889999999999999</c:v>
                </c:pt>
                <c:pt idx="12">
                  <c:v>4.3730000000000002</c:v>
                </c:pt>
                <c:pt idx="13">
                  <c:v>4.0640000000000001</c:v>
                </c:pt>
                <c:pt idx="14">
                  <c:v>3.7360000000000002</c:v>
                </c:pt>
                <c:pt idx="15">
                  <c:v>3.7759999999999998</c:v>
                </c:pt>
                <c:pt idx="16">
                  <c:v>3.7160000000000002</c:v>
                </c:pt>
                <c:pt idx="17">
                  <c:v>3.8450000000000002</c:v>
                </c:pt>
                <c:pt idx="18">
                  <c:v>3.827</c:v>
                </c:pt>
                <c:pt idx="19">
                  <c:v>3.9180000000000001</c:v>
                </c:pt>
                <c:pt idx="20">
                  <c:v>3.7410000000000001</c:v>
                </c:pt>
                <c:pt idx="21">
                  <c:v>3.7919999999999998</c:v>
                </c:pt>
                <c:pt idx="22">
                  <c:v>3.7410000000000001</c:v>
                </c:pt>
                <c:pt idx="23">
                  <c:v>3.8079999999999998</c:v>
                </c:pt>
                <c:pt idx="24">
                  <c:v>3.7530000000000001</c:v>
                </c:pt>
                <c:pt idx="25">
                  <c:v>3.8460000000000001</c:v>
                </c:pt>
                <c:pt idx="26">
                  <c:v>3.7519999999999998</c:v>
                </c:pt>
                <c:pt idx="27">
                  <c:v>3.7290000000000001</c:v>
                </c:pt>
                <c:pt idx="28">
                  <c:v>3.9319999999999999</c:v>
                </c:pt>
                <c:pt idx="29">
                  <c:v>3.6720000000000002</c:v>
                </c:pt>
                <c:pt idx="30">
                  <c:v>3.5649999999999999</c:v>
                </c:pt>
                <c:pt idx="31">
                  <c:v>3.524</c:v>
                </c:pt>
                <c:pt idx="32">
                  <c:v>3.5510000000000002</c:v>
                </c:pt>
                <c:pt idx="33">
                  <c:v>3.5459999999999998</c:v>
                </c:pt>
                <c:pt idx="34">
                  <c:v>3.5289999999999999</c:v>
                </c:pt>
                <c:pt idx="35">
                  <c:v>3.4710000000000001</c:v>
                </c:pt>
                <c:pt idx="36">
                  <c:v>3.51</c:v>
                </c:pt>
                <c:pt idx="37">
                  <c:v>3.4910000000000001</c:v>
                </c:pt>
                <c:pt idx="38">
                  <c:v>3.3479999999999999</c:v>
                </c:pt>
                <c:pt idx="39">
                  <c:v>3.3580000000000001</c:v>
                </c:pt>
                <c:pt idx="40">
                  <c:v>3.4039999999999999</c:v>
                </c:pt>
                <c:pt idx="41">
                  <c:v>3.3519999999999999</c:v>
                </c:pt>
                <c:pt idx="42">
                  <c:v>3.4350000000000001</c:v>
                </c:pt>
                <c:pt idx="43">
                  <c:v>3.4729999999999999</c:v>
                </c:pt>
                <c:pt idx="44">
                  <c:v>3.3319999999999999</c:v>
                </c:pt>
                <c:pt idx="45">
                  <c:v>3.35</c:v>
                </c:pt>
                <c:pt idx="46">
                  <c:v>3.3660000000000001</c:v>
                </c:pt>
                <c:pt idx="47">
                  <c:v>3.3820000000000001</c:v>
                </c:pt>
              </c:numCache>
            </c:numRef>
          </c:val>
          <c:smooth val="0"/>
          <c:extLst>
            <c:ext xmlns:c16="http://schemas.microsoft.com/office/drawing/2014/chart" uri="{C3380CC4-5D6E-409C-BE32-E72D297353CC}">
              <c16:uniqueId val="{00000007-3C75-4964-B101-F6DE24E9AA7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1.2</c:v>
                </c:pt>
                <c:pt idx="3">
                  <c:v>1.1000000000000001</c:v>
                </c:pt>
                <c:pt idx="4">
                  <c:v>0.9</c:v>
                </c:pt>
                <c:pt idx="5">
                  <c:v>0.9</c:v>
                </c:pt>
                <c:pt idx="6">
                  <c:v>1.1000000000000001</c:v>
                </c:pt>
                <c:pt idx="7">
                  <c:v>1.1000000000000001</c:v>
                </c:pt>
                <c:pt idx="8">
                  <c:v>1.1000000000000001</c:v>
                </c:pt>
                <c:pt idx="9">
                  <c:v>1.1000000000000001</c:v>
                </c:pt>
                <c:pt idx="10">
                  <c:v>1</c:v>
                </c:pt>
                <c:pt idx="11">
                  <c:v>0.7</c:v>
                </c:pt>
                <c:pt idx="12">
                  <c:v>0.7</c:v>
                </c:pt>
                <c:pt idx="13">
                  <c:v>0.7</c:v>
                </c:pt>
                <c:pt idx="14">
                  <c:v>0.6</c:v>
                </c:pt>
                <c:pt idx="15">
                  <c:v>0.6</c:v>
                </c:pt>
                <c:pt idx="16">
                  <c:v>1</c:v>
                </c:pt>
                <c:pt idx="17">
                  <c:v>1</c:v>
                </c:pt>
                <c:pt idx="18">
                  <c:v>1</c:v>
                </c:pt>
                <c:pt idx="19">
                  <c:v>1</c:v>
                </c:pt>
                <c:pt idx="20">
                  <c:v>0.8</c:v>
                </c:pt>
                <c:pt idx="21">
                  <c:v>0.8</c:v>
                </c:pt>
                <c:pt idx="22">
                  <c:v>0.8</c:v>
                </c:pt>
                <c:pt idx="23">
                  <c:v>0.8</c:v>
                </c:pt>
                <c:pt idx="24">
                  <c:v>0.7</c:v>
                </c:pt>
                <c:pt idx="25">
                  <c:v>1</c:v>
                </c:pt>
                <c:pt idx="26">
                  <c:v>1</c:v>
                </c:pt>
                <c:pt idx="27">
                  <c:v>1.1000000000000001</c:v>
                </c:pt>
                <c:pt idx="28">
                  <c:v>1.1000000000000001</c:v>
                </c:pt>
                <c:pt idx="29">
                  <c:v>1.1000000000000001</c:v>
                </c:pt>
                <c:pt idx="30">
                  <c:v>1.1000000000000001</c:v>
                </c:pt>
                <c:pt idx="31">
                  <c:v>1.1000000000000001</c:v>
                </c:pt>
                <c:pt idx="32">
                  <c:v>0.9</c:v>
                </c:pt>
                <c:pt idx="33">
                  <c:v>1</c:v>
                </c:pt>
                <c:pt idx="34">
                  <c:v>1</c:v>
                </c:pt>
                <c:pt idx="35">
                  <c:v>1</c:v>
                </c:pt>
                <c:pt idx="36">
                  <c:v>1.1000000000000001</c:v>
                </c:pt>
                <c:pt idx="37">
                  <c:v>1</c:v>
                </c:pt>
                <c:pt idx="38">
                  <c:v>1</c:v>
                </c:pt>
                <c:pt idx="39">
                  <c:v>1.1000000000000001</c:v>
                </c:pt>
                <c:pt idx="40">
                  <c:v>1.2</c:v>
                </c:pt>
                <c:pt idx="41">
                  <c:v>1.2</c:v>
                </c:pt>
                <c:pt idx="42">
                  <c:v>1.2</c:v>
                </c:pt>
                <c:pt idx="43">
                  <c:v>1.2</c:v>
                </c:pt>
                <c:pt idx="44">
                  <c:v>1.3</c:v>
                </c:pt>
                <c:pt idx="45">
                  <c:v>1.2</c:v>
                </c:pt>
                <c:pt idx="46">
                  <c:v>0.9</c:v>
                </c:pt>
                <c:pt idx="47">
                  <c:v>0.8</c:v>
                </c:pt>
              </c:numCache>
            </c:numRef>
          </c:val>
          <c:smooth val="0"/>
          <c:extLst>
            <c:ext xmlns:c16="http://schemas.microsoft.com/office/drawing/2014/chart" uri="{C3380CC4-5D6E-409C-BE32-E72D297353CC}">
              <c16:uniqueId val="{00000008-3C75-4964-B101-F6DE24E9AA7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C75-4964-B101-F6DE24E9AA7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0.53349999999999997</c:v>
                </c:pt>
                <c:pt idx="1">
                  <c:v>0.53820000000000001</c:v>
                </c:pt>
                <c:pt idx="2">
                  <c:v>0.53280000000000005</c:v>
                </c:pt>
                <c:pt idx="3">
                  <c:v>0.53180000000000005</c:v>
                </c:pt>
                <c:pt idx="4">
                  <c:v>0.53180000000000005</c:v>
                </c:pt>
                <c:pt idx="5">
                  <c:v>0.53010000000000002</c:v>
                </c:pt>
                <c:pt idx="6">
                  <c:v>0.5444</c:v>
                </c:pt>
                <c:pt idx="7">
                  <c:v>0.55789999999999995</c:v>
                </c:pt>
                <c:pt idx="8">
                  <c:v>0.55820000000000003</c:v>
                </c:pt>
                <c:pt idx="9">
                  <c:v>0.56059999999999999</c:v>
                </c:pt>
                <c:pt idx="10">
                  <c:v>0.5554</c:v>
                </c:pt>
                <c:pt idx="11">
                  <c:v>0.53569999999999995</c:v>
                </c:pt>
                <c:pt idx="12">
                  <c:v>0.5161</c:v>
                </c:pt>
                <c:pt idx="13">
                  <c:v>0.35680000000000001</c:v>
                </c:pt>
                <c:pt idx="14">
                  <c:v>0.36749999999999999</c:v>
                </c:pt>
                <c:pt idx="15">
                  <c:v>0.35649999999999998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0.02</c:v>
                </c:pt>
                <c:pt idx="34">
                  <c:v>0.1893</c:v>
                </c:pt>
                <c:pt idx="35">
                  <c:v>0.2001</c:v>
                </c:pt>
                <c:pt idx="36">
                  <c:v>0.2177</c:v>
                </c:pt>
                <c:pt idx="37">
                  <c:v>0.21920000000000001</c:v>
                </c:pt>
                <c:pt idx="38">
                  <c:v>0.23619999999999999</c:v>
                </c:pt>
                <c:pt idx="39">
                  <c:v>0.27510000000000001</c:v>
                </c:pt>
                <c:pt idx="40">
                  <c:v>0.29880000000000001</c:v>
                </c:pt>
                <c:pt idx="41">
                  <c:v>0.3513</c:v>
                </c:pt>
                <c:pt idx="42">
                  <c:v>0.3952</c:v>
                </c:pt>
                <c:pt idx="43">
                  <c:v>0.39829999999999999</c:v>
                </c:pt>
                <c:pt idx="44">
                  <c:v>0.74429999999999996</c:v>
                </c:pt>
                <c:pt idx="45">
                  <c:v>1.2642</c:v>
                </c:pt>
                <c:pt idx="46">
                  <c:v>1.3266</c:v>
                </c:pt>
                <c:pt idx="47">
                  <c:v>7.7946</c:v>
                </c:pt>
              </c:numCache>
            </c:numRef>
          </c:val>
          <c:smooth val="0"/>
          <c:extLst>
            <c:ext xmlns:c16="http://schemas.microsoft.com/office/drawing/2014/chart" uri="{C3380CC4-5D6E-409C-BE32-E72D297353CC}">
              <c16:uniqueId val="{0000000A-3C75-4964-B101-F6DE24E9AA7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C75-4964-B101-F6DE24E9AA7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C75-4964-B101-F6DE24E9AA7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C75-4964-B101-F6DE24E9AA7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C75-4964-B101-F6DE24E9AA7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46.485430000000001</c:v>
                </c:pt>
                <c:pt idx="1">
                  <c:v>47.987459999999999</c:v>
                </c:pt>
                <c:pt idx="2">
                  <c:v>48.760530000000003</c:v>
                </c:pt>
                <c:pt idx="3">
                  <c:v>49.38167</c:v>
                </c:pt>
                <c:pt idx="4">
                  <c:v>48.979370000000003</c:v>
                </c:pt>
                <c:pt idx="5">
                  <c:v>49.01341</c:v>
                </c:pt>
                <c:pt idx="6">
                  <c:v>43.727040000000002</c:v>
                </c:pt>
                <c:pt idx="7">
                  <c:v>44.429679999999998</c:v>
                </c:pt>
                <c:pt idx="8">
                  <c:v>49.24859</c:v>
                </c:pt>
                <c:pt idx="9">
                  <c:v>50.085859999999997</c:v>
                </c:pt>
                <c:pt idx="10">
                  <c:v>49.721699999999998</c:v>
                </c:pt>
                <c:pt idx="11">
                  <c:v>50.941499999999998</c:v>
                </c:pt>
                <c:pt idx="12">
                  <c:v>49.988520000000001</c:v>
                </c:pt>
                <c:pt idx="13">
                  <c:v>43.99924</c:v>
                </c:pt>
                <c:pt idx="14">
                  <c:v>49.225679999999997</c:v>
                </c:pt>
                <c:pt idx="15">
                  <c:v>49.550640000000001</c:v>
                </c:pt>
                <c:pt idx="16">
                  <c:v>49.71951</c:v>
                </c:pt>
                <c:pt idx="17">
                  <c:v>49.972079999999998</c:v>
                </c:pt>
                <c:pt idx="18">
                  <c:v>49.932569999999998</c:v>
                </c:pt>
                <c:pt idx="19">
                  <c:v>48.984900000000003</c:v>
                </c:pt>
                <c:pt idx="20">
                  <c:v>46.550420000000003</c:v>
                </c:pt>
                <c:pt idx="21">
                  <c:v>48.359090000000002</c:v>
                </c:pt>
                <c:pt idx="22">
                  <c:v>48.41189</c:v>
                </c:pt>
                <c:pt idx="23">
                  <c:v>48.107289999999999</c:v>
                </c:pt>
                <c:pt idx="24">
                  <c:v>48.164940000000001</c:v>
                </c:pt>
                <c:pt idx="25">
                  <c:v>48.938160000000003</c:v>
                </c:pt>
                <c:pt idx="26">
                  <c:v>47.448990000000002</c:v>
                </c:pt>
                <c:pt idx="27">
                  <c:v>47.385269999999998</c:v>
                </c:pt>
                <c:pt idx="28">
                  <c:v>48.457979999999999</c:v>
                </c:pt>
                <c:pt idx="29">
                  <c:v>48.508890000000001</c:v>
                </c:pt>
                <c:pt idx="30">
                  <c:v>48.128059999999998</c:v>
                </c:pt>
                <c:pt idx="31">
                  <c:v>46.342019999999998</c:v>
                </c:pt>
                <c:pt idx="32">
                  <c:v>46.854309999999998</c:v>
                </c:pt>
                <c:pt idx="33">
                  <c:v>46.877459999999999</c:v>
                </c:pt>
                <c:pt idx="34">
                  <c:v>48.028230000000001</c:v>
                </c:pt>
                <c:pt idx="35">
                  <c:v>48.333649999999999</c:v>
                </c:pt>
                <c:pt idx="36">
                  <c:v>47.330379999999998</c:v>
                </c:pt>
                <c:pt idx="37">
                  <c:v>41.408209999999997</c:v>
                </c:pt>
                <c:pt idx="38">
                  <c:v>46.884439999999998</c:v>
                </c:pt>
                <c:pt idx="39">
                  <c:v>47.870550000000001</c:v>
                </c:pt>
                <c:pt idx="40">
                  <c:v>48.614319999999999</c:v>
                </c:pt>
                <c:pt idx="41">
                  <c:v>49.164430000000003</c:v>
                </c:pt>
                <c:pt idx="42">
                  <c:v>48.287750000000003</c:v>
                </c:pt>
                <c:pt idx="43">
                  <c:v>48.784579999999998</c:v>
                </c:pt>
                <c:pt idx="44">
                  <c:v>47.867449999999998</c:v>
                </c:pt>
                <c:pt idx="45">
                  <c:v>48.112259999999999</c:v>
                </c:pt>
                <c:pt idx="46">
                  <c:v>48.563470000000002</c:v>
                </c:pt>
                <c:pt idx="47">
                  <c:v>48.113120000000002</c:v>
                </c:pt>
              </c:numCache>
            </c:numRef>
          </c:val>
          <c:smooth val="0"/>
          <c:extLst>
            <c:ext xmlns:c16="http://schemas.microsoft.com/office/drawing/2014/chart" uri="{C3380CC4-5D6E-409C-BE32-E72D297353CC}">
              <c16:uniqueId val="{0000000F-3C75-4964-B101-F6DE24E9AA7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90.967759999999998</c:v>
                </c:pt>
                <c:pt idx="1">
                  <c:v>89.51437</c:v>
                </c:pt>
                <c:pt idx="2">
                  <c:v>87.881339999999994</c:v>
                </c:pt>
                <c:pt idx="3">
                  <c:v>87.300299999999993</c:v>
                </c:pt>
                <c:pt idx="4">
                  <c:v>87.97148</c:v>
                </c:pt>
                <c:pt idx="5">
                  <c:v>88.420299999999997</c:v>
                </c:pt>
                <c:pt idx="6">
                  <c:v>87.791070000000005</c:v>
                </c:pt>
                <c:pt idx="7">
                  <c:v>87.414590000000004</c:v>
                </c:pt>
                <c:pt idx="8">
                  <c:v>88.143720000000002</c:v>
                </c:pt>
                <c:pt idx="9">
                  <c:v>89.743080000000006</c:v>
                </c:pt>
                <c:pt idx="10">
                  <c:v>87.963719999999995</c:v>
                </c:pt>
                <c:pt idx="11">
                  <c:v>87.658240000000006</c:v>
                </c:pt>
                <c:pt idx="12">
                  <c:v>85.207570000000004</c:v>
                </c:pt>
                <c:pt idx="13">
                  <c:v>79.542140000000003</c:v>
                </c:pt>
                <c:pt idx="14">
                  <c:v>79.317210000000003</c:v>
                </c:pt>
                <c:pt idx="15">
                  <c:v>79.582719999999995</c:v>
                </c:pt>
                <c:pt idx="16">
                  <c:v>84.176940000000002</c:v>
                </c:pt>
                <c:pt idx="17">
                  <c:v>86.544910000000002</c:v>
                </c:pt>
                <c:pt idx="18">
                  <c:v>86.729370000000003</c:v>
                </c:pt>
                <c:pt idx="19">
                  <c:v>85.925449999999998</c:v>
                </c:pt>
                <c:pt idx="20">
                  <c:v>85.49776</c:v>
                </c:pt>
                <c:pt idx="21">
                  <c:v>86.504140000000007</c:v>
                </c:pt>
                <c:pt idx="22">
                  <c:v>86.728110000000001</c:v>
                </c:pt>
                <c:pt idx="23">
                  <c:v>85.624229999999997</c:v>
                </c:pt>
                <c:pt idx="24">
                  <c:v>86.968909999999994</c:v>
                </c:pt>
                <c:pt idx="25">
                  <c:v>83.601339999999993</c:v>
                </c:pt>
                <c:pt idx="26">
                  <c:v>82.160629999999998</c:v>
                </c:pt>
                <c:pt idx="27">
                  <c:v>84.041700000000006</c:v>
                </c:pt>
                <c:pt idx="28">
                  <c:v>83.728049999999996</c:v>
                </c:pt>
                <c:pt idx="29">
                  <c:v>85.465959999999995</c:v>
                </c:pt>
                <c:pt idx="30">
                  <c:v>85.667760000000001</c:v>
                </c:pt>
                <c:pt idx="31">
                  <c:v>87.645910000000001</c:v>
                </c:pt>
                <c:pt idx="32">
                  <c:v>87.714479999999995</c:v>
                </c:pt>
                <c:pt idx="33">
                  <c:v>88.446439999999996</c:v>
                </c:pt>
                <c:pt idx="34">
                  <c:v>89.439830000000001</c:v>
                </c:pt>
                <c:pt idx="35">
                  <c:v>88.337800000000001</c:v>
                </c:pt>
                <c:pt idx="36">
                  <c:v>83.643150000000006</c:v>
                </c:pt>
                <c:pt idx="37">
                  <c:v>80.345370000000003</c:v>
                </c:pt>
                <c:pt idx="38">
                  <c:v>80.697969999999998</c:v>
                </c:pt>
                <c:pt idx="39">
                  <c:v>81.255369999999999</c:v>
                </c:pt>
                <c:pt idx="40">
                  <c:v>83.550610000000006</c:v>
                </c:pt>
                <c:pt idx="41">
                  <c:v>89.117900000000006</c:v>
                </c:pt>
                <c:pt idx="42">
                  <c:v>89.27619</c:v>
                </c:pt>
                <c:pt idx="43">
                  <c:v>89.451830000000001</c:v>
                </c:pt>
                <c:pt idx="44">
                  <c:v>88.647260000000003</c:v>
                </c:pt>
                <c:pt idx="45">
                  <c:v>89.475650000000002</c:v>
                </c:pt>
                <c:pt idx="46">
                  <c:v>89.014949999999999</c:v>
                </c:pt>
                <c:pt idx="47">
                  <c:v>87.745580000000004</c:v>
                </c:pt>
              </c:numCache>
            </c:numRef>
          </c:val>
          <c:smooth val="0"/>
          <c:extLst>
            <c:ext xmlns:c16="http://schemas.microsoft.com/office/drawing/2014/chart" uri="{C3380CC4-5D6E-409C-BE32-E72D297353CC}">
              <c16:uniqueId val="{00000010-3C75-4964-B101-F6DE24E9AA7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28.168299999999999</c:v>
                </c:pt>
                <c:pt idx="1">
                  <c:v>27.738399999999999</c:v>
                </c:pt>
                <c:pt idx="2">
                  <c:v>28.583500000000001</c:v>
                </c:pt>
                <c:pt idx="3">
                  <c:v>28.437100000000001</c:v>
                </c:pt>
                <c:pt idx="4">
                  <c:v>29.2317</c:v>
                </c:pt>
                <c:pt idx="5">
                  <c:v>29.287500000000001</c:v>
                </c:pt>
                <c:pt idx="6">
                  <c:v>28.720600000000001</c:v>
                </c:pt>
                <c:pt idx="7">
                  <c:v>28.734000000000002</c:v>
                </c:pt>
                <c:pt idx="8">
                  <c:v>28.430900000000001</c:v>
                </c:pt>
                <c:pt idx="9">
                  <c:v>28.145700000000001</c:v>
                </c:pt>
                <c:pt idx="10">
                  <c:v>28.348500000000001</c:v>
                </c:pt>
                <c:pt idx="11">
                  <c:v>25.593299999999999</c:v>
                </c:pt>
                <c:pt idx="12">
                  <c:v>24.363299999999999</c:v>
                </c:pt>
                <c:pt idx="13">
                  <c:v>25.054099999999998</c:v>
                </c:pt>
                <c:pt idx="14">
                  <c:v>24.9665</c:v>
                </c:pt>
                <c:pt idx="15">
                  <c:v>25.5275</c:v>
                </c:pt>
                <c:pt idx="16">
                  <c:v>25.565100000000001</c:v>
                </c:pt>
                <c:pt idx="17">
                  <c:v>27.8032</c:v>
                </c:pt>
                <c:pt idx="18">
                  <c:v>28.314299999999999</c:v>
                </c:pt>
                <c:pt idx="19">
                  <c:v>28.801400000000001</c:v>
                </c:pt>
                <c:pt idx="20">
                  <c:v>28.329000000000001</c:v>
                </c:pt>
                <c:pt idx="21">
                  <c:v>28.776499999999999</c:v>
                </c:pt>
                <c:pt idx="22">
                  <c:v>28.0382</c:v>
                </c:pt>
                <c:pt idx="23">
                  <c:v>28.473700000000001</c:v>
                </c:pt>
                <c:pt idx="24">
                  <c:v>28.575900000000001</c:v>
                </c:pt>
                <c:pt idx="25">
                  <c:v>28.405999999999999</c:v>
                </c:pt>
                <c:pt idx="26">
                  <c:v>27.894600000000001</c:v>
                </c:pt>
                <c:pt idx="27">
                  <c:v>27.849299999999999</c:v>
                </c:pt>
                <c:pt idx="28">
                  <c:v>27.6374</c:v>
                </c:pt>
                <c:pt idx="29">
                  <c:v>28.353000000000002</c:v>
                </c:pt>
                <c:pt idx="30">
                  <c:v>28.0259</c:v>
                </c:pt>
                <c:pt idx="31">
                  <c:v>27.633199999999999</c:v>
                </c:pt>
                <c:pt idx="32">
                  <c:v>28.175899999999999</c:v>
                </c:pt>
                <c:pt idx="33">
                  <c:v>28.306699999999999</c:v>
                </c:pt>
                <c:pt idx="34">
                  <c:v>26.808</c:v>
                </c:pt>
                <c:pt idx="35">
                  <c:v>25.441700000000001</c:v>
                </c:pt>
                <c:pt idx="36">
                  <c:v>25.0747</c:v>
                </c:pt>
                <c:pt idx="37">
                  <c:v>25.534300000000002</c:v>
                </c:pt>
                <c:pt idx="38">
                  <c:v>25.838200000000001</c:v>
                </c:pt>
                <c:pt idx="39">
                  <c:v>26.455300000000001</c:v>
                </c:pt>
                <c:pt idx="40">
                  <c:v>27.5563</c:v>
                </c:pt>
                <c:pt idx="41">
                  <c:v>27.746300000000002</c:v>
                </c:pt>
                <c:pt idx="42">
                  <c:v>28.1752</c:v>
                </c:pt>
                <c:pt idx="43">
                  <c:v>29.055299999999999</c:v>
                </c:pt>
                <c:pt idx="44">
                  <c:v>29.602499999999999</c:v>
                </c:pt>
                <c:pt idx="45">
                  <c:v>28.9161</c:v>
                </c:pt>
                <c:pt idx="46">
                  <c:v>28.877199999999998</c:v>
                </c:pt>
                <c:pt idx="47">
                  <c:v>27.783899999999999</c:v>
                </c:pt>
              </c:numCache>
            </c:numRef>
          </c:val>
          <c:smooth val="0"/>
          <c:extLst>
            <c:ext xmlns:c16="http://schemas.microsoft.com/office/drawing/2014/chart" uri="{C3380CC4-5D6E-409C-BE32-E72D297353CC}">
              <c16:uniqueId val="{00000011-3C75-4964-B101-F6DE24E9AA7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C75-4964-B101-F6DE24E9AA7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166.03</c:v>
                </c:pt>
                <c:pt idx="1">
                  <c:v>163.47999999999999</c:v>
                </c:pt>
                <c:pt idx="2">
                  <c:v>164.86</c:v>
                </c:pt>
                <c:pt idx="3">
                  <c:v>163.93</c:v>
                </c:pt>
                <c:pt idx="4">
                  <c:v>158.94999999999999</c:v>
                </c:pt>
                <c:pt idx="5">
                  <c:v>159.66</c:v>
                </c:pt>
                <c:pt idx="6">
                  <c:v>160.94</c:v>
                </c:pt>
                <c:pt idx="7">
                  <c:v>160.97</c:v>
                </c:pt>
                <c:pt idx="8">
                  <c:v>159.31</c:v>
                </c:pt>
                <c:pt idx="9">
                  <c:v>161.76</c:v>
                </c:pt>
                <c:pt idx="10">
                  <c:v>163.19</c:v>
                </c:pt>
                <c:pt idx="11">
                  <c:v>163.74</c:v>
                </c:pt>
                <c:pt idx="12">
                  <c:v>164.21</c:v>
                </c:pt>
                <c:pt idx="13">
                  <c:v>161.13</c:v>
                </c:pt>
                <c:pt idx="14">
                  <c:v>158.12</c:v>
                </c:pt>
                <c:pt idx="15">
                  <c:v>157.32</c:v>
                </c:pt>
                <c:pt idx="16">
                  <c:v>158.57</c:v>
                </c:pt>
                <c:pt idx="17">
                  <c:v>163.74</c:v>
                </c:pt>
                <c:pt idx="18">
                  <c:v>162.5</c:v>
                </c:pt>
                <c:pt idx="19">
                  <c:v>163.03</c:v>
                </c:pt>
                <c:pt idx="20">
                  <c:v>162.43</c:v>
                </c:pt>
                <c:pt idx="21">
                  <c:v>161.72999999999999</c:v>
                </c:pt>
                <c:pt idx="22">
                  <c:v>159.27000000000001</c:v>
                </c:pt>
                <c:pt idx="23">
                  <c:v>159.63999999999999</c:v>
                </c:pt>
                <c:pt idx="24">
                  <c:v>161.79</c:v>
                </c:pt>
                <c:pt idx="25">
                  <c:v>159.63999999999999</c:v>
                </c:pt>
                <c:pt idx="26">
                  <c:v>163.01</c:v>
                </c:pt>
                <c:pt idx="27">
                  <c:v>162.01</c:v>
                </c:pt>
                <c:pt idx="28">
                  <c:v>158.9</c:v>
                </c:pt>
                <c:pt idx="29">
                  <c:v>161.93</c:v>
                </c:pt>
                <c:pt idx="30">
                  <c:v>162.13</c:v>
                </c:pt>
                <c:pt idx="31">
                  <c:v>161.56</c:v>
                </c:pt>
                <c:pt idx="32">
                  <c:v>161.19</c:v>
                </c:pt>
                <c:pt idx="33">
                  <c:v>161.35</c:v>
                </c:pt>
                <c:pt idx="34">
                  <c:v>161.80000000000001</c:v>
                </c:pt>
                <c:pt idx="35">
                  <c:v>161.09</c:v>
                </c:pt>
                <c:pt idx="36">
                  <c:v>162.86000000000001</c:v>
                </c:pt>
                <c:pt idx="37">
                  <c:v>161.22</c:v>
                </c:pt>
                <c:pt idx="38">
                  <c:v>158.69999999999999</c:v>
                </c:pt>
                <c:pt idx="39">
                  <c:v>159.84</c:v>
                </c:pt>
                <c:pt idx="40">
                  <c:v>161.44999999999999</c:v>
                </c:pt>
                <c:pt idx="41">
                  <c:v>164.53</c:v>
                </c:pt>
                <c:pt idx="42">
                  <c:v>162.41</c:v>
                </c:pt>
                <c:pt idx="43">
                  <c:v>162.35</c:v>
                </c:pt>
                <c:pt idx="44">
                  <c:v>162.18</c:v>
                </c:pt>
                <c:pt idx="45">
                  <c:v>160.69</c:v>
                </c:pt>
                <c:pt idx="46">
                  <c:v>163.13999999999999</c:v>
                </c:pt>
                <c:pt idx="47">
                  <c:v>162.85</c:v>
                </c:pt>
              </c:numCache>
            </c:numRef>
          </c:val>
          <c:smooth val="0"/>
          <c:extLst>
            <c:ext xmlns:c16="http://schemas.microsoft.com/office/drawing/2014/chart" uri="{C3380CC4-5D6E-409C-BE32-E72D297353CC}">
              <c16:uniqueId val="{00000013-3C75-4964-B101-F6DE24E9AA7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C75-4964-B101-F6DE24E9AA7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37.733110000000003</c:v>
                </c:pt>
                <c:pt idx="1">
                  <c:v>37.967300000000002</c:v>
                </c:pt>
                <c:pt idx="2">
                  <c:v>38.063890000000001</c:v>
                </c:pt>
                <c:pt idx="3">
                  <c:v>37.713909999999998</c:v>
                </c:pt>
                <c:pt idx="4">
                  <c:v>38.636159999999997</c:v>
                </c:pt>
                <c:pt idx="5">
                  <c:v>38.611750000000001</c:v>
                </c:pt>
                <c:pt idx="6">
                  <c:v>37.43777</c:v>
                </c:pt>
                <c:pt idx="7">
                  <c:v>36.641120000000001</c:v>
                </c:pt>
                <c:pt idx="8">
                  <c:v>37.41489</c:v>
                </c:pt>
                <c:pt idx="9">
                  <c:v>36.629130000000004</c:v>
                </c:pt>
                <c:pt idx="10">
                  <c:v>36.553640000000001</c:v>
                </c:pt>
                <c:pt idx="11">
                  <c:v>35.468069999999997</c:v>
                </c:pt>
                <c:pt idx="12">
                  <c:v>34.969090000000001</c:v>
                </c:pt>
                <c:pt idx="13">
                  <c:v>31.91611</c:v>
                </c:pt>
                <c:pt idx="14">
                  <c:v>33.166089999999997</c:v>
                </c:pt>
                <c:pt idx="15">
                  <c:v>33.385330000000003</c:v>
                </c:pt>
                <c:pt idx="16">
                  <c:v>34.097329999999999</c:v>
                </c:pt>
                <c:pt idx="17">
                  <c:v>34.52431</c:v>
                </c:pt>
                <c:pt idx="18">
                  <c:v>36.049140000000001</c:v>
                </c:pt>
                <c:pt idx="19">
                  <c:v>35.3994</c:v>
                </c:pt>
                <c:pt idx="20">
                  <c:v>36.395690000000002</c:v>
                </c:pt>
                <c:pt idx="21">
                  <c:v>36.734000000000002</c:v>
                </c:pt>
                <c:pt idx="22">
                  <c:v>36.484059999999999</c:v>
                </c:pt>
                <c:pt idx="23">
                  <c:v>36.307229999999997</c:v>
                </c:pt>
                <c:pt idx="24">
                  <c:v>36.553800000000003</c:v>
                </c:pt>
                <c:pt idx="25">
                  <c:v>36.51164</c:v>
                </c:pt>
                <c:pt idx="26">
                  <c:v>36.701830000000001</c:v>
                </c:pt>
                <c:pt idx="27">
                  <c:v>37.511330000000001</c:v>
                </c:pt>
                <c:pt idx="28">
                  <c:v>37.578800000000001</c:v>
                </c:pt>
                <c:pt idx="29">
                  <c:v>37.773220000000002</c:v>
                </c:pt>
                <c:pt idx="30">
                  <c:v>37.783029999999997</c:v>
                </c:pt>
                <c:pt idx="31">
                  <c:v>39.0242</c:v>
                </c:pt>
                <c:pt idx="32">
                  <c:v>37.424079999999996</c:v>
                </c:pt>
                <c:pt idx="33">
                  <c:v>36.875900000000001</c:v>
                </c:pt>
                <c:pt idx="34">
                  <c:v>36.35136</c:v>
                </c:pt>
                <c:pt idx="35">
                  <c:v>35.55209</c:v>
                </c:pt>
                <c:pt idx="36">
                  <c:v>34.287840000000003</c:v>
                </c:pt>
                <c:pt idx="37">
                  <c:v>32.230370000000001</c:v>
                </c:pt>
                <c:pt idx="38">
                  <c:v>32.863680000000002</c:v>
                </c:pt>
                <c:pt idx="39">
                  <c:v>33.59375</c:v>
                </c:pt>
                <c:pt idx="40">
                  <c:v>34.568959999999997</c:v>
                </c:pt>
                <c:pt idx="41">
                  <c:v>35.718859999999999</c:v>
                </c:pt>
                <c:pt idx="42">
                  <c:v>35.021630000000002</c:v>
                </c:pt>
                <c:pt idx="43">
                  <c:v>35.813189999999999</c:v>
                </c:pt>
                <c:pt idx="44">
                  <c:v>36.724359999999997</c:v>
                </c:pt>
                <c:pt idx="45">
                  <c:v>36.945450000000001</c:v>
                </c:pt>
                <c:pt idx="46">
                  <c:v>38.120460000000001</c:v>
                </c:pt>
                <c:pt idx="47">
                  <c:v>38.528709999999997</c:v>
                </c:pt>
              </c:numCache>
            </c:numRef>
          </c:val>
          <c:smooth val="0"/>
          <c:extLst>
            <c:ext xmlns:c16="http://schemas.microsoft.com/office/drawing/2014/chart" uri="{C3380CC4-5D6E-409C-BE32-E72D297353CC}">
              <c16:uniqueId val="{00000015-3C75-4964-B101-F6DE24E9AA7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31.389150000000001</c:v>
                </c:pt>
                <c:pt idx="1">
                  <c:v>31.583449999999999</c:v>
                </c:pt>
                <c:pt idx="2">
                  <c:v>31.02609</c:v>
                </c:pt>
                <c:pt idx="3">
                  <c:v>30.407920000000001</c:v>
                </c:pt>
                <c:pt idx="4">
                  <c:v>31.131519999999998</c:v>
                </c:pt>
                <c:pt idx="5">
                  <c:v>30.90315</c:v>
                </c:pt>
                <c:pt idx="6">
                  <c:v>30.276959999999999</c:v>
                </c:pt>
                <c:pt idx="7">
                  <c:v>30.93385</c:v>
                </c:pt>
                <c:pt idx="8">
                  <c:v>29.266870000000001</c:v>
                </c:pt>
                <c:pt idx="9">
                  <c:v>29.14517</c:v>
                </c:pt>
                <c:pt idx="10">
                  <c:v>30.33737</c:v>
                </c:pt>
                <c:pt idx="11">
                  <c:v>30.686299999999999</c:v>
                </c:pt>
                <c:pt idx="12">
                  <c:v>30.40099</c:v>
                </c:pt>
                <c:pt idx="13">
                  <c:v>31.451709999999999</c:v>
                </c:pt>
                <c:pt idx="14">
                  <c:v>31.437059999999999</c:v>
                </c:pt>
                <c:pt idx="15">
                  <c:v>30.784990000000001</c:v>
                </c:pt>
                <c:pt idx="16">
                  <c:v>31.533850000000001</c:v>
                </c:pt>
                <c:pt idx="17">
                  <c:v>31.21482</c:v>
                </c:pt>
                <c:pt idx="18">
                  <c:v>27.93459</c:v>
                </c:pt>
                <c:pt idx="19">
                  <c:v>26.623550000000002</c:v>
                </c:pt>
                <c:pt idx="20">
                  <c:v>26.492370000000001</c:v>
                </c:pt>
                <c:pt idx="21">
                  <c:v>30.927009999999999</c:v>
                </c:pt>
                <c:pt idx="22">
                  <c:v>32.079729999999998</c:v>
                </c:pt>
                <c:pt idx="23">
                  <c:v>31.827909999999999</c:v>
                </c:pt>
                <c:pt idx="24">
                  <c:v>31.382729999999999</c:v>
                </c:pt>
                <c:pt idx="25">
                  <c:v>31.683800000000002</c:v>
                </c:pt>
                <c:pt idx="26">
                  <c:v>31.495039999999999</c:v>
                </c:pt>
                <c:pt idx="27">
                  <c:v>29.22756</c:v>
                </c:pt>
                <c:pt idx="28">
                  <c:v>31.709209999999999</c:v>
                </c:pt>
                <c:pt idx="29">
                  <c:v>32.07835</c:v>
                </c:pt>
                <c:pt idx="30">
                  <c:v>31.438549999999999</c:v>
                </c:pt>
                <c:pt idx="31">
                  <c:v>31.140779999999999</c:v>
                </c:pt>
                <c:pt idx="32">
                  <c:v>29.89987</c:v>
                </c:pt>
                <c:pt idx="33">
                  <c:v>29.427330000000001</c:v>
                </c:pt>
                <c:pt idx="34">
                  <c:v>29.621980000000001</c:v>
                </c:pt>
                <c:pt idx="35">
                  <c:v>30.054929999999999</c:v>
                </c:pt>
                <c:pt idx="36">
                  <c:v>29.914709999999999</c:v>
                </c:pt>
                <c:pt idx="37">
                  <c:v>30.122520000000002</c:v>
                </c:pt>
                <c:pt idx="38">
                  <c:v>30.58239</c:v>
                </c:pt>
                <c:pt idx="39">
                  <c:v>30.935420000000001</c:v>
                </c:pt>
                <c:pt idx="40">
                  <c:v>31.04617</c:v>
                </c:pt>
                <c:pt idx="41">
                  <c:v>30.43497</c:v>
                </c:pt>
                <c:pt idx="42">
                  <c:v>31.576250000000002</c:v>
                </c:pt>
                <c:pt idx="43">
                  <c:v>31.332450000000001</c:v>
                </c:pt>
                <c:pt idx="44">
                  <c:v>32.316929999999999</c:v>
                </c:pt>
                <c:pt idx="45">
                  <c:v>31.48001</c:v>
                </c:pt>
                <c:pt idx="46">
                  <c:v>31.187329999999999</c:v>
                </c:pt>
                <c:pt idx="47">
                  <c:v>32.21651</c:v>
                </c:pt>
              </c:numCache>
            </c:numRef>
          </c:val>
          <c:smooth val="0"/>
          <c:extLst>
            <c:ext xmlns:c16="http://schemas.microsoft.com/office/drawing/2014/chart" uri="{C3380CC4-5D6E-409C-BE32-E72D297353CC}">
              <c16:uniqueId val="{00000016-3C75-4964-B101-F6DE24E9AA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6C7-414B-8942-FFC3A4E7CB7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188.63149999999999</c:v>
                </c:pt>
                <c:pt idx="1">
                  <c:v>189.81434999999999</c:v>
                </c:pt>
                <c:pt idx="2">
                  <c:v>189.92395999999999</c:v>
                </c:pt>
                <c:pt idx="3">
                  <c:v>193.06424000000001</c:v>
                </c:pt>
                <c:pt idx="4">
                  <c:v>191.11422999999999</c:v>
                </c:pt>
                <c:pt idx="5">
                  <c:v>191.30663999999999</c:v>
                </c:pt>
                <c:pt idx="6">
                  <c:v>191.41116</c:v>
                </c:pt>
                <c:pt idx="7">
                  <c:v>191.11367999999999</c:v>
                </c:pt>
                <c:pt idx="8">
                  <c:v>192.00666000000001</c:v>
                </c:pt>
                <c:pt idx="9">
                  <c:v>192.48268999999999</c:v>
                </c:pt>
                <c:pt idx="10">
                  <c:v>193.37979999999999</c:v>
                </c:pt>
                <c:pt idx="11">
                  <c:v>193.51345000000001</c:v>
                </c:pt>
                <c:pt idx="12">
                  <c:v>192.12692000000001</c:v>
                </c:pt>
                <c:pt idx="13">
                  <c:v>191.94463999999999</c:v>
                </c:pt>
                <c:pt idx="14">
                  <c:v>190.52819</c:v>
                </c:pt>
                <c:pt idx="15">
                  <c:v>190.18272999999999</c:v>
                </c:pt>
                <c:pt idx="16">
                  <c:v>188.73791</c:v>
                </c:pt>
                <c:pt idx="17">
                  <c:v>189.49116000000001</c:v>
                </c:pt>
                <c:pt idx="18">
                  <c:v>190.82185000000001</c:v>
                </c:pt>
                <c:pt idx="19">
                  <c:v>191.6172</c:v>
                </c:pt>
                <c:pt idx="20">
                  <c:v>190.72774000000001</c:v>
                </c:pt>
                <c:pt idx="21">
                  <c:v>192.09658999999999</c:v>
                </c:pt>
                <c:pt idx="22">
                  <c:v>192.01102</c:v>
                </c:pt>
                <c:pt idx="23">
                  <c:v>191.46248</c:v>
                </c:pt>
                <c:pt idx="24">
                  <c:v>190.64509000000001</c:v>
                </c:pt>
                <c:pt idx="25">
                  <c:v>189.44327000000001</c:v>
                </c:pt>
                <c:pt idx="26">
                  <c:v>189.29177000000001</c:v>
                </c:pt>
                <c:pt idx="27">
                  <c:v>189.66517999999999</c:v>
                </c:pt>
                <c:pt idx="28">
                  <c:v>189.63437999999999</c:v>
                </c:pt>
                <c:pt idx="29">
                  <c:v>192.06224</c:v>
                </c:pt>
                <c:pt idx="30">
                  <c:v>188.41095000000001</c:v>
                </c:pt>
                <c:pt idx="31">
                  <c:v>185.92212000000001</c:v>
                </c:pt>
                <c:pt idx="32">
                  <c:v>186.73474999999999</c:v>
                </c:pt>
                <c:pt idx="33">
                  <c:v>189.84433999999999</c:v>
                </c:pt>
                <c:pt idx="34">
                  <c:v>192.64024000000001</c:v>
                </c:pt>
                <c:pt idx="35">
                  <c:v>189.52982</c:v>
                </c:pt>
                <c:pt idx="36">
                  <c:v>188.97004000000001</c:v>
                </c:pt>
                <c:pt idx="37">
                  <c:v>187.87603999999999</c:v>
                </c:pt>
                <c:pt idx="38">
                  <c:v>188.41980000000001</c:v>
                </c:pt>
                <c:pt idx="39">
                  <c:v>188.26821000000001</c:v>
                </c:pt>
                <c:pt idx="40">
                  <c:v>188.49536000000001</c:v>
                </c:pt>
                <c:pt idx="41">
                  <c:v>188.48763</c:v>
                </c:pt>
                <c:pt idx="42">
                  <c:v>189.12379999999999</c:v>
                </c:pt>
                <c:pt idx="43">
                  <c:v>189.36574999999999</c:v>
                </c:pt>
                <c:pt idx="44">
                  <c:v>189.95459</c:v>
                </c:pt>
                <c:pt idx="45">
                  <c:v>190.23268999999999</c:v>
                </c:pt>
                <c:pt idx="46">
                  <c:v>192.39792</c:v>
                </c:pt>
                <c:pt idx="47">
                  <c:v>190.56709000000001</c:v>
                </c:pt>
              </c:numCache>
            </c:numRef>
          </c:val>
          <c:smooth val="0"/>
          <c:extLst>
            <c:ext xmlns:c16="http://schemas.microsoft.com/office/drawing/2014/chart" uri="{C3380CC4-5D6E-409C-BE32-E72D297353CC}">
              <c16:uniqueId val="{00000001-56C7-414B-8942-FFC3A4E7CB7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34.166699999999999</c:v>
                </c:pt>
                <c:pt idx="1">
                  <c:v>33.526899999999998</c:v>
                </c:pt>
                <c:pt idx="2">
                  <c:v>33.8506</c:v>
                </c:pt>
                <c:pt idx="3">
                  <c:v>33.802199999999999</c:v>
                </c:pt>
                <c:pt idx="4">
                  <c:v>35.7346</c:v>
                </c:pt>
                <c:pt idx="5">
                  <c:v>36.454500000000003</c:v>
                </c:pt>
                <c:pt idx="6">
                  <c:v>34.525199999999998</c:v>
                </c:pt>
                <c:pt idx="7">
                  <c:v>36.244300000000003</c:v>
                </c:pt>
                <c:pt idx="8">
                  <c:v>35.589300000000001</c:v>
                </c:pt>
                <c:pt idx="9">
                  <c:v>35.028700000000001</c:v>
                </c:pt>
                <c:pt idx="10">
                  <c:v>34.0886</c:v>
                </c:pt>
                <c:pt idx="11">
                  <c:v>32.544600000000003</c:v>
                </c:pt>
                <c:pt idx="12">
                  <c:v>32.083799999999997</c:v>
                </c:pt>
                <c:pt idx="13">
                  <c:v>31.3386</c:v>
                </c:pt>
                <c:pt idx="14">
                  <c:v>30.945399999999999</c:v>
                </c:pt>
                <c:pt idx="15">
                  <c:v>31.2956</c:v>
                </c:pt>
                <c:pt idx="16">
                  <c:v>31.416699999999999</c:v>
                </c:pt>
                <c:pt idx="17">
                  <c:v>32.687800000000003</c:v>
                </c:pt>
                <c:pt idx="18">
                  <c:v>33.510100000000001</c:v>
                </c:pt>
                <c:pt idx="19">
                  <c:v>35.3613</c:v>
                </c:pt>
                <c:pt idx="20">
                  <c:v>35.251199999999997</c:v>
                </c:pt>
                <c:pt idx="21">
                  <c:v>36.331499999999998</c:v>
                </c:pt>
                <c:pt idx="22">
                  <c:v>35.8401</c:v>
                </c:pt>
                <c:pt idx="23">
                  <c:v>35.092500000000001</c:v>
                </c:pt>
                <c:pt idx="24">
                  <c:v>34.349299999999999</c:v>
                </c:pt>
                <c:pt idx="25">
                  <c:v>35.629100000000001</c:v>
                </c:pt>
                <c:pt idx="26">
                  <c:v>35.906100000000002</c:v>
                </c:pt>
                <c:pt idx="27">
                  <c:v>33.336599999999997</c:v>
                </c:pt>
                <c:pt idx="28">
                  <c:v>31.809100000000001</c:v>
                </c:pt>
                <c:pt idx="29">
                  <c:v>31.130700000000001</c:v>
                </c:pt>
                <c:pt idx="30">
                  <c:v>30.638999999999999</c:v>
                </c:pt>
                <c:pt idx="31">
                  <c:v>32.488100000000003</c:v>
                </c:pt>
                <c:pt idx="32">
                  <c:v>30.779499999999999</c:v>
                </c:pt>
                <c:pt idx="33">
                  <c:v>31.198899999999998</c:v>
                </c:pt>
                <c:pt idx="34">
                  <c:v>30.427</c:v>
                </c:pt>
                <c:pt idx="35">
                  <c:v>29.566600000000001</c:v>
                </c:pt>
                <c:pt idx="36">
                  <c:v>28.523199999999999</c:v>
                </c:pt>
                <c:pt idx="37">
                  <c:v>27.872199999999999</c:v>
                </c:pt>
                <c:pt idx="38">
                  <c:v>28.715699999999998</c:v>
                </c:pt>
                <c:pt idx="39">
                  <c:v>28.781099999999999</c:v>
                </c:pt>
                <c:pt idx="40">
                  <c:v>29.498000000000001</c:v>
                </c:pt>
                <c:pt idx="41">
                  <c:v>30.586600000000001</c:v>
                </c:pt>
                <c:pt idx="42">
                  <c:v>31.8065</c:v>
                </c:pt>
                <c:pt idx="43">
                  <c:v>32.379199999999997</c:v>
                </c:pt>
                <c:pt idx="44">
                  <c:v>32.023800000000001</c:v>
                </c:pt>
                <c:pt idx="45">
                  <c:v>32.380099999999999</c:v>
                </c:pt>
                <c:pt idx="46">
                  <c:v>30.928799999999999</c:v>
                </c:pt>
                <c:pt idx="47">
                  <c:v>28.881599999999999</c:v>
                </c:pt>
              </c:numCache>
            </c:numRef>
          </c:val>
          <c:smooth val="0"/>
          <c:extLst>
            <c:ext xmlns:c16="http://schemas.microsoft.com/office/drawing/2014/chart" uri="{C3380CC4-5D6E-409C-BE32-E72D297353CC}">
              <c16:uniqueId val="{00000002-56C7-414B-8942-FFC3A4E7CB7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6C7-414B-8942-FFC3A4E7CB7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5.95</c:v>
                </c:pt>
                <c:pt idx="1">
                  <c:v>5.98</c:v>
                </c:pt>
                <c:pt idx="2">
                  <c:v>5.39</c:v>
                </c:pt>
                <c:pt idx="3">
                  <c:v>5.07</c:v>
                </c:pt>
                <c:pt idx="4">
                  <c:v>5.3</c:v>
                </c:pt>
                <c:pt idx="5">
                  <c:v>5.16</c:v>
                </c:pt>
                <c:pt idx="6">
                  <c:v>5.12</c:v>
                </c:pt>
                <c:pt idx="7">
                  <c:v>5.68</c:v>
                </c:pt>
                <c:pt idx="8">
                  <c:v>6.34</c:v>
                </c:pt>
                <c:pt idx="9">
                  <c:v>6.53</c:v>
                </c:pt>
                <c:pt idx="10">
                  <c:v>6.57</c:v>
                </c:pt>
                <c:pt idx="11">
                  <c:v>6.91</c:v>
                </c:pt>
                <c:pt idx="12">
                  <c:v>6.98</c:v>
                </c:pt>
                <c:pt idx="13">
                  <c:v>6.56</c:v>
                </c:pt>
                <c:pt idx="14">
                  <c:v>5.72</c:v>
                </c:pt>
                <c:pt idx="15">
                  <c:v>5.35</c:v>
                </c:pt>
                <c:pt idx="16">
                  <c:v>5.35</c:v>
                </c:pt>
                <c:pt idx="17">
                  <c:v>5.6</c:v>
                </c:pt>
                <c:pt idx="18">
                  <c:v>6</c:v>
                </c:pt>
                <c:pt idx="19">
                  <c:v>6.42</c:v>
                </c:pt>
                <c:pt idx="20">
                  <c:v>6.85</c:v>
                </c:pt>
                <c:pt idx="21">
                  <c:v>7.03</c:v>
                </c:pt>
                <c:pt idx="22">
                  <c:v>7.02</c:v>
                </c:pt>
                <c:pt idx="23">
                  <c:v>6.89</c:v>
                </c:pt>
                <c:pt idx="24">
                  <c:v>6.23</c:v>
                </c:pt>
                <c:pt idx="25">
                  <c:v>6.04</c:v>
                </c:pt>
                <c:pt idx="26">
                  <c:v>5.89</c:v>
                </c:pt>
                <c:pt idx="27">
                  <c:v>5.55</c:v>
                </c:pt>
                <c:pt idx="28">
                  <c:v>5.26</c:v>
                </c:pt>
                <c:pt idx="29">
                  <c:v>5.24</c:v>
                </c:pt>
                <c:pt idx="30">
                  <c:v>5.58</c:v>
                </c:pt>
                <c:pt idx="31">
                  <c:v>5.68</c:v>
                </c:pt>
                <c:pt idx="32">
                  <c:v>6.18</c:v>
                </c:pt>
                <c:pt idx="33">
                  <c:v>6.73</c:v>
                </c:pt>
                <c:pt idx="34">
                  <c:v>6.98</c:v>
                </c:pt>
                <c:pt idx="35">
                  <c:v>7.1</c:v>
                </c:pt>
                <c:pt idx="36">
                  <c:v>7.13</c:v>
                </c:pt>
                <c:pt idx="37">
                  <c:v>6.88</c:v>
                </c:pt>
                <c:pt idx="38">
                  <c:v>6.42</c:v>
                </c:pt>
                <c:pt idx="39">
                  <c:v>6.01</c:v>
                </c:pt>
                <c:pt idx="40">
                  <c:v>5.73</c:v>
                </c:pt>
                <c:pt idx="41">
                  <c:v>5.58</c:v>
                </c:pt>
                <c:pt idx="42">
                  <c:v>5.68</c:v>
                </c:pt>
                <c:pt idx="43">
                  <c:v>5.89</c:v>
                </c:pt>
                <c:pt idx="44">
                  <c:v>6</c:v>
                </c:pt>
                <c:pt idx="45">
                  <c:v>6.22</c:v>
                </c:pt>
                <c:pt idx="46">
                  <c:v>6.25</c:v>
                </c:pt>
                <c:pt idx="47">
                  <c:v>6</c:v>
                </c:pt>
              </c:numCache>
            </c:numRef>
          </c:val>
          <c:smooth val="0"/>
          <c:extLst>
            <c:ext xmlns:c16="http://schemas.microsoft.com/office/drawing/2014/chart" uri="{C3380CC4-5D6E-409C-BE32-E72D297353CC}">
              <c16:uniqueId val="{00000004-56C7-414B-8942-FFC3A4E7CB7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6C7-414B-8942-FFC3A4E7CB7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1.7</c:v>
                </c:pt>
                <c:pt idx="2">
                  <c:v>1.7</c:v>
                </c:pt>
                <c:pt idx="3">
                  <c:v>1.6</c:v>
                </c:pt>
                <c:pt idx="4">
                  <c:v>1.6</c:v>
                </c:pt>
                <c:pt idx="5">
                  <c:v>1.6</c:v>
                </c:pt>
                <c:pt idx="6">
                  <c:v>1.6</c:v>
                </c:pt>
                <c:pt idx="7">
                  <c:v>1.6</c:v>
                </c:pt>
                <c:pt idx="8">
                  <c:v>1.68</c:v>
                </c:pt>
                <c:pt idx="9">
                  <c:v>1.6</c:v>
                </c:pt>
                <c:pt idx="10">
                  <c:v>1.6</c:v>
                </c:pt>
                <c:pt idx="11">
                  <c:v>1.7</c:v>
                </c:pt>
                <c:pt idx="12">
                  <c:v>1.6</c:v>
                </c:pt>
                <c:pt idx="13">
                  <c:v>1.6</c:v>
                </c:pt>
                <c:pt idx="14">
                  <c:v>1.6</c:v>
                </c:pt>
                <c:pt idx="15">
                  <c:v>1.6</c:v>
                </c:pt>
                <c:pt idx="16">
                  <c:v>1.5</c:v>
                </c:pt>
                <c:pt idx="17">
                  <c:v>1.5</c:v>
                </c:pt>
                <c:pt idx="18">
                  <c:v>1.5</c:v>
                </c:pt>
                <c:pt idx="19">
                  <c:v>1.5</c:v>
                </c:pt>
                <c:pt idx="20">
                  <c:v>1.6</c:v>
                </c:pt>
                <c:pt idx="21">
                  <c:v>1.6</c:v>
                </c:pt>
                <c:pt idx="22">
                  <c:v>1.6</c:v>
                </c:pt>
                <c:pt idx="23">
                  <c:v>1.6</c:v>
                </c:pt>
                <c:pt idx="24">
                  <c:v>1.6</c:v>
                </c:pt>
                <c:pt idx="25">
                  <c:v>1.4</c:v>
                </c:pt>
                <c:pt idx="26">
                  <c:v>1.5</c:v>
                </c:pt>
                <c:pt idx="27">
                  <c:v>1.6</c:v>
                </c:pt>
                <c:pt idx="28">
                  <c:v>2.4</c:v>
                </c:pt>
                <c:pt idx="29">
                  <c:v>2.8</c:v>
                </c:pt>
                <c:pt idx="30">
                  <c:v>2.6</c:v>
                </c:pt>
                <c:pt idx="31">
                  <c:v>2.7</c:v>
                </c:pt>
                <c:pt idx="32">
                  <c:v>2.5</c:v>
                </c:pt>
                <c:pt idx="33">
                  <c:v>1.8</c:v>
                </c:pt>
                <c:pt idx="34">
                  <c:v>1.9</c:v>
                </c:pt>
                <c:pt idx="35">
                  <c:v>1.8</c:v>
                </c:pt>
                <c:pt idx="36">
                  <c:v>2.6</c:v>
                </c:pt>
                <c:pt idx="37">
                  <c:v>2.7</c:v>
                </c:pt>
                <c:pt idx="38">
                  <c:v>2.5</c:v>
                </c:pt>
                <c:pt idx="39">
                  <c:v>2.2999999999999998</c:v>
                </c:pt>
                <c:pt idx="40">
                  <c:v>2.2000000000000002</c:v>
                </c:pt>
                <c:pt idx="41">
                  <c:v>2.4</c:v>
                </c:pt>
                <c:pt idx="42">
                  <c:v>2.2999999999999998</c:v>
                </c:pt>
                <c:pt idx="43">
                  <c:v>2.2999999999999998</c:v>
                </c:pt>
                <c:pt idx="44">
                  <c:v>2.4</c:v>
                </c:pt>
                <c:pt idx="45">
                  <c:v>2.4</c:v>
                </c:pt>
                <c:pt idx="46">
                  <c:v>2.4</c:v>
                </c:pt>
                <c:pt idx="47">
                  <c:v>2.4</c:v>
                </c:pt>
              </c:numCache>
            </c:numRef>
          </c:val>
          <c:smooth val="0"/>
          <c:extLst>
            <c:ext xmlns:c16="http://schemas.microsoft.com/office/drawing/2014/chart" uri="{C3380CC4-5D6E-409C-BE32-E72D297353CC}">
              <c16:uniqueId val="{00000006-56C7-414B-8942-FFC3A4E7CB7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6C7-414B-8942-FFC3A4E7CB7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74.043009999999995</c:v>
                </c:pt>
                <c:pt idx="1">
                  <c:v>74.164180000000002</c:v>
                </c:pt>
                <c:pt idx="2">
                  <c:v>74.445650000000001</c:v>
                </c:pt>
                <c:pt idx="3">
                  <c:v>74.264189999999999</c:v>
                </c:pt>
                <c:pt idx="4">
                  <c:v>74.136480000000006</c:v>
                </c:pt>
                <c:pt idx="5">
                  <c:v>74.188559999999995</c:v>
                </c:pt>
                <c:pt idx="6">
                  <c:v>74.206599999999995</c:v>
                </c:pt>
                <c:pt idx="7">
                  <c:v>73.832520000000002</c:v>
                </c:pt>
                <c:pt idx="8">
                  <c:v>73.730490000000003</c:v>
                </c:pt>
                <c:pt idx="9">
                  <c:v>73.513369999999995</c:v>
                </c:pt>
                <c:pt idx="10">
                  <c:v>73.731790000000004</c:v>
                </c:pt>
                <c:pt idx="11">
                  <c:v>72.937269999999998</c:v>
                </c:pt>
                <c:pt idx="12">
                  <c:v>73.239810000000006</c:v>
                </c:pt>
                <c:pt idx="13">
                  <c:v>73.513829999999999</c:v>
                </c:pt>
                <c:pt idx="14">
                  <c:v>73.57647</c:v>
                </c:pt>
                <c:pt idx="15">
                  <c:v>73.215900000000005</c:v>
                </c:pt>
                <c:pt idx="16">
                  <c:v>72.726690000000005</c:v>
                </c:pt>
                <c:pt idx="17">
                  <c:v>71.828509999999994</c:v>
                </c:pt>
                <c:pt idx="18">
                  <c:v>71.617050000000006</c:v>
                </c:pt>
                <c:pt idx="19">
                  <c:v>71.582589999999996</c:v>
                </c:pt>
                <c:pt idx="20">
                  <c:v>72.217740000000006</c:v>
                </c:pt>
                <c:pt idx="21">
                  <c:v>72.418490000000006</c:v>
                </c:pt>
                <c:pt idx="22">
                  <c:v>72.156639999999996</c:v>
                </c:pt>
                <c:pt idx="23">
                  <c:v>72.221270000000004</c:v>
                </c:pt>
                <c:pt idx="24">
                  <c:v>72.534970000000001</c:v>
                </c:pt>
                <c:pt idx="25">
                  <c:v>72.288480000000007</c:v>
                </c:pt>
                <c:pt idx="26">
                  <c:v>72.231700000000004</c:v>
                </c:pt>
                <c:pt idx="27">
                  <c:v>72.548389999999998</c:v>
                </c:pt>
                <c:pt idx="28">
                  <c:v>72.343410000000006</c:v>
                </c:pt>
                <c:pt idx="29">
                  <c:v>72.454470000000001</c:v>
                </c:pt>
                <c:pt idx="30">
                  <c:v>72.624030000000005</c:v>
                </c:pt>
                <c:pt idx="31">
                  <c:v>72.337760000000003</c:v>
                </c:pt>
                <c:pt idx="32">
                  <c:v>72.312629999999999</c:v>
                </c:pt>
                <c:pt idx="33">
                  <c:v>72.259450000000001</c:v>
                </c:pt>
                <c:pt idx="34">
                  <c:v>72.629890000000003</c:v>
                </c:pt>
                <c:pt idx="35">
                  <c:v>72.789370000000005</c:v>
                </c:pt>
                <c:pt idx="36">
                  <c:v>73.439400000000006</c:v>
                </c:pt>
                <c:pt idx="37">
                  <c:v>57.364150000000002</c:v>
                </c:pt>
                <c:pt idx="38">
                  <c:v>35.23442</c:v>
                </c:pt>
                <c:pt idx="39">
                  <c:v>34.542319999999997</c:v>
                </c:pt>
                <c:pt idx="40">
                  <c:v>34.641100000000002</c:v>
                </c:pt>
                <c:pt idx="41">
                  <c:v>35.154859999999999</c:v>
                </c:pt>
                <c:pt idx="42">
                  <c:v>46.432000000000002</c:v>
                </c:pt>
                <c:pt idx="43">
                  <c:v>60.675350000000002</c:v>
                </c:pt>
                <c:pt idx="44">
                  <c:v>68.390600000000006</c:v>
                </c:pt>
                <c:pt idx="45">
                  <c:v>73.355040000000002</c:v>
                </c:pt>
                <c:pt idx="46">
                  <c:v>73.610069999999993</c:v>
                </c:pt>
                <c:pt idx="47">
                  <c:v>73.774900000000002</c:v>
                </c:pt>
              </c:numCache>
            </c:numRef>
          </c:val>
          <c:smooth val="0"/>
          <c:extLst>
            <c:ext xmlns:c16="http://schemas.microsoft.com/office/drawing/2014/chart" uri="{C3380CC4-5D6E-409C-BE32-E72D297353CC}">
              <c16:uniqueId val="{00000008-56C7-414B-8942-FFC3A4E7CB7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6C7-414B-8942-FFC3A4E7CB7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c:v>
                </c:pt>
                <c:pt idx="1">
                  <c:v>18.8</c:v>
                </c:pt>
                <c:pt idx="2">
                  <c:v>18.8</c:v>
                </c:pt>
                <c:pt idx="3">
                  <c:v>18.8</c:v>
                </c:pt>
                <c:pt idx="4">
                  <c:v>18.8</c:v>
                </c:pt>
                <c:pt idx="5">
                  <c:v>18.8</c:v>
                </c:pt>
                <c:pt idx="6">
                  <c:v>18.8</c:v>
                </c:pt>
                <c:pt idx="7">
                  <c:v>18.8</c:v>
                </c:pt>
                <c:pt idx="8">
                  <c:v>18.8</c:v>
                </c:pt>
                <c:pt idx="9">
                  <c:v>18.8</c:v>
                </c:pt>
                <c:pt idx="10">
                  <c:v>18.8</c:v>
                </c:pt>
                <c:pt idx="11">
                  <c:v>18.8</c:v>
                </c:pt>
                <c:pt idx="12">
                  <c:v>18.8</c:v>
                </c:pt>
                <c:pt idx="13">
                  <c:v>18.5</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18.8</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56C7-414B-8942-FFC3A4E7CB7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6C7-414B-8942-FFC3A4E7CB7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6C7-414B-8942-FFC3A4E7CB7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6C7-414B-8942-FFC3A4E7CB7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56C7-414B-8942-FFC3A4E7CB7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6C7-414B-8942-FFC3A4E7CB7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6C7-414B-8942-FFC3A4E7CB7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6C7-414B-8942-FFC3A4E7CB7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56C7-414B-8942-FFC3A4E7CB7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56.65</c:v>
                </c:pt>
                <c:pt idx="1">
                  <c:v>61.97</c:v>
                </c:pt>
                <c:pt idx="2">
                  <c:v>61.79</c:v>
                </c:pt>
                <c:pt idx="3">
                  <c:v>61.72</c:v>
                </c:pt>
                <c:pt idx="4">
                  <c:v>61.28</c:v>
                </c:pt>
                <c:pt idx="5">
                  <c:v>61.32</c:v>
                </c:pt>
                <c:pt idx="6">
                  <c:v>61.08</c:v>
                </c:pt>
                <c:pt idx="7">
                  <c:v>61.09</c:v>
                </c:pt>
                <c:pt idx="8">
                  <c:v>60.57</c:v>
                </c:pt>
                <c:pt idx="9">
                  <c:v>57.68</c:v>
                </c:pt>
                <c:pt idx="10">
                  <c:v>55.68</c:v>
                </c:pt>
                <c:pt idx="11">
                  <c:v>43.02</c:v>
                </c:pt>
                <c:pt idx="12">
                  <c:v>42.68</c:v>
                </c:pt>
                <c:pt idx="13">
                  <c:v>41.76</c:v>
                </c:pt>
                <c:pt idx="14">
                  <c:v>42.18</c:v>
                </c:pt>
                <c:pt idx="15">
                  <c:v>45.1</c:v>
                </c:pt>
                <c:pt idx="16">
                  <c:v>45.18</c:v>
                </c:pt>
                <c:pt idx="17">
                  <c:v>45.6</c:v>
                </c:pt>
                <c:pt idx="18">
                  <c:v>47.51</c:v>
                </c:pt>
                <c:pt idx="19">
                  <c:v>43.3</c:v>
                </c:pt>
                <c:pt idx="20">
                  <c:v>44.96</c:v>
                </c:pt>
                <c:pt idx="21">
                  <c:v>49.54</c:v>
                </c:pt>
                <c:pt idx="22">
                  <c:v>50</c:v>
                </c:pt>
                <c:pt idx="23">
                  <c:v>49.97</c:v>
                </c:pt>
                <c:pt idx="24">
                  <c:v>49.65</c:v>
                </c:pt>
                <c:pt idx="25">
                  <c:v>47.01</c:v>
                </c:pt>
                <c:pt idx="26">
                  <c:v>40.89</c:v>
                </c:pt>
                <c:pt idx="27">
                  <c:v>41.2</c:v>
                </c:pt>
                <c:pt idx="28">
                  <c:v>41.41</c:v>
                </c:pt>
                <c:pt idx="29">
                  <c:v>40.630000000000003</c:v>
                </c:pt>
                <c:pt idx="30">
                  <c:v>38.119999999999997</c:v>
                </c:pt>
                <c:pt idx="31">
                  <c:v>36.58</c:v>
                </c:pt>
                <c:pt idx="32">
                  <c:v>38.92</c:v>
                </c:pt>
                <c:pt idx="33">
                  <c:v>43.58</c:v>
                </c:pt>
                <c:pt idx="34">
                  <c:v>45.54</c:v>
                </c:pt>
                <c:pt idx="35">
                  <c:v>43.54</c:v>
                </c:pt>
                <c:pt idx="36">
                  <c:v>45.05</c:v>
                </c:pt>
                <c:pt idx="37">
                  <c:v>43.78</c:v>
                </c:pt>
                <c:pt idx="38">
                  <c:v>42.77</c:v>
                </c:pt>
                <c:pt idx="39">
                  <c:v>40.54</c:v>
                </c:pt>
                <c:pt idx="40">
                  <c:v>38.979999999999997</c:v>
                </c:pt>
                <c:pt idx="41">
                  <c:v>39.28</c:v>
                </c:pt>
                <c:pt idx="42">
                  <c:v>39.549999999999997</c:v>
                </c:pt>
                <c:pt idx="43">
                  <c:v>43.9</c:v>
                </c:pt>
                <c:pt idx="44">
                  <c:v>46.67</c:v>
                </c:pt>
                <c:pt idx="45">
                  <c:v>46.18</c:v>
                </c:pt>
                <c:pt idx="46">
                  <c:v>46.53</c:v>
                </c:pt>
                <c:pt idx="47">
                  <c:v>46.54</c:v>
                </c:pt>
              </c:numCache>
            </c:numRef>
          </c:val>
          <c:smooth val="0"/>
          <c:extLst>
            <c:ext xmlns:c16="http://schemas.microsoft.com/office/drawing/2014/chart" uri="{C3380CC4-5D6E-409C-BE32-E72D297353CC}">
              <c16:uniqueId val="{00000013-56C7-414B-8942-FFC3A4E7CB7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1.56</c:v>
                </c:pt>
                <c:pt idx="1">
                  <c:v>1.7</c:v>
                </c:pt>
                <c:pt idx="2">
                  <c:v>1.48</c:v>
                </c:pt>
                <c:pt idx="3">
                  <c:v>2.02</c:v>
                </c:pt>
                <c:pt idx="4">
                  <c:v>1.9</c:v>
                </c:pt>
                <c:pt idx="5">
                  <c:v>1.97</c:v>
                </c:pt>
                <c:pt idx="6">
                  <c:v>1.83</c:v>
                </c:pt>
                <c:pt idx="7">
                  <c:v>1.8</c:v>
                </c:pt>
                <c:pt idx="8">
                  <c:v>1.79</c:v>
                </c:pt>
                <c:pt idx="9">
                  <c:v>1.9</c:v>
                </c:pt>
                <c:pt idx="10">
                  <c:v>1.86</c:v>
                </c:pt>
                <c:pt idx="11">
                  <c:v>1.86</c:v>
                </c:pt>
                <c:pt idx="12">
                  <c:v>1.89</c:v>
                </c:pt>
                <c:pt idx="13">
                  <c:v>1.8</c:v>
                </c:pt>
                <c:pt idx="14">
                  <c:v>1.86</c:v>
                </c:pt>
                <c:pt idx="15">
                  <c:v>1.27</c:v>
                </c:pt>
                <c:pt idx="16">
                  <c:v>1.75</c:v>
                </c:pt>
                <c:pt idx="17">
                  <c:v>1.5</c:v>
                </c:pt>
                <c:pt idx="18">
                  <c:v>1.7</c:v>
                </c:pt>
                <c:pt idx="19">
                  <c:v>1.65</c:v>
                </c:pt>
                <c:pt idx="20">
                  <c:v>1.61</c:v>
                </c:pt>
                <c:pt idx="21">
                  <c:v>1.6</c:v>
                </c:pt>
                <c:pt idx="22">
                  <c:v>1.74</c:v>
                </c:pt>
                <c:pt idx="23">
                  <c:v>1.76</c:v>
                </c:pt>
                <c:pt idx="24">
                  <c:v>1.69</c:v>
                </c:pt>
                <c:pt idx="25">
                  <c:v>2.08</c:v>
                </c:pt>
                <c:pt idx="26">
                  <c:v>2.08</c:v>
                </c:pt>
                <c:pt idx="27">
                  <c:v>2.0699999999999998</c:v>
                </c:pt>
                <c:pt idx="28">
                  <c:v>1.99</c:v>
                </c:pt>
                <c:pt idx="29">
                  <c:v>2</c:v>
                </c:pt>
                <c:pt idx="30">
                  <c:v>1.88</c:v>
                </c:pt>
                <c:pt idx="31">
                  <c:v>1.92</c:v>
                </c:pt>
                <c:pt idx="32">
                  <c:v>1.9</c:v>
                </c:pt>
                <c:pt idx="33">
                  <c:v>1.91</c:v>
                </c:pt>
                <c:pt idx="34">
                  <c:v>1.88</c:v>
                </c:pt>
                <c:pt idx="35">
                  <c:v>1.83</c:v>
                </c:pt>
                <c:pt idx="36">
                  <c:v>1.92</c:v>
                </c:pt>
                <c:pt idx="37">
                  <c:v>1.91</c:v>
                </c:pt>
                <c:pt idx="38">
                  <c:v>1.64</c:v>
                </c:pt>
                <c:pt idx="39">
                  <c:v>1.58</c:v>
                </c:pt>
                <c:pt idx="40">
                  <c:v>1.64</c:v>
                </c:pt>
                <c:pt idx="41">
                  <c:v>1.57</c:v>
                </c:pt>
                <c:pt idx="42">
                  <c:v>1.58</c:v>
                </c:pt>
                <c:pt idx="43">
                  <c:v>1.49</c:v>
                </c:pt>
                <c:pt idx="44">
                  <c:v>1.46</c:v>
                </c:pt>
                <c:pt idx="45">
                  <c:v>1.54</c:v>
                </c:pt>
                <c:pt idx="46">
                  <c:v>1.8</c:v>
                </c:pt>
                <c:pt idx="47">
                  <c:v>1.74</c:v>
                </c:pt>
              </c:numCache>
            </c:numRef>
          </c:val>
          <c:smooth val="0"/>
          <c:extLst>
            <c:ext xmlns:c16="http://schemas.microsoft.com/office/drawing/2014/chart" uri="{C3380CC4-5D6E-409C-BE32-E72D297353CC}">
              <c16:uniqueId val="{00000014-56C7-414B-8942-FFC3A4E7CB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137.41811000000001</c:v>
                </c:pt>
                <c:pt idx="1">
                  <c:v>136.55189999999999</c:v>
                </c:pt>
                <c:pt idx="2">
                  <c:v>136.19893999999999</c:v>
                </c:pt>
                <c:pt idx="3">
                  <c:v>139.15277</c:v>
                </c:pt>
                <c:pt idx="4">
                  <c:v>136.42104</c:v>
                </c:pt>
                <c:pt idx="5">
                  <c:v>139.00169</c:v>
                </c:pt>
                <c:pt idx="6">
                  <c:v>140.94748999999999</c:v>
                </c:pt>
                <c:pt idx="7">
                  <c:v>137.44158999999999</c:v>
                </c:pt>
                <c:pt idx="8">
                  <c:v>99.28501</c:v>
                </c:pt>
                <c:pt idx="9">
                  <c:v>132.65956</c:v>
                </c:pt>
                <c:pt idx="10">
                  <c:v>144.19972000000001</c:v>
                </c:pt>
                <c:pt idx="11">
                  <c:v>144.07345000000001</c:v>
                </c:pt>
                <c:pt idx="12">
                  <c:v>141.93357</c:v>
                </c:pt>
                <c:pt idx="13">
                  <c:v>144.73742999999999</c:v>
                </c:pt>
                <c:pt idx="14">
                  <c:v>143.16177999999999</c:v>
                </c:pt>
                <c:pt idx="15">
                  <c:v>141.95313999999999</c:v>
                </c:pt>
                <c:pt idx="16">
                  <c:v>142.26770999999999</c:v>
                </c:pt>
                <c:pt idx="17">
                  <c:v>138.94560000000001</c:v>
                </c:pt>
                <c:pt idx="18">
                  <c:v>138.08315999999999</c:v>
                </c:pt>
                <c:pt idx="19">
                  <c:v>137.83643000000001</c:v>
                </c:pt>
                <c:pt idx="20">
                  <c:v>136.92983000000001</c:v>
                </c:pt>
                <c:pt idx="21">
                  <c:v>135.93440000000001</c:v>
                </c:pt>
                <c:pt idx="22">
                  <c:v>134.44496000000001</c:v>
                </c:pt>
                <c:pt idx="23">
                  <c:v>132.10434000000001</c:v>
                </c:pt>
                <c:pt idx="24">
                  <c:v>129.01151999999999</c:v>
                </c:pt>
                <c:pt idx="25">
                  <c:v>131.10219000000001</c:v>
                </c:pt>
                <c:pt idx="26">
                  <c:v>134.12902</c:v>
                </c:pt>
                <c:pt idx="27">
                  <c:v>127.40258</c:v>
                </c:pt>
                <c:pt idx="28">
                  <c:v>129.53479999999999</c:v>
                </c:pt>
                <c:pt idx="29">
                  <c:v>129.96055999999999</c:v>
                </c:pt>
                <c:pt idx="30">
                  <c:v>138.63518999999999</c:v>
                </c:pt>
                <c:pt idx="31">
                  <c:v>135.74742000000001</c:v>
                </c:pt>
                <c:pt idx="32">
                  <c:v>132.57123999999999</c:v>
                </c:pt>
                <c:pt idx="33">
                  <c:v>132.61144999999999</c:v>
                </c:pt>
                <c:pt idx="34">
                  <c:v>132.05814000000001</c:v>
                </c:pt>
                <c:pt idx="35">
                  <c:v>132.50487000000001</c:v>
                </c:pt>
                <c:pt idx="36">
                  <c:v>133.27782999999999</c:v>
                </c:pt>
                <c:pt idx="37">
                  <c:v>134.38115999999999</c:v>
                </c:pt>
                <c:pt idx="38">
                  <c:v>137.59491</c:v>
                </c:pt>
                <c:pt idx="39">
                  <c:v>140.56231</c:v>
                </c:pt>
                <c:pt idx="40">
                  <c:v>138.61736999999999</c:v>
                </c:pt>
                <c:pt idx="41">
                  <c:v>138.57919999999999</c:v>
                </c:pt>
                <c:pt idx="42">
                  <c:v>138.33481</c:v>
                </c:pt>
                <c:pt idx="43">
                  <c:v>139.35898</c:v>
                </c:pt>
                <c:pt idx="44">
                  <c:v>135.04643999999999</c:v>
                </c:pt>
                <c:pt idx="45">
                  <c:v>135.36735999999999</c:v>
                </c:pt>
                <c:pt idx="46">
                  <c:v>135.80252999999999</c:v>
                </c:pt>
                <c:pt idx="47">
                  <c:v>138.76049</c:v>
                </c:pt>
              </c:numCache>
            </c:numRef>
          </c:val>
          <c:smooth val="0"/>
          <c:extLst>
            <c:ext xmlns:c16="http://schemas.microsoft.com/office/drawing/2014/chart" uri="{C3380CC4-5D6E-409C-BE32-E72D297353CC}">
              <c16:uniqueId val="{00000000-C645-4900-8538-B87AD50A775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645-4900-8538-B87AD50A775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4.64757</c:v>
                </c:pt>
                <c:pt idx="1">
                  <c:v>4.6732300000000002</c:v>
                </c:pt>
                <c:pt idx="2">
                  <c:v>4.6742400000000002</c:v>
                </c:pt>
                <c:pt idx="3">
                  <c:v>4.8620400000000004</c:v>
                </c:pt>
                <c:pt idx="4">
                  <c:v>4.9121100000000002</c:v>
                </c:pt>
                <c:pt idx="5">
                  <c:v>4.7480000000000002</c:v>
                </c:pt>
                <c:pt idx="6">
                  <c:v>5.01694</c:v>
                </c:pt>
                <c:pt idx="7">
                  <c:v>5.0697000000000001</c:v>
                </c:pt>
                <c:pt idx="8">
                  <c:v>5.13741</c:v>
                </c:pt>
                <c:pt idx="9">
                  <c:v>5.0224799999999998</c:v>
                </c:pt>
                <c:pt idx="10">
                  <c:v>4.9539400000000002</c:v>
                </c:pt>
                <c:pt idx="11">
                  <c:v>4.4009900000000002</c:v>
                </c:pt>
                <c:pt idx="12">
                  <c:v>4.43621</c:v>
                </c:pt>
                <c:pt idx="13">
                  <c:v>4.2637200000000002</c:v>
                </c:pt>
                <c:pt idx="14">
                  <c:v>4.3946500000000004</c:v>
                </c:pt>
                <c:pt idx="15">
                  <c:v>4.4162299999999997</c:v>
                </c:pt>
                <c:pt idx="16">
                  <c:v>4.4081999999999999</c:v>
                </c:pt>
                <c:pt idx="17">
                  <c:v>4.24824</c:v>
                </c:pt>
                <c:pt idx="18">
                  <c:v>4.2741699999999998</c:v>
                </c:pt>
                <c:pt idx="19">
                  <c:v>4.0835400000000002</c:v>
                </c:pt>
                <c:pt idx="20">
                  <c:v>4.4639699999999998</c:v>
                </c:pt>
                <c:pt idx="21">
                  <c:v>4.4532299999999996</c:v>
                </c:pt>
                <c:pt idx="22">
                  <c:v>4.39255</c:v>
                </c:pt>
                <c:pt idx="23">
                  <c:v>4.3564800000000004</c:v>
                </c:pt>
                <c:pt idx="24">
                  <c:v>4.3429799999999998</c:v>
                </c:pt>
                <c:pt idx="25">
                  <c:v>4.4290799999999999</c:v>
                </c:pt>
                <c:pt idx="26">
                  <c:v>4.5685599999999997</c:v>
                </c:pt>
                <c:pt idx="27">
                  <c:v>4.5262900000000004</c:v>
                </c:pt>
                <c:pt idx="28">
                  <c:v>4.5335200000000002</c:v>
                </c:pt>
                <c:pt idx="29">
                  <c:v>4.6563999999999997</c:v>
                </c:pt>
                <c:pt idx="30">
                  <c:v>4.5407900000000003</c:v>
                </c:pt>
                <c:pt idx="31">
                  <c:v>4.6038699999999997</c:v>
                </c:pt>
                <c:pt idx="32">
                  <c:v>4.5848800000000001</c:v>
                </c:pt>
                <c:pt idx="33">
                  <c:v>4.6112799999999998</c:v>
                </c:pt>
                <c:pt idx="34">
                  <c:v>4.7514399999999997</c:v>
                </c:pt>
                <c:pt idx="35">
                  <c:v>4.7260400000000002</c:v>
                </c:pt>
                <c:pt idx="36">
                  <c:v>4.7250199999999998</c:v>
                </c:pt>
                <c:pt idx="37">
                  <c:v>4.6479999999999997</c:v>
                </c:pt>
                <c:pt idx="38">
                  <c:v>4.7201300000000002</c:v>
                </c:pt>
                <c:pt idx="39">
                  <c:v>4.71129</c:v>
                </c:pt>
                <c:pt idx="40">
                  <c:v>4.85283</c:v>
                </c:pt>
                <c:pt idx="41">
                  <c:v>4.9110199999999997</c:v>
                </c:pt>
                <c:pt idx="42">
                  <c:v>4.92333</c:v>
                </c:pt>
                <c:pt idx="43">
                  <c:v>4.8562500000000002</c:v>
                </c:pt>
                <c:pt idx="44">
                  <c:v>4.8215300000000001</c:v>
                </c:pt>
                <c:pt idx="45">
                  <c:v>4.9959899999999999</c:v>
                </c:pt>
                <c:pt idx="46">
                  <c:v>4.8114800000000004</c:v>
                </c:pt>
                <c:pt idx="47">
                  <c:v>4.7897299999999996</c:v>
                </c:pt>
              </c:numCache>
            </c:numRef>
          </c:val>
          <c:smooth val="0"/>
          <c:extLst>
            <c:ext xmlns:c16="http://schemas.microsoft.com/office/drawing/2014/chart" uri="{C3380CC4-5D6E-409C-BE32-E72D297353CC}">
              <c16:uniqueId val="{00000002-C645-4900-8538-B87AD50A775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123.02016999999999</c:v>
                </c:pt>
                <c:pt idx="1">
                  <c:v>123.25266999999999</c:v>
                </c:pt>
                <c:pt idx="2">
                  <c:v>122.75518</c:v>
                </c:pt>
                <c:pt idx="3">
                  <c:v>123.85704</c:v>
                </c:pt>
                <c:pt idx="4">
                  <c:v>125.56677000000001</c:v>
                </c:pt>
                <c:pt idx="5">
                  <c:v>125.38415000000001</c:v>
                </c:pt>
                <c:pt idx="6">
                  <c:v>126.67319000000001</c:v>
                </c:pt>
                <c:pt idx="7">
                  <c:v>123.37299</c:v>
                </c:pt>
                <c:pt idx="8">
                  <c:v>125.70222</c:v>
                </c:pt>
                <c:pt idx="9">
                  <c:v>125.62766000000001</c:v>
                </c:pt>
                <c:pt idx="10">
                  <c:v>125.80789</c:v>
                </c:pt>
                <c:pt idx="11">
                  <c:v>125.96585</c:v>
                </c:pt>
                <c:pt idx="12">
                  <c:v>124.55835</c:v>
                </c:pt>
                <c:pt idx="13">
                  <c:v>119.67661</c:v>
                </c:pt>
                <c:pt idx="14">
                  <c:v>123.09417999999999</c:v>
                </c:pt>
                <c:pt idx="15">
                  <c:v>124.18037</c:v>
                </c:pt>
                <c:pt idx="16">
                  <c:v>122.49941</c:v>
                </c:pt>
                <c:pt idx="17">
                  <c:v>121.24943</c:v>
                </c:pt>
                <c:pt idx="18">
                  <c:v>121.00475</c:v>
                </c:pt>
                <c:pt idx="19">
                  <c:v>121.16098</c:v>
                </c:pt>
                <c:pt idx="20">
                  <c:v>121.34858</c:v>
                </c:pt>
                <c:pt idx="21">
                  <c:v>124.12273999999999</c:v>
                </c:pt>
                <c:pt idx="22">
                  <c:v>123.66132</c:v>
                </c:pt>
                <c:pt idx="23">
                  <c:v>122.37002</c:v>
                </c:pt>
                <c:pt idx="24">
                  <c:v>122.93687</c:v>
                </c:pt>
                <c:pt idx="25">
                  <c:v>122.37732</c:v>
                </c:pt>
                <c:pt idx="26">
                  <c:v>122.17644</c:v>
                </c:pt>
                <c:pt idx="27">
                  <c:v>123.38182999999999</c:v>
                </c:pt>
                <c:pt idx="28">
                  <c:v>122.06088</c:v>
                </c:pt>
                <c:pt idx="29">
                  <c:v>122.65551000000001</c:v>
                </c:pt>
                <c:pt idx="30">
                  <c:v>123.28151</c:v>
                </c:pt>
                <c:pt idx="31">
                  <c:v>120.80543</c:v>
                </c:pt>
                <c:pt idx="32">
                  <c:v>124.65313</c:v>
                </c:pt>
                <c:pt idx="33">
                  <c:v>124.48782</c:v>
                </c:pt>
                <c:pt idx="34">
                  <c:v>124.09947</c:v>
                </c:pt>
                <c:pt idx="35">
                  <c:v>125.95994</c:v>
                </c:pt>
                <c:pt idx="36">
                  <c:v>122.95703</c:v>
                </c:pt>
                <c:pt idx="37">
                  <c:v>117.90938</c:v>
                </c:pt>
                <c:pt idx="38">
                  <c:v>123.66761</c:v>
                </c:pt>
                <c:pt idx="39">
                  <c:v>124.50644</c:v>
                </c:pt>
                <c:pt idx="40">
                  <c:v>125.37442</c:v>
                </c:pt>
                <c:pt idx="41">
                  <c:v>125.71377</c:v>
                </c:pt>
                <c:pt idx="42">
                  <c:v>124.99002</c:v>
                </c:pt>
                <c:pt idx="43">
                  <c:v>126.57621</c:v>
                </c:pt>
                <c:pt idx="44">
                  <c:v>124.87013</c:v>
                </c:pt>
                <c:pt idx="45">
                  <c:v>124.03717</c:v>
                </c:pt>
                <c:pt idx="46">
                  <c:v>124.31005</c:v>
                </c:pt>
                <c:pt idx="47">
                  <c:v>123.58199</c:v>
                </c:pt>
              </c:numCache>
            </c:numRef>
          </c:val>
          <c:smooth val="0"/>
          <c:extLst>
            <c:ext xmlns:c16="http://schemas.microsoft.com/office/drawing/2014/chart" uri="{C3380CC4-5D6E-409C-BE32-E72D297353CC}">
              <c16:uniqueId val="{00000003-C645-4900-8538-B87AD50A775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16.068950000000001</c:v>
                </c:pt>
                <c:pt idx="1">
                  <c:v>15.737109999999999</c:v>
                </c:pt>
                <c:pt idx="2">
                  <c:v>15.44586</c:v>
                </c:pt>
                <c:pt idx="3">
                  <c:v>15.29336</c:v>
                </c:pt>
                <c:pt idx="4">
                  <c:v>14.985849999999999</c:v>
                </c:pt>
                <c:pt idx="5">
                  <c:v>14.63491</c:v>
                </c:pt>
                <c:pt idx="6">
                  <c:v>14.24344</c:v>
                </c:pt>
                <c:pt idx="7">
                  <c:v>14.31043</c:v>
                </c:pt>
                <c:pt idx="8">
                  <c:v>15.115589999999999</c:v>
                </c:pt>
                <c:pt idx="9">
                  <c:v>14.29871</c:v>
                </c:pt>
                <c:pt idx="10">
                  <c:v>14.18529</c:v>
                </c:pt>
                <c:pt idx="11">
                  <c:v>13.44814</c:v>
                </c:pt>
                <c:pt idx="12">
                  <c:v>12.867139999999999</c:v>
                </c:pt>
                <c:pt idx="13">
                  <c:v>11.808120000000001</c:v>
                </c:pt>
                <c:pt idx="14">
                  <c:v>11.58774</c:v>
                </c:pt>
                <c:pt idx="15">
                  <c:v>12.22824</c:v>
                </c:pt>
                <c:pt idx="16">
                  <c:v>13.14194</c:v>
                </c:pt>
                <c:pt idx="17">
                  <c:v>13.81634</c:v>
                </c:pt>
                <c:pt idx="18">
                  <c:v>13.984080000000001</c:v>
                </c:pt>
                <c:pt idx="19">
                  <c:v>14.390219999999999</c:v>
                </c:pt>
                <c:pt idx="20">
                  <c:v>13.91386</c:v>
                </c:pt>
                <c:pt idx="21">
                  <c:v>14.8324</c:v>
                </c:pt>
                <c:pt idx="22">
                  <c:v>14.241860000000001</c:v>
                </c:pt>
                <c:pt idx="23">
                  <c:v>13.58595</c:v>
                </c:pt>
                <c:pt idx="24">
                  <c:v>12.930770000000001</c:v>
                </c:pt>
                <c:pt idx="25">
                  <c:v>13.19693</c:v>
                </c:pt>
                <c:pt idx="26">
                  <c:v>14.505420000000001</c:v>
                </c:pt>
                <c:pt idx="27">
                  <c:v>13.45213</c:v>
                </c:pt>
                <c:pt idx="28">
                  <c:v>12.538349999999999</c:v>
                </c:pt>
                <c:pt idx="29">
                  <c:v>10.82005</c:v>
                </c:pt>
                <c:pt idx="30">
                  <c:v>11.28281</c:v>
                </c:pt>
                <c:pt idx="31">
                  <c:v>11.78229</c:v>
                </c:pt>
                <c:pt idx="32">
                  <c:v>12.89317</c:v>
                </c:pt>
                <c:pt idx="33">
                  <c:v>10.85289</c:v>
                </c:pt>
                <c:pt idx="34">
                  <c:v>14.459910000000001</c:v>
                </c:pt>
                <c:pt idx="35">
                  <c:v>14.833299999999999</c:v>
                </c:pt>
                <c:pt idx="36">
                  <c:v>14.17977</c:v>
                </c:pt>
                <c:pt idx="37">
                  <c:v>13.0061</c:v>
                </c:pt>
                <c:pt idx="38">
                  <c:v>13.051909999999999</c:v>
                </c:pt>
                <c:pt idx="39">
                  <c:v>12.946759999999999</c:v>
                </c:pt>
                <c:pt idx="40">
                  <c:v>13.49264</c:v>
                </c:pt>
                <c:pt idx="41">
                  <c:v>13.674440000000001</c:v>
                </c:pt>
                <c:pt idx="42">
                  <c:v>14.26895</c:v>
                </c:pt>
                <c:pt idx="43">
                  <c:v>14.88612</c:v>
                </c:pt>
                <c:pt idx="44">
                  <c:v>14.83817</c:v>
                </c:pt>
                <c:pt idx="45">
                  <c:v>15.34732</c:v>
                </c:pt>
                <c:pt idx="46">
                  <c:v>15.18122</c:v>
                </c:pt>
                <c:pt idx="47">
                  <c:v>14.478669999999999</c:v>
                </c:pt>
              </c:numCache>
            </c:numRef>
          </c:val>
          <c:smooth val="0"/>
          <c:extLst>
            <c:ext xmlns:c16="http://schemas.microsoft.com/office/drawing/2014/chart" uri="{C3380CC4-5D6E-409C-BE32-E72D297353CC}">
              <c16:uniqueId val="{00000004-C645-4900-8538-B87AD50A775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645-4900-8538-B87AD50A775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C645-4900-8538-B87AD50A775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645-4900-8538-B87AD50A775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645-4900-8538-B87AD50A77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645-4900-8538-B87AD50A775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91.754580000000004</c:v>
                </c:pt>
                <c:pt idx="1">
                  <c:v>91.716350000000006</c:v>
                </c:pt>
                <c:pt idx="2">
                  <c:v>90.113730000000004</c:v>
                </c:pt>
                <c:pt idx="3">
                  <c:v>91.32629</c:v>
                </c:pt>
                <c:pt idx="4">
                  <c:v>91.072450000000003</c:v>
                </c:pt>
                <c:pt idx="5">
                  <c:v>91.088130000000007</c:v>
                </c:pt>
                <c:pt idx="6">
                  <c:v>90.439980000000006</c:v>
                </c:pt>
                <c:pt idx="7">
                  <c:v>90.158609999999996</c:v>
                </c:pt>
                <c:pt idx="8">
                  <c:v>91.143129999999999</c:v>
                </c:pt>
                <c:pt idx="9">
                  <c:v>91.723129999999998</c:v>
                </c:pt>
                <c:pt idx="10">
                  <c:v>91.372820000000004</c:v>
                </c:pt>
                <c:pt idx="11">
                  <c:v>90.94323</c:v>
                </c:pt>
                <c:pt idx="12">
                  <c:v>91.216329999999999</c:v>
                </c:pt>
                <c:pt idx="13">
                  <c:v>89.940380000000005</c:v>
                </c:pt>
                <c:pt idx="14">
                  <c:v>89.645970000000005</c:v>
                </c:pt>
                <c:pt idx="15">
                  <c:v>89.746020000000001</c:v>
                </c:pt>
                <c:pt idx="16">
                  <c:v>89.056359999999998</c:v>
                </c:pt>
                <c:pt idx="17">
                  <c:v>88.833190000000002</c:v>
                </c:pt>
                <c:pt idx="18">
                  <c:v>88.686729999999997</c:v>
                </c:pt>
                <c:pt idx="19">
                  <c:v>89.141229999999993</c:v>
                </c:pt>
                <c:pt idx="20">
                  <c:v>89.933980000000005</c:v>
                </c:pt>
                <c:pt idx="21">
                  <c:v>88.636669999999995</c:v>
                </c:pt>
                <c:pt idx="22">
                  <c:v>88.130660000000006</c:v>
                </c:pt>
                <c:pt idx="23">
                  <c:v>89.371930000000006</c:v>
                </c:pt>
                <c:pt idx="24">
                  <c:v>89.815529999999995</c:v>
                </c:pt>
                <c:pt idx="25">
                  <c:v>88.836979999999997</c:v>
                </c:pt>
                <c:pt idx="26">
                  <c:v>89.036169999999998</c:v>
                </c:pt>
                <c:pt idx="27">
                  <c:v>88.897549999999995</c:v>
                </c:pt>
                <c:pt idx="28">
                  <c:v>88.189909999999998</c:v>
                </c:pt>
                <c:pt idx="29">
                  <c:v>88.126000000000005</c:v>
                </c:pt>
                <c:pt idx="30">
                  <c:v>88.272069999999999</c:v>
                </c:pt>
                <c:pt idx="31">
                  <c:v>88.016540000000006</c:v>
                </c:pt>
                <c:pt idx="32">
                  <c:v>87.591579999999993</c:v>
                </c:pt>
                <c:pt idx="33">
                  <c:v>87.63073</c:v>
                </c:pt>
                <c:pt idx="34">
                  <c:v>91.434950000000001</c:v>
                </c:pt>
                <c:pt idx="35">
                  <c:v>92.227710000000002</c:v>
                </c:pt>
                <c:pt idx="36">
                  <c:v>92.541970000000006</c:v>
                </c:pt>
                <c:pt idx="37">
                  <c:v>92.646630000000002</c:v>
                </c:pt>
                <c:pt idx="38">
                  <c:v>94.172730000000001</c:v>
                </c:pt>
                <c:pt idx="39">
                  <c:v>93.196619999999996</c:v>
                </c:pt>
                <c:pt idx="40">
                  <c:v>92.111800000000002</c:v>
                </c:pt>
                <c:pt idx="41">
                  <c:v>91.664929999999998</c:v>
                </c:pt>
                <c:pt idx="42">
                  <c:v>91.024600000000007</c:v>
                </c:pt>
                <c:pt idx="43">
                  <c:v>89.974270000000004</c:v>
                </c:pt>
                <c:pt idx="44">
                  <c:v>91.170230000000004</c:v>
                </c:pt>
                <c:pt idx="45">
                  <c:v>91.731279999999998</c:v>
                </c:pt>
                <c:pt idx="46">
                  <c:v>92.118539999999996</c:v>
                </c:pt>
                <c:pt idx="47">
                  <c:v>91.212789999999998</c:v>
                </c:pt>
              </c:numCache>
            </c:numRef>
          </c:val>
          <c:smooth val="0"/>
          <c:extLst>
            <c:ext xmlns:c16="http://schemas.microsoft.com/office/drawing/2014/chart" uri="{C3380CC4-5D6E-409C-BE32-E72D297353CC}">
              <c16:uniqueId val="{0000000A-C645-4900-8538-B87AD50A775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12.87749</c:v>
                </c:pt>
                <c:pt idx="1">
                  <c:v>12.90429</c:v>
                </c:pt>
                <c:pt idx="2">
                  <c:v>13.08867</c:v>
                </c:pt>
                <c:pt idx="3">
                  <c:v>13.52483</c:v>
                </c:pt>
                <c:pt idx="4">
                  <c:v>13.248609999999999</c:v>
                </c:pt>
                <c:pt idx="5">
                  <c:v>13.21344</c:v>
                </c:pt>
                <c:pt idx="6">
                  <c:v>14.512689999999999</c:v>
                </c:pt>
                <c:pt idx="7">
                  <c:v>14.47364</c:v>
                </c:pt>
                <c:pt idx="8">
                  <c:v>14.47705</c:v>
                </c:pt>
                <c:pt idx="9">
                  <c:v>14.4598</c:v>
                </c:pt>
                <c:pt idx="10">
                  <c:v>14.37388</c:v>
                </c:pt>
                <c:pt idx="11">
                  <c:v>14.350669999999999</c:v>
                </c:pt>
                <c:pt idx="12">
                  <c:v>9.7801600000000004</c:v>
                </c:pt>
                <c:pt idx="13">
                  <c:v>12.40109</c:v>
                </c:pt>
                <c:pt idx="14">
                  <c:v>14.952209999999999</c:v>
                </c:pt>
                <c:pt idx="15">
                  <c:v>14.895630000000001</c:v>
                </c:pt>
                <c:pt idx="16">
                  <c:v>14.921200000000001</c:v>
                </c:pt>
                <c:pt idx="17">
                  <c:v>15.021850000000001</c:v>
                </c:pt>
                <c:pt idx="18">
                  <c:v>14.92637</c:v>
                </c:pt>
                <c:pt idx="19">
                  <c:v>14.9641</c:v>
                </c:pt>
                <c:pt idx="20">
                  <c:v>14.899850000000001</c:v>
                </c:pt>
                <c:pt idx="21">
                  <c:v>15.94847</c:v>
                </c:pt>
                <c:pt idx="22">
                  <c:v>17.998270000000002</c:v>
                </c:pt>
                <c:pt idx="23">
                  <c:v>18.12706</c:v>
                </c:pt>
                <c:pt idx="24">
                  <c:v>18.092359999999999</c:v>
                </c:pt>
                <c:pt idx="25">
                  <c:v>18.04101</c:v>
                </c:pt>
                <c:pt idx="26">
                  <c:v>18.061969999999999</c:v>
                </c:pt>
                <c:pt idx="27">
                  <c:v>18.014700000000001</c:v>
                </c:pt>
                <c:pt idx="28">
                  <c:v>18.007200000000001</c:v>
                </c:pt>
                <c:pt idx="29">
                  <c:v>18.081600000000002</c:v>
                </c:pt>
                <c:pt idx="30">
                  <c:v>18.03612</c:v>
                </c:pt>
                <c:pt idx="31">
                  <c:v>18.05583</c:v>
                </c:pt>
                <c:pt idx="32">
                  <c:v>20.48479</c:v>
                </c:pt>
                <c:pt idx="33">
                  <c:v>21.266449999999999</c:v>
                </c:pt>
                <c:pt idx="34">
                  <c:v>21.253900000000002</c:v>
                </c:pt>
                <c:pt idx="35">
                  <c:v>21.319230000000001</c:v>
                </c:pt>
                <c:pt idx="36">
                  <c:v>21.332360000000001</c:v>
                </c:pt>
                <c:pt idx="37">
                  <c:v>19.041889999999999</c:v>
                </c:pt>
                <c:pt idx="38">
                  <c:v>21.218119999999999</c:v>
                </c:pt>
                <c:pt idx="39">
                  <c:v>21.231760000000001</c:v>
                </c:pt>
                <c:pt idx="40">
                  <c:v>21.314789999999999</c:v>
                </c:pt>
                <c:pt idx="41">
                  <c:v>23.076609999999999</c:v>
                </c:pt>
                <c:pt idx="42">
                  <c:v>23.740390000000001</c:v>
                </c:pt>
                <c:pt idx="43">
                  <c:v>23.730740000000001</c:v>
                </c:pt>
                <c:pt idx="44">
                  <c:v>23.74474</c:v>
                </c:pt>
                <c:pt idx="45">
                  <c:v>23.788340000000002</c:v>
                </c:pt>
                <c:pt idx="46">
                  <c:v>23.770050000000001</c:v>
                </c:pt>
                <c:pt idx="47">
                  <c:v>23.822769999999998</c:v>
                </c:pt>
              </c:numCache>
            </c:numRef>
          </c:val>
          <c:smooth val="0"/>
          <c:extLst>
            <c:ext xmlns:c16="http://schemas.microsoft.com/office/drawing/2014/chart" uri="{C3380CC4-5D6E-409C-BE32-E72D297353CC}">
              <c16:uniqueId val="{0000000B-C645-4900-8538-B87AD50A775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645-4900-8538-B87AD50A775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0.69</c:v>
                </c:pt>
                <c:pt idx="2">
                  <c:v>0.71</c:v>
                </c:pt>
                <c:pt idx="3">
                  <c:v>0.68</c:v>
                </c:pt>
                <c:pt idx="4">
                  <c:v>0.69</c:v>
                </c:pt>
                <c:pt idx="5">
                  <c:v>0.7</c:v>
                </c:pt>
                <c:pt idx="6">
                  <c:v>0.67</c:v>
                </c:pt>
                <c:pt idx="7">
                  <c:v>0.68</c:v>
                </c:pt>
                <c:pt idx="8">
                  <c:v>0.66</c:v>
                </c:pt>
                <c:pt idx="9">
                  <c:v>0.7</c:v>
                </c:pt>
                <c:pt idx="10">
                  <c:v>0.61</c:v>
                </c:pt>
                <c:pt idx="11">
                  <c:v>0.69</c:v>
                </c:pt>
                <c:pt idx="12">
                  <c:v>0.68</c:v>
                </c:pt>
                <c:pt idx="13">
                  <c:v>0.7</c:v>
                </c:pt>
                <c:pt idx="14">
                  <c:v>0.71</c:v>
                </c:pt>
                <c:pt idx="15">
                  <c:v>0.67</c:v>
                </c:pt>
                <c:pt idx="16">
                  <c:v>0.71</c:v>
                </c:pt>
                <c:pt idx="17">
                  <c:v>0.68</c:v>
                </c:pt>
                <c:pt idx="18">
                  <c:v>0.66</c:v>
                </c:pt>
                <c:pt idx="19">
                  <c:v>0.7</c:v>
                </c:pt>
                <c:pt idx="20">
                  <c:v>0.7</c:v>
                </c:pt>
                <c:pt idx="21">
                  <c:v>0.68</c:v>
                </c:pt>
                <c:pt idx="22">
                  <c:v>0.67</c:v>
                </c:pt>
                <c:pt idx="23">
                  <c:v>0.62</c:v>
                </c:pt>
                <c:pt idx="24">
                  <c:v>0.67</c:v>
                </c:pt>
                <c:pt idx="25">
                  <c:v>0.66</c:v>
                </c:pt>
                <c:pt idx="26">
                  <c:v>0.66</c:v>
                </c:pt>
                <c:pt idx="27">
                  <c:v>0.7</c:v>
                </c:pt>
                <c:pt idx="28">
                  <c:v>0.66</c:v>
                </c:pt>
                <c:pt idx="29">
                  <c:v>0.68</c:v>
                </c:pt>
                <c:pt idx="30">
                  <c:v>0.69</c:v>
                </c:pt>
                <c:pt idx="31">
                  <c:v>0.67</c:v>
                </c:pt>
                <c:pt idx="32">
                  <c:v>0.65</c:v>
                </c:pt>
                <c:pt idx="33">
                  <c:v>0.67</c:v>
                </c:pt>
                <c:pt idx="34">
                  <c:v>0.67</c:v>
                </c:pt>
                <c:pt idx="35">
                  <c:v>0.68</c:v>
                </c:pt>
                <c:pt idx="36">
                  <c:v>0.72</c:v>
                </c:pt>
                <c:pt idx="37">
                  <c:v>0.72</c:v>
                </c:pt>
                <c:pt idx="38">
                  <c:v>0.75</c:v>
                </c:pt>
                <c:pt idx="39">
                  <c:v>0.72</c:v>
                </c:pt>
                <c:pt idx="40">
                  <c:v>0.73</c:v>
                </c:pt>
                <c:pt idx="41">
                  <c:v>0.72</c:v>
                </c:pt>
                <c:pt idx="42">
                  <c:v>0.71</c:v>
                </c:pt>
                <c:pt idx="43">
                  <c:v>0.69</c:v>
                </c:pt>
                <c:pt idx="44">
                  <c:v>0.68</c:v>
                </c:pt>
                <c:pt idx="45">
                  <c:v>0.69</c:v>
                </c:pt>
                <c:pt idx="46">
                  <c:v>0.64</c:v>
                </c:pt>
                <c:pt idx="47">
                  <c:v>0.69</c:v>
                </c:pt>
              </c:numCache>
            </c:numRef>
          </c:val>
          <c:smooth val="0"/>
          <c:extLst>
            <c:ext xmlns:c16="http://schemas.microsoft.com/office/drawing/2014/chart" uri="{C3380CC4-5D6E-409C-BE32-E72D297353CC}">
              <c16:uniqueId val="{0000000D-C645-4900-8538-B87AD50A775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23.941099999999999</c:v>
                </c:pt>
                <c:pt idx="1">
                  <c:v>23.212949999999999</c:v>
                </c:pt>
                <c:pt idx="2">
                  <c:v>22.794930000000001</c:v>
                </c:pt>
                <c:pt idx="3">
                  <c:v>23.075479999999999</c:v>
                </c:pt>
                <c:pt idx="4">
                  <c:v>22.317550000000001</c:v>
                </c:pt>
                <c:pt idx="5">
                  <c:v>21.8842</c:v>
                </c:pt>
                <c:pt idx="6">
                  <c:v>22.99391</c:v>
                </c:pt>
                <c:pt idx="7">
                  <c:v>23.369330000000001</c:v>
                </c:pt>
                <c:pt idx="8">
                  <c:v>21.200620000000001</c:v>
                </c:pt>
                <c:pt idx="9">
                  <c:v>19.907260000000001</c:v>
                </c:pt>
                <c:pt idx="10">
                  <c:v>19.710930000000001</c:v>
                </c:pt>
                <c:pt idx="11">
                  <c:v>19.096229999999998</c:v>
                </c:pt>
                <c:pt idx="12">
                  <c:v>18.857009999999999</c:v>
                </c:pt>
                <c:pt idx="13">
                  <c:v>19.372209999999999</c:v>
                </c:pt>
                <c:pt idx="14">
                  <c:v>19.121110000000002</c:v>
                </c:pt>
                <c:pt idx="15">
                  <c:v>20.377849999999999</c:v>
                </c:pt>
                <c:pt idx="16">
                  <c:v>20.360040000000001</c:v>
                </c:pt>
                <c:pt idx="17">
                  <c:v>20.44089</c:v>
                </c:pt>
                <c:pt idx="18">
                  <c:v>22.03867</c:v>
                </c:pt>
                <c:pt idx="19">
                  <c:v>21.557860000000002</c:v>
                </c:pt>
                <c:pt idx="20">
                  <c:v>21.6389</c:v>
                </c:pt>
                <c:pt idx="21">
                  <c:v>22.239730000000002</c:v>
                </c:pt>
                <c:pt idx="22">
                  <c:v>21.210809999999999</c:v>
                </c:pt>
                <c:pt idx="23">
                  <c:v>21.020600000000002</c:v>
                </c:pt>
                <c:pt idx="24">
                  <c:v>20.218119999999999</c:v>
                </c:pt>
                <c:pt idx="25">
                  <c:v>20.312149999999999</c:v>
                </c:pt>
                <c:pt idx="26">
                  <c:v>22.801349999999999</c:v>
                </c:pt>
                <c:pt idx="27">
                  <c:v>22.34909</c:v>
                </c:pt>
                <c:pt idx="28">
                  <c:v>22.928730000000002</c:v>
                </c:pt>
                <c:pt idx="29">
                  <c:v>23.960940000000001</c:v>
                </c:pt>
                <c:pt idx="30">
                  <c:v>23.316590000000001</c:v>
                </c:pt>
                <c:pt idx="31">
                  <c:v>23.6312</c:v>
                </c:pt>
                <c:pt idx="32">
                  <c:v>22.271609999999999</c:v>
                </c:pt>
                <c:pt idx="33">
                  <c:v>23.020810000000001</c:v>
                </c:pt>
                <c:pt idx="34">
                  <c:v>21.500050000000002</c:v>
                </c:pt>
                <c:pt idx="35">
                  <c:v>19.117989999999999</c:v>
                </c:pt>
                <c:pt idx="36">
                  <c:v>18.46433</c:v>
                </c:pt>
                <c:pt idx="37">
                  <c:v>19.03689</c:v>
                </c:pt>
                <c:pt idx="38">
                  <c:v>19.488389999999999</c:v>
                </c:pt>
                <c:pt idx="39">
                  <c:v>19.973320000000001</c:v>
                </c:pt>
                <c:pt idx="40">
                  <c:v>21.115300000000001</c:v>
                </c:pt>
                <c:pt idx="41">
                  <c:v>21.521190000000001</c:v>
                </c:pt>
                <c:pt idx="42">
                  <c:v>22.134350000000001</c:v>
                </c:pt>
                <c:pt idx="43">
                  <c:v>21.790420000000001</c:v>
                </c:pt>
                <c:pt idx="44">
                  <c:v>22.977720000000001</c:v>
                </c:pt>
                <c:pt idx="45">
                  <c:v>22.908249999999999</c:v>
                </c:pt>
                <c:pt idx="46">
                  <c:v>23.07837</c:v>
                </c:pt>
                <c:pt idx="47">
                  <c:v>22.839580000000002</c:v>
                </c:pt>
              </c:numCache>
            </c:numRef>
          </c:val>
          <c:smooth val="0"/>
          <c:extLst>
            <c:ext xmlns:c16="http://schemas.microsoft.com/office/drawing/2014/chart" uri="{C3380CC4-5D6E-409C-BE32-E72D297353CC}">
              <c16:uniqueId val="{0000000E-C645-4900-8538-B87AD50A775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467.62150000000003</c:v>
                </c:pt>
                <c:pt idx="1">
                  <c:v>468.13940000000002</c:v>
                </c:pt>
                <c:pt idx="2">
                  <c:v>466.97494</c:v>
                </c:pt>
                <c:pt idx="3">
                  <c:v>458.5419</c:v>
                </c:pt>
                <c:pt idx="4">
                  <c:v>464.57576999999998</c:v>
                </c:pt>
                <c:pt idx="5">
                  <c:v>466.31045999999998</c:v>
                </c:pt>
                <c:pt idx="6">
                  <c:v>463.80317000000002</c:v>
                </c:pt>
                <c:pt idx="7">
                  <c:v>464.06499000000002</c:v>
                </c:pt>
                <c:pt idx="8">
                  <c:v>462.71895999999998</c:v>
                </c:pt>
                <c:pt idx="9">
                  <c:v>452.96791000000002</c:v>
                </c:pt>
                <c:pt idx="10">
                  <c:v>445.98021</c:v>
                </c:pt>
                <c:pt idx="11">
                  <c:v>451.09023999999999</c:v>
                </c:pt>
                <c:pt idx="12">
                  <c:v>450.53678000000002</c:v>
                </c:pt>
                <c:pt idx="13">
                  <c:v>438.33130999999997</c:v>
                </c:pt>
                <c:pt idx="14">
                  <c:v>447.19371999999998</c:v>
                </c:pt>
                <c:pt idx="15">
                  <c:v>454.75137999999998</c:v>
                </c:pt>
                <c:pt idx="16">
                  <c:v>454.82155999999998</c:v>
                </c:pt>
                <c:pt idx="17">
                  <c:v>455.71156000000002</c:v>
                </c:pt>
                <c:pt idx="18">
                  <c:v>458.81817000000001</c:v>
                </c:pt>
                <c:pt idx="19">
                  <c:v>456.88310999999999</c:v>
                </c:pt>
                <c:pt idx="20">
                  <c:v>457.31</c:v>
                </c:pt>
                <c:pt idx="21">
                  <c:v>451.66075000000001</c:v>
                </c:pt>
                <c:pt idx="22">
                  <c:v>405.54509000000002</c:v>
                </c:pt>
                <c:pt idx="23">
                  <c:v>378.36049000000003</c:v>
                </c:pt>
                <c:pt idx="24">
                  <c:v>386.76220000000001</c:v>
                </c:pt>
                <c:pt idx="25">
                  <c:v>454.94254000000001</c:v>
                </c:pt>
                <c:pt idx="26">
                  <c:v>455.67894999999999</c:v>
                </c:pt>
                <c:pt idx="27">
                  <c:v>454.48707999999999</c:v>
                </c:pt>
                <c:pt idx="28">
                  <c:v>456.11378999999999</c:v>
                </c:pt>
                <c:pt idx="29">
                  <c:v>462.00299000000001</c:v>
                </c:pt>
                <c:pt idx="30">
                  <c:v>464.37090999999998</c:v>
                </c:pt>
                <c:pt idx="31">
                  <c:v>458.90152</c:v>
                </c:pt>
                <c:pt idx="32">
                  <c:v>464.33904000000001</c:v>
                </c:pt>
                <c:pt idx="33">
                  <c:v>461.42387000000002</c:v>
                </c:pt>
                <c:pt idx="34">
                  <c:v>461.4633</c:v>
                </c:pt>
                <c:pt idx="35">
                  <c:v>462.33548999999999</c:v>
                </c:pt>
                <c:pt idx="36">
                  <c:v>456.01895000000002</c:v>
                </c:pt>
                <c:pt idx="37">
                  <c:v>447.63994000000002</c:v>
                </c:pt>
                <c:pt idx="38">
                  <c:v>442.80489</c:v>
                </c:pt>
                <c:pt idx="39">
                  <c:v>446.57159999999999</c:v>
                </c:pt>
                <c:pt idx="40">
                  <c:v>440.0958</c:v>
                </c:pt>
                <c:pt idx="41">
                  <c:v>457.75152000000003</c:v>
                </c:pt>
                <c:pt idx="42">
                  <c:v>461.84246000000002</c:v>
                </c:pt>
                <c:pt idx="43">
                  <c:v>459.34080999999998</c:v>
                </c:pt>
                <c:pt idx="44">
                  <c:v>463.24444</c:v>
                </c:pt>
                <c:pt idx="45">
                  <c:v>460.71780999999999</c:v>
                </c:pt>
                <c:pt idx="46">
                  <c:v>461.14186000000001</c:v>
                </c:pt>
                <c:pt idx="47">
                  <c:v>442.61811999999998</c:v>
                </c:pt>
              </c:numCache>
            </c:numRef>
          </c:val>
          <c:smooth val="0"/>
          <c:extLst>
            <c:ext xmlns:c16="http://schemas.microsoft.com/office/drawing/2014/chart" uri="{C3380CC4-5D6E-409C-BE32-E72D297353CC}">
              <c16:uniqueId val="{0000000F-C645-4900-8538-B87AD50A775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645-4900-8538-B87AD50A775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150.72109</c:v>
                </c:pt>
                <c:pt idx="1">
                  <c:v>156.27139</c:v>
                </c:pt>
                <c:pt idx="2">
                  <c:v>157.26401999999999</c:v>
                </c:pt>
                <c:pt idx="3">
                  <c:v>149.29023000000001</c:v>
                </c:pt>
                <c:pt idx="4">
                  <c:v>161.70716999999999</c:v>
                </c:pt>
                <c:pt idx="5">
                  <c:v>155.96576999999999</c:v>
                </c:pt>
                <c:pt idx="6">
                  <c:v>156.22375</c:v>
                </c:pt>
                <c:pt idx="7">
                  <c:v>155.82039</c:v>
                </c:pt>
                <c:pt idx="8">
                  <c:v>160.13158999999999</c:v>
                </c:pt>
                <c:pt idx="9">
                  <c:v>158.45029</c:v>
                </c:pt>
                <c:pt idx="10">
                  <c:v>155.52891</c:v>
                </c:pt>
                <c:pt idx="11">
                  <c:v>157.40896000000001</c:v>
                </c:pt>
                <c:pt idx="12">
                  <c:v>153.99590000000001</c:v>
                </c:pt>
                <c:pt idx="13">
                  <c:v>151.66264000000001</c:v>
                </c:pt>
                <c:pt idx="14">
                  <c:v>157.3383</c:v>
                </c:pt>
                <c:pt idx="15">
                  <c:v>156.20115999999999</c:v>
                </c:pt>
                <c:pt idx="16">
                  <c:v>129.89133000000001</c:v>
                </c:pt>
                <c:pt idx="17">
                  <c:v>143.49068</c:v>
                </c:pt>
                <c:pt idx="18">
                  <c:v>152.65681000000001</c:v>
                </c:pt>
                <c:pt idx="19">
                  <c:v>147.15040999999999</c:v>
                </c:pt>
                <c:pt idx="20">
                  <c:v>154.41372000000001</c:v>
                </c:pt>
                <c:pt idx="21">
                  <c:v>152.01879</c:v>
                </c:pt>
                <c:pt idx="22">
                  <c:v>153.0839</c:v>
                </c:pt>
                <c:pt idx="23">
                  <c:v>152.78205</c:v>
                </c:pt>
                <c:pt idx="24">
                  <c:v>151.65343999999999</c:v>
                </c:pt>
                <c:pt idx="25">
                  <c:v>151.44999000000001</c:v>
                </c:pt>
                <c:pt idx="26">
                  <c:v>155.93971999999999</c:v>
                </c:pt>
                <c:pt idx="27">
                  <c:v>154.39653999999999</c:v>
                </c:pt>
                <c:pt idx="28">
                  <c:v>152.22716</c:v>
                </c:pt>
                <c:pt idx="29">
                  <c:v>155.06521000000001</c:v>
                </c:pt>
                <c:pt idx="30">
                  <c:v>155.5889</c:v>
                </c:pt>
                <c:pt idx="31">
                  <c:v>158.37476000000001</c:v>
                </c:pt>
                <c:pt idx="32">
                  <c:v>150.06782000000001</c:v>
                </c:pt>
                <c:pt idx="33">
                  <c:v>155.15452999999999</c:v>
                </c:pt>
                <c:pt idx="34">
                  <c:v>155.85778999999999</c:v>
                </c:pt>
                <c:pt idx="35">
                  <c:v>156.68057999999999</c:v>
                </c:pt>
                <c:pt idx="36">
                  <c:v>152.02896999999999</c:v>
                </c:pt>
                <c:pt idx="37">
                  <c:v>155.90026</c:v>
                </c:pt>
                <c:pt idx="38">
                  <c:v>150.69964999999999</c:v>
                </c:pt>
                <c:pt idx="39">
                  <c:v>158.86021</c:v>
                </c:pt>
                <c:pt idx="40">
                  <c:v>158.80125000000001</c:v>
                </c:pt>
                <c:pt idx="41">
                  <c:v>152.66398000000001</c:v>
                </c:pt>
                <c:pt idx="42">
                  <c:v>149.92828</c:v>
                </c:pt>
                <c:pt idx="43">
                  <c:v>154.33517000000001</c:v>
                </c:pt>
                <c:pt idx="44">
                  <c:v>152.22092000000001</c:v>
                </c:pt>
                <c:pt idx="45">
                  <c:v>153.30502000000001</c:v>
                </c:pt>
                <c:pt idx="46">
                  <c:v>150.61426</c:v>
                </c:pt>
                <c:pt idx="47">
                  <c:v>158.16158999999999</c:v>
                </c:pt>
              </c:numCache>
            </c:numRef>
          </c:val>
          <c:smooth val="0"/>
          <c:extLst>
            <c:ext xmlns:c16="http://schemas.microsoft.com/office/drawing/2014/chart" uri="{C3380CC4-5D6E-409C-BE32-E72D297353CC}">
              <c16:uniqueId val="{00000011-C645-4900-8538-B87AD50A775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18.09535</c:v>
                </c:pt>
                <c:pt idx="1">
                  <c:v>17.87753</c:v>
                </c:pt>
                <c:pt idx="2">
                  <c:v>18.084430000000001</c:v>
                </c:pt>
                <c:pt idx="3">
                  <c:v>18.043320000000001</c:v>
                </c:pt>
                <c:pt idx="4">
                  <c:v>18.489629999999998</c:v>
                </c:pt>
                <c:pt idx="5">
                  <c:v>18.02901</c:v>
                </c:pt>
                <c:pt idx="6">
                  <c:v>17.716000000000001</c:v>
                </c:pt>
                <c:pt idx="7">
                  <c:v>17.769159999999999</c:v>
                </c:pt>
                <c:pt idx="8">
                  <c:v>17.965330000000002</c:v>
                </c:pt>
                <c:pt idx="9">
                  <c:v>17.885120000000001</c:v>
                </c:pt>
                <c:pt idx="10">
                  <c:v>18.218409999999999</c:v>
                </c:pt>
                <c:pt idx="11">
                  <c:v>17.40926</c:v>
                </c:pt>
                <c:pt idx="12">
                  <c:v>17.355039999999999</c:v>
                </c:pt>
                <c:pt idx="13">
                  <c:v>16.970739999999999</c:v>
                </c:pt>
                <c:pt idx="14">
                  <c:v>16.487570000000002</c:v>
                </c:pt>
                <c:pt idx="15">
                  <c:v>16.69089</c:v>
                </c:pt>
                <c:pt idx="16">
                  <c:v>16.499749999999999</c:v>
                </c:pt>
                <c:pt idx="17">
                  <c:v>16.55058</c:v>
                </c:pt>
                <c:pt idx="18">
                  <c:v>16.66581</c:v>
                </c:pt>
                <c:pt idx="19">
                  <c:v>16.038810000000002</c:v>
                </c:pt>
                <c:pt idx="20">
                  <c:v>16.996130000000001</c:v>
                </c:pt>
                <c:pt idx="21">
                  <c:v>16.752410000000001</c:v>
                </c:pt>
                <c:pt idx="22">
                  <c:v>17.179480000000002</c:v>
                </c:pt>
                <c:pt idx="23">
                  <c:v>17.088889999999999</c:v>
                </c:pt>
                <c:pt idx="24">
                  <c:v>17.023060000000001</c:v>
                </c:pt>
                <c:pt idx="25">
                  <c:v>15.95942</c:v>
                </c:pt>
                <c:pt idx="26">
                  <c:v>16.092939999999999</c:v>
                </c:pt>
                <c:pt idx="27">
                  <c:v>16.216180000000001</c:v>
                </c:pt>
                <c:pt idx="28">
                  <c:v>16.75085</c:v>
                </c:pt>
                <c:pt idx="29">
                  <c:v>16.880240000000001</c:v>
                </c:pt>
                <c:pt idx="30">
                  <c:v>17.5289</c:v>
                </c:pt>
                <c:pt idx="31">
                  <c:v>17.640519999999999</c:v>
                </c:pt>
                <c:pt idx="32">
                  <c:v>17.164809999999999</c:v>
                </c:pt>
                <c:pt idx="33">
                  <c:v>17.643080000000001</c:v>
                </c:pt>
                <c:pt idx="34">
                  <c:v>18.11467</c:v>
                </c:pt>
                <c:pt idx="35">
                  <c:v>18.213000000000001</c:v>
                </c:pt>
                <c:pt idx="36">
                  <c:v>17.951080000000001</c:v>
                </c:pt>
                <c:pt idx="37">
                  <c:v>17.8537</c:v>
                </c:pt>
                <c:pt idx="38">
                  <c:v>17.784770000000002</c:v>
                </c:pt>
                <c:pt idx="39">
                  <c:v>18.237469999999998</c:v>
                </c:pt>
                <c:pt idx="40">
                  <c:v>18.08783</c:v>
                </c:pt>
                <c:pt idx="41">
                  <c:v>17.854839999999999</c:v>
                </c:pt>
                <c:pt idx="42">
                  <c:v>17.99832</c:v>
                </c:pt>
                <c:pt idx="43">
                  <c:v>17.55208</c:v>
                </c:pt>
                <c:pt idx="44">
                  <c:v>17.679300000000001</c:v>
                </c:pt>
                <c:pt idx="45">
                  <c:v>17.700769999999999</c:v>
                </c:pt>
                <c:pt idx="46">
                  <c:v>17.8306</c:v>
                </c:pt>
                <c:pt idx="47">
                  <c:v>17.931370000000001</c:v>
                </c:pt>
              </c:numCache>
            </c:numRef>
          </c:val>
          <c:smooth val="0"/>
          <c:extLst>
            <c:ext xmlns:c16="http://schemas.microsoft.com/office/drawing/2014/chart" uri="{C3380CC4-5D6E-409C-BE32-E72D297353CC}">
              <c16:uniqueId val="{00000012-C645-4900-8538-B87AD50A775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645-4900-8538-B87AD50A775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645-4900-8538-B87AD50A775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14.946</c:v>
                </c:pt>
                <c:pt idx="1">
                  <c:v>14.515700000000001</c:v>
                </c:pt>
                <c:pt idx="2">
                  <c:v>14.8475</c:v>
                </c:pt>
                <c:pt idx="3">
                  <c:v>13.7377</c:v>
                </c:pt>
                <c:pt idx="4">
                  <c:v>13.3367</c:v>
                </c:pt>
                <c:pt idx="5">
                  <c:v>13.3956</c:v>
                </c:pt>
                <c:pt idx="6">
                  <c:v>13.2963</c:v>
                </c:pt>
                <c:pt idx="7">
                  <c:v>14.4056</c:v>
                </c:pt>
                <c:pt idx="8">
                  <c:v>13.205</c:v>
                </c:pt>
                <c:pt idx="9">
                  <c:v>13.2812</c:v>
                </c:pt>
                <c:pt idx="10">
                  <c:v>13.589399999999999</c:v>
                </c:pt>
                <c:pt idx="11">
                  <c:v>13.1312</c:v>
                </c:pt>
                <c:pt idx="12">
                  <c:v>11.831099999999999</c:v>
                </c:pt>
                <c:pt idx="13">
                  <c:v>11.286899999999999</c:v>
                </c:pt>
                <c:pt idx="14">
                  <c:v>11.906599999999999</c:v>
                </c:pt>
                <c:pt idx="15">
                  <c:v>12.0664</c:v>
                </c:pt>
                <c:pt idx="16">
                  <c:v>11.6236</c:v>
                </c:pt>
                <c:pt idx="17">
                  <c:v>12.3566</c:v>
                </c:pt>
                <c:pt idx="18">
                  <c:v>12.5341</c:v>
                </c:pt>
                <c:pt idx="19">
                  <c:v>12.605399999999999</c:v>
                </c:pt>
                <c:pt idx="20">
                  <c:v>13.1083</c:v>
                </c:pt>
                <c:pt idx="21">
                  <c:v>13.3048</c:v>
                </c:pt>
                <c:pt idx="22">
                  <c:v>13.8346</c:v>
                </c:pt>
                <c:pt idx="23">
                  <c:v>13.827199999999999</c:v>
                </c:pt>
                <c:pt idx="24">
                  <c:v>12.5075</c:v>
                </c:pt>
                <c:pt idx="25">
                  <c:v>12.265599999999999</c:v>
                </c:pt>
                <c:pt idx="26">
                  <c:v>13.3988</c:v>
                </c:pt>
                <c:pt idx="27">
                  <c:v>14.345700000000001</c:v>
                </c:pt>
                <c:pt idx="28">
                  <c:v>14.103999999999999</c:v>
                </c:pt>
                <c:pt idx="29">
                  <c:v>14.298400000000001</c:v>
                </c:pt>
                <c:pt idx="30">
                  <c:v>15.309200000000001</c:v>
                </c:pt>
                <c:pt idx="31">
                  <c:v>14.239800000000001</c:v>
                </c:pt>
                <c:pt idx="32">
                  <c:v>15.454800000000001</c:v>
                </c:pt>
                <c:pt idx="33">
                  <c:v>16.5259</c:v>
                </c:pt>
                <c:pt idx="34">
                  <c:v>15.699199999999999</c:v>
                </c:pt>
                <c:pt idx="35">
                  <c:v>15.707599999999999</c:v>
                </c:pt>
                <c:pt idx="36">
                  <c:v>15.197800000000001</c:v>
                </c:pt>
                <c:pt idx="37">
                  <c:v>14.337</c:v>
                </c:pt>
                <c:pt idx="38">
                  <c:v>14.6486</c:v>
                </c:pt>
                <c:pt idx="39">
                  <c:v>14.9762</c:v>
                </c:pt>
                <c:pt idx="40">
                  <c:v>15.9427</c:v>
                </c:pt>
                <c:pt idx="41">
                  <c:v>15.265499999999999</c:v>
                </c:pt>
                <c:pt idx="42">
                  <c:v>15.224500000000001</c:v>
                </c:pt>
                <c:pt idx="43">
                  <c:v>16.618200000000002</c:v>
                </c:pt>
                <c:pt idx="44">
                  <c:v>16.2638</c:v>
                </c:pt>
                <c:pt idx="45">
                  <c:v>16.760100000000001</c:v>
                </c:pt>
                <c:pt idx="46">
                  <c:v>16.202200000000001</c:v>
                </c:pt>
                <c:pt idx="47">
                  <c:v>15.7493</c:v>
                </c:pt>
              </c:numCache>
            </c:numRef>
          </c:val>
          <c:smooth val="0"/>
          <c:extLst>
            <c:ext xmlns:c16="http://schemas.microsoft.com/office/drawing/2014/chart" uri="{C3380CC4-5D6E-409C-BE32-E72D297353CC}">
              <c16:uniqueId val="{00000015-C645-4900-8538-B87AD50A775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5.1308600000000002</c:v>
                </c:pt>
                <c:pt idx="1">
                  <c:v>5.1508799999999999</c:v>
                </c:pt>
                <c:pt idx="2">
                  <c:v>5.1656399999999998</c:v>
                </c:pt>
                <c:pt idx="3">
                  <c:v>5.0676699999999997</c:v>
                </c:pt>
                <c:pt idx="4">
                  <c:v>4.7152700000000003</c:v>
                </c:pt>
                <c:pt idx="5">
                  <c:v>4.71828</c:v>
                </c:pt>
                <c:pt idx="6">
                  <c:v>4.7442900000000003</c:v>
                </c:pt>
                <c:pt idx="7">
                  <c:v>5.0291899999999998</c:v>
                </c:pt>
                <c:pt idx="8">
                  <c:v>5.1508700000000003</c:v>
                </c:pt>
                <c:pt idx="9">
                  <c:v>5.1562999999999999</c:v>
                </c:pt>
                <c:pt idx="10">
                  <c:v>5.1958200000000003</c:v>
                </c:pt>
                <c:pt idx="11">
                  <c:v>5.1025</c:v>
                </c:pt>
                <c:pt idx="12">
                  <c:v>4.7290799999999997</c:v>
                </c:pt>
                <c:pt idx="13">
                  <c:v>4.6378700000000004</c:v>
                </c:pt>
                <c:pt idx="14">
                  <c:v>4.65001</c:v>
                </c:pt>
                <c:pt idx="15">
                  <c:v>4.6271000000000004</c:v>
                </c:pt>
                <c:pt idx="16">
                  <c:v>4.6535099999999998</c:v>
                </c:pt>
                <c:pt idx="17">
                  <c:v>4.62195</c:v>
                </c:pt>
                <c:pt idx="18">
                  <c:v>4.61944</c:v>
                </c:pt>
                <c:pt idx="19">
                  <c:v>4.5898500000000002</c:v>
                </c:pt>
                <c:pt idx="20">
                  <c:v>4.5688599999999999</c:v>
                </c:pt>
                <c:pt idx="21">
                  <c:v>4.5718899999999998</c:v>
                </c:pt>
                <c:pt idx="22">
                  <c:v>4.5633400000000002</c:v>
                </c:pt>
                <c:pt idx="23">
                  <c:v>4.5817800000000002</c:v>
                </c:pt>
                <c:pt idx="24">
                  <c:v>4.48569</c:v>
                </c:pt>
                <c:pt idx="25">
                  <c:v>4.4932400000000001</c:v>
                </c:pt>
                <c:pt idx="26">
                  <c:v>4.5589500000000003</c:v>
                </c:pt>
                <c:pt idx="27">
                  <c:v>4.8154000000000003</c:v>
                </c:pt>
                <c:pt idx="28">
                  <c:v>4.8418599999999996</c:v>
                </c:pt>
                <c:pt idx="29">
                  <c:v>4.7719800000000001</c:v>
                </c:pt>
                <c:pt idx="30">
                  <c:v>4.81874</c:v>
                </c:pt>
                <c:pt idx="31">
                  <c:v>4.92171</c:v>
                </c:pt>
                <c:pt idx="32">
                  <c:v>4.9866299999999999</c:v>
                </c:pt>
                <c:pt idx="33">
                  <c:v>5.1304499999999997</c:v>
                </c:pt>
                <c:pt idx="34">
                  <c:v>5.0263999999999998</c:v>
                </c:pt>
                <c:pt idx="35">
                  <c:v>4.7469000000000001</c:v>
                </c:pt>
                <c:pt idx="36">
                  <c:v>4.6474700000000002</c:v>
                </c:pt>
                <c:pt idx="37">
                  <c:v>4.6553500000000003</c:v>
                </c:pt>
                <c:pt idx="38">
                  <c:v>4.79779</c:v>
                </c:pt>
                <c:pt idx="39">
                  <c:v>4.7759499999999999</c:v>
                </c:pt>
                <c:pt idx="40">
                  <c:v>4.8329500000000003</c:v>
                </c:pt>
                <c:pt idx="41">
                  <c:v>4.9523200000000003</c:v>
                </c:pt>
                <c:pt idx="42">
                  <c:v>5.0045299999999999</c:v>
                </c:pt>
                <c:pt idx="43">
                  <c:v>5.2628199999999996</c:v>
                </c:pt>
                <c:pt idx="44">
                  <c:v>5.343</c:v>
                </c:pt>
                <c:pt idx="45">
                  <c:v>5.2990000000000004</c:v>
                </c:pt>
                <c:pt idx="46">
                  <c:v>5.1739499999999996</c:v>
                </c:pt>
                <c:pt idx="47">
                  <c:v>5.1856499999999999</c:v>
                </c:pt>
              </c:numCache>
            </c:numRef>
          </c:val>
          <c:smooth val="0"/>
          <c:extLst>
            <c:ext xmlns:c16="http://schemas.microsoft.com/office/drawing/2014/chart" uri="{C3380CC4-5D6E-409C-BE32-E72D297353CC}">
              <c16:uniqueId val="{00000016-C645-4900-8538-B87AD50A775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645-4900-8538-B87AD50A775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645-4900-8538-B87AD50A775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15.905150000000001</c:v>
                </c:pt>
                <c:pt idx="1">
                  <c:v>16.1267</c:v>
                </c:pt>
                <c:pt idx="2">
                  <c:v>15.896990000000001</c:v>
                </c:pt>
                <c:pt idx="3">
                  <c:v>14.94683</c:v>
                </c:pt>
                <c:pt idx="4">
                  <c:v>15.66028</c:v>
                </c:pt>
                <c:pt idx="5">
                  <c:v>16.157419999999998</c:v>
                </c:pt>
                <c:pt idx="6">
                  <c:v>16.360800000000001</c:v>
                </c:pt>
                <c:pt idx="7">
                  <c:v>16.295639999999999</c:v>
                </c:pt>
                <c:pt idx="8">
                  <c:v>16.086829999999999</c:v>
                </c:pt>
                <c:pt idx="9">
                  <c:v>16.127140000000001</c:v>
                </c:pt>
                <c:pt idx="10">
                  <c:v>14.81526</c:v>
                </c:pt>
                <c:pt idx="11">
                  <c:v>13.53711</c:v>
                </c:pt>
                <c:pt idx="12">
                  <c:v>12.320180000000001</c:v>
                </c:pt>
                <c:pt idx="13">
                  <c:v>12.30762</c:v>
                </c:pt>
                <c:pt idx="14">
                  <c:v>12.260999999999999</c:v>
                </c:pt>
                <c:pt idx="15">
                  <c:v>14.02441</c:v>
                </c:pt>
                <c:pt idx="16">
                  <c:v>13.9069</c:v>
                </c:pt>
                <c:pt idx="17">
                  <c:v>13.835699999999999</c:v>
                </c:pt>
                <c:pt idx="18">
                  <c:v>14.457459999999999</c:v>
                </c:pt>
                <c:pt idx="19">
                  <c:v>14.919040000000001</c:v>
                </c:pt>
                <c:pt idx="20">
                  <c:v>14.79654</c:v>
                </c:pt>
                <c:pt idx="21">
                  <c:v>15.28256</c:v>
                </c:pt>
                <c:pt idx="22">
                  <c:v>15.57358</c:v>
                </c:pt>
                <c:pt idx="23">
                  <c:v>14.943659999999999</c:v>
                </c:pt>
                <c:pt idx="24">
                  <c:v>14.441979999999999</c:v>
                </c:pt>
                <c:pt idx="25">
                  <c:v>14.867240000000001</c:v>
                </c:pt>
                <c:pt idx="26">
                  <c:v>15.142160000000001</c:v>
                </c:pt>
                <c:pt idx="27">
                  <c:v>15.3276</c:v>
                </c:pt>
                <c:pt idx="28">
                  <c:v>15.09351</c:v>
                </c:pt>
                <c:pt idx="29">
                  <c:v>15.53571</c:v>
                </c:pt>
                <c:pt idx="30">
                  <c:v>16.597490000000001</c:v>
                </c:pt>
                <c:pt idx="31">
                  <c:v>15.737830000000001</c:v>
                </c:pt>
                <c:pt idx="32">
                  <c:v>16.441990000000001</c:v>
                </c:pt>
                <c:pt idx="33">
                  <c:v>16.166149999999998</c:v>
                </c:pt>
                <c:pt idx="34">
                  <c:v>15.18901</c:v>
                </c:pt>
                <c:pt idx="35">
                  <c:v>14.696709999999999</c:v>
                </c:pt>
                <c:pt idx="36">
                  <c:v>12.577540000000001</c:v>
                </c:pt>
                <c:pt idx="37">
                  <c:v>12.745520000000001</c:v>
                </c:pt>
                <c:pt idx="38">
                  <c:v>12.89988</c:v>
                </c:pt>
                <c:pt idx="39">
                  <c:v>14.26153</c:v>
                </c:pt>
                <c:pt idx="40">
                  <c:v>15.27745</c:v>
                </c:pt>
                <c:pt idx="41">
                  <c:v>15.288679999999999</c:v>
                </c:pt>
                <c:pt idx="42">
                  <c:v>15.32061</c:v>
                </c:pt>
                <c:pt idx="43">
                  <c:v>14.632059999999999</c:v>
                </c:pt>
                <c:pt idx="44">
                  <c:v>14.54294</c:v>
                </c:pt>
                <c:pt idx="45">
                  <c:v>15.498889999999999</c:v>
                </c:pt>
                <c:pt idx="46">
                  <c:v>15.159890000000001</c:v>
                </c:pt>
                <c:pt idx="47">
                  <c:v>15.83422</c:v>
                </c:pt>
              </c:numCache>
            </c:numRef>
          </c:val>
          <c:smooth val="0"/>
          <c:extLst>
            <c:ext xmlns:c16="http://schemas.microsoft.com/office/drawing/2014/chart" uri="{C3380CC4-5D6E-409C-BE32-E72D297353CC}">
              <c16:uniqueId val="{00000019-C645-4900-8538-B87AD50A775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292.07</c:v>
                </c:pt>
                <c:pt idx="1">
                  <c:v>293.52</c:v>
                </c:pt>
                <c:pt idx="2">
                  <c:v>293.89999999999998</c:v>
                </c:pt>
                <c:pt idx="3">
                  <c:v>285.92</c:v>
                </c:pt>
                <c:pt idx="4">
                  <c:v>282.35000000000002</c:v>
                </c:pt>
                <c:pt idx="5">
                  <c:v>292.83</c:v>
                </c:pt>
                <c:pt idx="6">
                  <c:v>268.82</c:v>
                </c:pt>
                <c:pt idx="7">
                  <c:v>284.5</c:v>
                </c:pt>
                <c:pt idx="8">
                  <c:v>296.83999999999997</c:v>
                </c:pt>
                <c:pt idx="9">
                  <c:v>299.52999999999997</c:v>
                </c:pt>
                <c:pt idx="10">
                  <c:v>285.70999999999998</c:v>
                </c:pt>
                <c:pt idx="11">
                  <c:v>294.87</c:v>
                </c:pt>
                <c:pt idx="12">
                  <c:v>294.7</c:v>
                </c:pt>
                <c:pt idx="13">
                  <c:v>280.27999999999997</c:v>
                </c:pt>
                <c:pt idx="14">
                  <c:v>279.31</c:v>
                </c:pt>
                <c:pt idx="15">
                  <c:v>271.97000000000003</c:v>
                </c:pt>
                <c:pt idx="16">
                  <c:v>273.81</c:v>
                </c:pt>
                <c:pt idx="17">
                  <c:v>285.26</c:v>
                </c:pt>
                <c:pt idx="18">
                  <c:v>286.27</c:v>
                </c:pt>
                <c:pt idx="19">
                  <c:v>274.83</c:v>
                </c:pt>
                <c:pt idx="20">
                  <c:v>288.58</c:v>
                </c:pt>
                <c:pt idx="21">
                  <c:v>284.69</c:v>
                </c:pt>
                <c:pt idx="22">
                  <c:v>277.45999999999998</c:v>
                </c:pt>
                <c:pt idx="23">
                  <c:v>274.79000000000002</c:v>
                </c:pt>
                <c:pt idx="24">
                  <c:v>275.48</c:v>
                </c:pt>
                <c:pt idx="25">
                  <c:v>277.08999999999997</c:v>
                </c:pt>
                <c:pt idx="26">
                  <c:v>253.27</c:v>
                </c:pt>
                <c:pt idx="27">
                  <c:v>271.5</c:v>
                </c:pt>
                <c:pt idx="28">
                  <c:v>276.37</c:v>
                </c:pt>
                <c:pt idx="29">
                  <c:v>273.5</c:v>
                </c:pt>
                <c:pt idx="30">
                  <c:v>284.44</c:v>
                </c:pt>
                <c:pt idx="31">
                  <c:v>283.72000000000003</c:v>
                </c:pt>
                <c:pt idx="32">
                  <c:v>286.25</c:v>
                </c:pt>
                <c:pt idx="33">
                  <c:v>289.08</c:v>
                </c:pt>
                <c:pt idx="34">
                  <c:v>285.72000000000003</c:v>
                </c:pt>
                <c:pt idx="35">
                  <c:v>292.64</c:v>
                </c:pt>
                <c:pt idx="36">
                  <c:v>293.12</c:v>
                </c:pt>
                <c:pt idx="37">
                  <c:v>285.44</c:v>
                </c:pt>
                <c:pt idx="38">
                  <c:v>277.44</c:v>
                </c:pt>
                <c:pt idx="39">
                  <c:v>276.86</c:v>
                </c:pt>
                <c:pt idx="40">
                  <c:v>285.05</c:v>
                </c:pt>
                <c:pt idx="41">
                  <c:v>295.07</c:v>
                </c:pt>
                <c:pt idx="42">
                  <c:v>295.54000000000002</c:v>
                </c:pt>
                <c:pt idx="43">
                  <c:v>294.45999999999998</c:v>
                </c:pt>
                <c:pt idx="44">
                  <c:v>295.17</c:v>
                </c:pt>
                <c:pt idx="45">
                  <c:v>294.94</c:v>
                </c:pt>
                <c:pt idx="46">
                  <c:v>288.94</c:v>
                </c:pt>
                <c:pt idx="47">
                  <c:v>296.07</c:v>
                </c:pt>
              </c:numCache>
            </c:numRef>
          </c:val>
          <c:smooth val="0"/>
          <c:extLst>
            <c:ext xmlns:c16="http://schemas.microsoft.com/office/drawing/2014/chart" uri="{C3380CC4-5D6E-409C-BE32-E72D297353CC}">
              <c16:uniqueId val="{0000001A-C645-4900-8538-B87AD50A775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645-4900-8538-B87AD50A775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32.366</c:v>
                </c:pt>
                <c:pt idx="1">
                  <c:v>30.238</c:v>
                </c:pt>
                <c:pt idx="2">
                  <c:v>32.155000000000001</c:v>
                </c:pt>
                <c:pt idx="3">
                  <c:v>32.837000000000003</c:v>
                </c:pt>
                <c:pt idx="4">
                  <c:v>31.870999999999999</c:v>
                </c:pt>
                <c:pt idx="5">
                  <c:v>31.681999999999999</c:v>
                </c:pt>
                <c:pt idx="6">
                  <c:v>29.795999999999999</c:v>
                </c:pt>
                <c:pt idx="7">
                  <c:v>29.018999999999998</c:v>
                </c:pt>
                <c:pt idx="8">
                  <c:v>30.472000000000001</c:v>
                </c:pt>
                <c:pt idx="9">
                  <c:v>29.402000000000001</c:v>
                </c:pt>
                <c:pt idx="10">
                  <c:v>31.544</c:v>
                </c:pt>
                <c:pt idx="11">
                  <c:v>32.561999999999998</c:v>
                </c:pt>
                <c:pt idx="12">
                  <c:v>34.220999999999997</c:v>
                </c:pt>
                <c:pt idx="13">
                  <c:v>33.765999999999998</c:v>
                </c:pt>
                <c:pt idx="14">
                  <c:v>34.470999999999997</c:v>
                </c:pt>
                <c:pt idx="15">
                  <c:v>32.738999999999997</c:v>
                </c:pt>
                <c:pt idx="16">
                  <c:v>33.201000000000001</c:v>
                </c:pt>
                <c:pt idx="17">
                  <c:v>34.396000000000001</c:v>
                </c:pt>
                <c:pt idx="18">
                  <c:v>34.991</c:v>
                </c:pt>
                <c:pt idx="19">
                  <c:v>34.762</c:v>
                </c:pt>
                <c:pt idx="20">
                  <c:v>34.832000000000001</c:v>
                </c:pt>
                <c:pt idx="21">
                  <c:v>34.863999999999997</c:v>
                </c:pt>
                <c:pt idx="22">
                  <c:v>34.874000000000002</c:v>
                </c:pt>
                <c:pt idx="23">
                  <c:v>35.256</c:v>
                </c:pt>
                <c:pt idx="24">
                  <c:v>34.997</c:v>
                </c:pt>
                <c:pt idx="25">
                  <c:v>35</c:v>
                </c:pt>
                <c:pt idx="26">
                  <c:v>34.091999999999999</c:v>
                </c:pt>
                <c:pt idx="27">
                  <c:v>30.245000000000001</c:v>
                </c:pt>
                <c:pt idx="28">
                  <c:v>30.774000000000001</c:v>
                </c:pt>
                <c:pt idx="29">
                  <c:v>31.725999999999999</c:v>
                </c:pt>
                <c:pt idx="30">
                  <c:v>31.747</c:v>
                </c:pt>
                <c:pt idx="31">
                  <c:v>31.814</c:v>
                </c:pt>
                <c:pt idx="32">
                  <c:v>31.896000000000001</c:v>
                </c:pt>
                <c:pt idx="33">
                  <c:v>32.081000000000003</c:v>
                </c:pt>
                <c:pt idx="34">
                  <c:v>32.25</c:v>
                </c:pt>
                <c:pt idx="35">
                  <c:v>35.097999999999999</c:v>
                </c:pt>
                <c:pt idx="36">
                  <c:v>35.15</c:v>
                </c:pt>
                <c:pt idx="37">
                  <c:v>35.246000000000002</c:v>
                </c:pt>
                <c:pt idx="38">
                  <c:v>35.238999999999997</c:v>
                </c:pt>
                <c:pt idx="39">
                  <c:v>35.292000000000002</c:v>
                </c:pt>
                <c:pt idx="40">
                  <c:v>34.109000000000002</c:v>
                </c:pt>
                <c:pt idx="41">
                  <c:v>34.555999999999997</c:v>
                </c:pt>
                <c:pt idx="42">
                  <c:v>34.14</c:v>
                </c:pt>
                <c:pt idx="43">
                  <c:v>34.365000000000002</c:v>
                </c:pt>
                <c:pt idx="44">
                  <c:v>32.201999999999998</c:v>
                </c:pt>
                <c:pt idx="45">
                  <c:v>33.872</c:v>
                </c:pt>
                <c:pt idx="46">
                  <c:v>33.304000000000002</c:v>
                </c:pt>
                <c:pt idx="47">
                  <c:v>33.872999999999998</c:v>
                </c:pt>
              </c:numCache>
            </c:numRef>
          </c:val>
          <c:smooth val="0"/>
          <c:extLst>
            <c:ext xmlns:c16="http://schemas.microsoft.com/office/drawing/2014/chart" uri="{C3380CC4-5D6E-409C-BE32-E72D297353CC}">
              <c16:uniqueId val="{0000001C-C645-4900-8538-B87AD50A775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645-4900-8538-B87AD50A775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C645-4900-8538-B87AD50A77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1071.9000000000001</c:v>
                </c:pt>
                <c:pt idx="1">
                  <c:v>1096.5999999999999</c:v>
                </c:pt>
                <c:pt idx="2">
                  <c:v>1100.5999999999999</c:v>
                </c:pt>
                <c:pt idx="3">
                  <c:v>1102.5999999999999</c:v>
                </c:pt>
                <c:pt idx="4">
                  <c:v>1088.7</c:v>
                </c:pt>
                <c:pt idx="5">
                  <c:v>1090</c:v>
                </c:pt>
                <c:pt idx="6">
                  <c:v>1099.9000000000001</c:v>
                </c:pt>
                <c:pt idx="7">
                  <c:v>1090.5</c:v>
                </c:pt>
                <c:pt idx="8">
                  <c:v>1101.7</c:v>
                </c:pt>
                <c:pt idx="9">
                  <c:v>1101.4000000000001</c:v>
                </c:pt>
                <c:pt idx="10">
                  <c:v>1089.8</c:v>
                </c:pt>
                <c:pt idx="11">
                  <c:v>1087.5999999999999</c:v>
                </c:pt>
                <c:pt idx="12">
                  <c:v>1051.3</c:v>
                </c:pt>
                <c:pt idx="13">
                  <c:v>1051.0999999999999</c:v>
                </c:pt>
                <c:pt idx="14">
                  <c:v>1035.5</c:v>
                </c:pt>
                <c:pt idx="15">
                  <c:v>1062.9000000000001</c:v>
                </c:pt>
                <c:pt idx="16">
                  <c:v>1045.7</c:v>
                </c:pt>
                <c:pt idx="17">
                  <c:v>1052.3</c:v>
                </c:pt>
                <c:pt idx="18">
                  <c:v>1055.7</c:v>
                </c:pt>
                <c:pt idx="19">
                  <c:v>1052.8</c:v>
                </c:pt>
                <c:pt idx="20">
                  <c:v>1047.5999999999999</c:v>
                </c:pt>
                <c:pt idx="21">
                  <c:v>1054.5999999999999</c:v>
                </c:pt>
                <c:pt idx="22">
                  <c:v>1048.9000000000001</c:v>
                </c:pt>
                <c:pt idx="23">
                  <c:v>1061.8</c:v>
                </c:pt>
                <c:pt idx="24">
                  <c:v>1050.0999999999999</c:v>
                </c:pt>
                <c:pt idx="25">
                  <c:v>1047.5</c:v>
                </c:pt>
                <c:pt idx="26">
                  <c:v>1050.9000000000001</c:v>
                </c:pt>
                <c:pt idx="27">
                  <c:v>1060.4000000000001</c:v>
                </c:pt>
                <c:pt idx="28">
                  <c:v>1047.9000000000001</c:v>
                </c:pt>
                <c:pt idx="29">
                  <c:v>1064</c:v>
                </c:pt>
                <c:pt idx="30">
                  <c:v>1059.0999999999999</c:v>
                </c:pt>
                <c:pt idx="31">
                  <c:v>1082.5999999999999</c:v>
                </c:pt>
                <c:pt idx="32">
                  <c:v>1089.2</c:v>
                </c:pt>
                <c:pt idx="33">
                  <c:v>1098.9000000000001</c:v>
                </c:pt>
                <c:pt idx="34">
                  <c:v>1117.5999999999999</c:v>
                </c:pt>
                <c:pt idx="35">
                  <c:v>1110.7</c:v>
                </c:pt>
                <c:pt idx="36">
                  <c:v>1102</c:v>
                </c:pt>
                <c:pt idx="37">
                  <c:v>1102.2</c:v>
                </c:pt>
                <c:pt idx="38">
                  <c:v>1106.0999999999999</c:v>
                </c:pt>
                <c:pt idx="39">
                  <c:v>1112.3</c:v>
                </c:pt>
                <c:pt idx="40">
                  <c:v>1112.0999999999999</c:v>
                </c:pt>
                <c:pt idx="41">
                  <c:v>1104.5</c:v>
                </c:pt>
                <c:pt idx="42">
                  <c:v>1125.8</c:v>
                </c:pt>
                <c:pt idx="43">
                  <c:v>1132.2</c:v>
                </c:pt>
                <c:pt idx="44">
                  <c:v>1125.5999999999999</c:v>
                </c:pt>
                <c:pt idx="45">
                  <c:v>1128.2</c:v>
                </c:pt>
                <c:pt idx="46">
                  <c:v>1121.2</c:v>
                </c:pt>
                <c:pt idx="47">
                  <c:v>1132.5999999999999</c:v>
                </c:pt>
              </c:numCache>
            </c:numRef>
          </c:val>
          <c:extLst>
            <c:ext xmlns:c16="http://schemas.microsoft.com/office/drawing/2014/chart" uri="{C3380CC4-5D6E-409C-BE32-E72D297353CC}">
              <c16:uniqueId val="{00000000-CDF7-47A4-9F38-DFC81034E87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2973.3</c:v>
                </c:pt>
                <c:pt idx="1">
                  <c:v>2998</c:v>
                </c:pt>
                <c:pt idx="2">
                  <c:v>2908.9</c:v>
                </c:pt>
                <c:pt idx="3">
                  <c:v>2860.3</c:v>
                </c:pt>
                <c:pt idx="4">
                  <c:v>2752</c:v>
                </c:pt>
                <c:pt idx="5">
                  <c:v>2787.8</c:v>
                </c:pt>
                <c:pt idx="6">
                  <c:v>2889.8</c:v>
                </c:pt>
                <c:pt idx="7">
                  <c:v>3031.2</c:v>
                </c:pt>
                <c:pt idx="8">
                  <c:v>3135</c:v>
                </c:pt>
                <c:pt idx="9">
                  <c:v>3240.4</c:v>
                </c:pt>
                <c:pt idx="10">
                  <c:v>3138.6</c:v>
                </c:pt>
                <c:pt idx="11">
                  <c:v>2944.5</c:v>
                </c:pt>
                <c:pt idx="12">
                  <c:v>2979.1</c:v>
                </c:pt>
                <c:pt idx="13">
                  <c:v>2761.5</c:v>
                </c:pt>
                <c:pt idx="14">
                  <c:v>2730.8</c:v>
                </c:pt>
                <c:pt idx="15">
                  <c:v>2879.7</c:v>
                </c:pt>
                <c:pt idx="16">
                  <c:v>2815.9</c:v>
                </c:pt>
                <c:pt idx="17">
                  <c:v>2926.1</c:v>
                </c:pt>
                <c:pt idx="18">
                  <c:v>3079.9</c:v>
                </c:pt>
                <c:pt idx="19">
                  <c:v>3142.4</c:v>
                </c:pt>
                <c:pt idx="20">
                  <c:v>3106.4</c:v>
                </c:pt>
                <c:pt idx="21">
                  <c:v>3129.8</c:v>
                </c:pt>
                <c:pt idx="22">
                  <c:v>3111.1</c:v>
                </c:pt>
                <c:pt idx="23">
                  <c:v>3026.6</c:v>
                </c:pt>
                <c:pt idx="24">
                  <c:v>3075</c:v>
                </c:pt>
                <c:pt idx="25">
                  <c:v>3111.7</c:v>
                </c:pt>
                <c:pt idx="26">
                  <c:v>3120.5</c:v>
                </c:pt>
                <c:pt idx="27">
                  <c:v>3110.7</c:v>
                </c:pt>
                <c:pt idx="28">
                  <c:v>3160.1</c:v>
                </c:pt>
                <c:pt idx="29">
                  <c:v>3082.8</c:v>
                </c:pt>
                <c:pt idx="30">
                  <c:v>2840.5</c:v>
                </c:pt>
                <c:pt idx="31">
                  <c:v>3042.7</c:v>
                </c:pt>
                <c:pt idx="32">
                  <c:v>3186.8</c:v>
                </c:pt>
                <c:pt idx="33">
                  <c:v>3077.8</c:v>
                </c:pt>
                <c:pt idx="34">
                  <c:v>3222.3</c:v>
                </c:pt>
                <c:pt idx="35">
                  <c:v>3309.2</c:v>
                </c:pt>
                <c:pt idx="36">
                  <c:v>3226.5</c:v>
                </c:pt>
                <c:pt idx="37">
                  <c:v>3264.8</c:v>
                </c:pt>
                <c:pt idx="38">
                  <c:v>3318.1</c:v>
                </c:pt>
                <c:pt idx="39">
                  <c:v>3322</c:v>
                </c:pt>
                <c:pt idx="40">
                  <c:v>3274.7</c:v>
                </c:pt>
                <c:pt idx="41">
                  <c:v>3249.4</c:v>
                </c:pt>
                <c:pt idx="42">
                  <c:v>3267.8</c:v>
                </c:pt>
                <c:pt idx="43">
                  <c:v>3248.3</c:v>
                </c:pt>
                <c:pt idx="44">
                  <c:v>3245.3</c:v>
                </c:pt>
                <c:pt idx="45">
                  <c:v>3265.8</c:v>
                </c:pt>
                <c:pt idx="46">
                  <c:v>3203.5</c:v>
                </c:pt>
                <c:pt idx="47">
                  <c:v>3281.4</c:v>
                </c:pt>
              </c:numCache>
            </c:numRef>
          </c:val>
          <c:extLst>
            <c:ext xmlns:c16="http://schemas.microsoft.com/office/drawing/2014/chart" uri="{C3380CC4-5D6E-409C-BE32-E72D297353CC}">
              <c16:uniqueId val="{00000001-CDF7-47A4-9F38-DFC81034E87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2012.7</c:v>
                </c:pt>
                <c:pt idx="1">
                  <c:v>1918.3</c:v>
                </c:pt>
                <c:pt idx="2">
                  <c:v>1945.1</c:v>
                </c:pt>
                <c:pt idx="3">
                  <c:v>1932.9</c:v>
                </c:pt>
                <c:pt idx="4">
                  <c:v>1889.3</c:v>
                </c:pt>
                <c:pt idx="5">
                  <c:v>1783.1</c:v>
                </c:pt>
                <c:pt idx="6">
                  <c:v>1669.6</c:v>
                </c:pt>
                <c:pt idx="7">
                  <c:v>1603.1</c:v>
                </c:pt>
                <c:pt idx="8">
                  <c:v>1540.8</c:v>
                </c:pt>
                <c:pt idx="9">
                  <c:v>1501.8</c:v>
                </c:pt>
                <c:pt idx="10">
                  <c:v>1618.6</c:v>
                </c:pt>
                <c:pt idx="11">
                  <c:v>1706.3</c:v>
                </c:pt>
                <c:pt idx="12">
                  <c:v>1647.4</c:v>
                </c:pt>
                <c:pt idx="13">
                  <c:v>1508.8</c:v>
                </c:pt>
                <c:pt idx="14">
                  <c:v>1359</c:v>
                </c:pt>
                <c:pt idx="15">
                  <c:v>1254.3</c:v>
                </c:pt>
                <c:pt idx="16">
                  <c:v>1278.4000000000001</c:v>
                </c:pt>
                <c:pt idx="17">
                  <c:v>1273.5</c:v>
                </c:pt>
                <c:pt idx="18">
                  <c:v>1370.6</c:v>
                </c:pt>
                <c:pt idx="19">
                  <c:v>1286.2</c:v>
                </c:pt>
                <c:pt idx="20">
                  <c:v>1346.1</c:v>
                </c:pt>
                <c:pt idx="21">
                  <c:v>1362.1</c:v>
                </c:pt>
                <c:pt idx="22">
                  <c:v>1346.3</c:v>
                </c:pt>
                <c:pt idx="23">
                  <c:v>1292.0999999999999</c:v>
                </c:pt>
                <c:pt idx="24">
                  <c:v>1322</c:v>
                </c:pt>
                <c:pt idx="25">
                  <c:v>1331.4</c:v>
                </c:pt>
                <c:pt idx="26">
                  <c:v>1336.1</c:v>
                </c:pt>
                <c:pt idx="27">
                  <c:v>1341.1</c:v>
                </c:pt>
                <c:pt idx="28">
                  <c:v>1320.3</c:v>
                </c:pt>
                <c:pt idx="29">
                  <c:v>1294.0999999999999</c:v>
                </c:pt>
                <c:pt idx="30">
                  <c:v>1421.3</c:v>
                </c:pt>
                <c:pt idx="31">
                  <c:v>1291.7</c:v>
                </c:pt>
                <c:pt idx="32">
                  <c:v>1328.5</c:v>
                </c:pt>
                <c:pt idx="33">
                  <c:v>1628.1</c:v>
                </c:pt>
                <c:pt idx="34">
                  <c:v>1770.2</c:v>
                </c:pt>
                <c:pt idx="35">
                  <c:v>1966</c:v>
                </c:pt>
                <c:pt idx="36">
                  <c:v>2325.6</c:v>
                </c:pt>
                <c:pt idx="37">
                  <c:v>2359.3000000000002</c:v>
                </c:pt>
                <c:pt idx="38">
                  <c:v>2443.4</c:v>
                </c:pt>
                <c:pt idx="39">
                  <c:v>2449.5</c:v>
                </c:pt>
                <c:pt idx="40">
                  <c:v>2482.3000000000002</c:v>
                </c:pt>
                <c:pt idx="41">
                  <c:v>2573.8000000000002</c:v>
                </c:pt>
                <c:pt idx="42">
                  <c:v>2399.3000000000002</c:v>
                </c:pt>
                <c:pt idx="43">
                  <c:v>2260.3000000000002</c:v>
                </c:pt>
                <c:pt idx="44">
                  <c:v>2072.6</c:v>
                </c:pt>
                <c:pt idx="45">
                  <c:v>1926.3</c:v>
                </c:pt>
                <c:pt idx="46">
                  <c:v>1744.5</c:v>
                </c:pt>
                <c:pt idx="47">
                  <c:v>1596.6</c:v>
                </c:pt>
              </c:numCache>
            </c:numRef>
          </c:val>
          <c:extLst>
            <c:ext xmlns:c16="http://schemas.microsoft.com/office/drawing/2014/chart" uri="{C3380CC4-5D6E-409C-BE32-E72D297353CC}">
              <c16:uniqueId val="{00000002-CDF7-47A4-9F38-DFC81034E87F}"/>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63.6</c:v>
                </c:pt>
                <c:pt idx="14">
                  <c:v>58.9</c:v>
                </c:pt>
                <c:pt idx="15">
                  <c:v>67.2</c:v>
                </c:pt>
                <c:pt idx="16">
                  <c:v>66.7</c:v>
                </c:pt>
                <c:pt idx="17">
                  <c:v>60.9</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125.7</c:v>
                </c:pt>
                <c:pt idx="37">
                  <c:v>61</c:v>
                </c:pt>
                <c:pt idx="38">
                  <c:v>63.1</c:v>
                </c:pt>
                <c:pt idx="39">
                  <c:v>64.5</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DF7-47A4-9F38-DFC81034E87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25.8</c:v>
                </c:pt>
                <c:pt idx="1">
                  <c:v>25.7</c:v>
                </c:pt>
                <c:pt idx="2">
                  <c:v>26</c:v>
                </c:pt>
                <c:pt idx="3">
                  <c:v>25.6</c:v>
                </c:pt>
                <c:pt idx="4">
                  <c:v>25.1</c:v>
                </c:pt>
                <c:pt idx="5">
                  <c:v>25.8</c:v>
                </c:pt>
                <c:pt idx="6">
                  <c:v>26.6</c:v>
                </c:pt>
                <c:pt idx="7">
                  <c:v>26.8</c:v>
                </c:pt>
                <c:pt idx="8">
                  <c:v>26.6</c:v>
                </c:pt>
                <c:pt idx="9">
                  <c:v>26.5</c:v>
                </c:pt>
                <c:pt idx="10">
                  <c:v>26.8</c:v>
                </c:pt>
                <c:pt idx="11">
                  <c:v>26.6</c:v>
                </c:pt>
                <c:pt idx="12">
                  <c:v>26.7</c:v>
                </c:pt>
                <c:pt idx="13">
                  <c:v>26.5</c:v>
                </c:pt>
                <c:pt idx="14">
                  <c:v>25.4</c:v>
                </c:pt>
                <c:pt idx="15">
                  <c:v>24.9</c:v>
                </c:pt>
                <c:pt idx="16">
                  <c:v>25.7</c:v>
                </c:pt>
                <c:pt idx="17">
                  <c:v>24.8</c:v>
                </c:pt>
                <c:pt idx="18">
                  <c:v>24.4</c:v>
                </c:pt>
                <c:pt idx="19">
                  <c:v>25.9</c:v>
                </c:pt>
                <c:pt idx="20">
                  <c:v>25.6</c:v>
                </c:pt>
                <c:pt idx="21">
                  <c:v>25.2</c:v>
                </c:pt>
                <c:pt idx="22">
                  <c:v>25.5</c:v>
                </c:pt>
                <c:pt idx="23">
                  <c:v>25.5</c:v>
                </c:pt>
                <c:pt idx="24">
                  <c:v>24.8</c:v>
                </c:pt>
                <c:pt idx="25">
                  <c:v>24.5</c:v>
                </c:pt>
                <c:pt idx="26">
                  <c:v>24.8</c:v>
                </c:pt>
                <c:pt idx="27">
                  <c:v>24.7</c:v>
                </c:pt>
                <c:pt idx="28">
                  <c:v>24.6</c:v>
                </c:pt>
                <c:pt idx="29">
                  <c:v>24.8</c:v>
                </c:pt>
                <c:pt idx="30">
                  <c:v>24.8</c:v>
                </c:pt>
                <c:pt idx="31">
                  <c:v>23.9</c:v>
                </c:pt>
                <c:pt idx="32">
                  <c:v>24.4</c:v>
                </c:pt>
                <c:pt idx="33">
                  <c:v>25</c:v>
                </c:pt>
                <c:pt idx="34">
                  <c:v>25.9</c:v>
                </c:pt>
                <c:pt idx="35">
                  <c:v>25.2</c:v>
                </c:pt>
                <c:pt idx="36">
                  <c:v>25.3</c:v>
                </c:pt>
                <c:pt idx="37">
                  <c:v>25.1</c:v>
                </c:pt>
                <c:pt idx="38">
                  <c:v>25.5</c:v>
                </c:pt>
                <c:pt idx="39">
                  <c:v>25.6</c:v>
                </c:pt>
                <c:pt idx="40">
                  <c:v>24.6</c:v>
                </c:pt>
                <c:pt idx="41">
                  <c:v>24.9</c:v>
                </c:pt>
                <c:pt idx="42">
                  <c:v>25.7</c:v>
                </c:pt>
                <c:pt idx="43">
                  <c:v>25.5</c:v>
                </c:pt>
                <c:pt idx="44">
                  <c:v>26.1</c:v>
                </c:pt>
                <c:pt idx="45">
                  <c:v>26.5</c:v>
                </c:pt>
                <c:pt idx="46">
                  <c:v>25.6</c:v>
                </c:pt>
                <c:pt idx="47">
                  <c:v>25.9</c:v>
                </c:pt>
              </c:numCache>
            </c:numRef>
          </c:val>
          <c:extLst>
            <c:ext xmlns:c16="http://schemas.microsoft.com/office/drawing/2014/chart" uri="{C3380CC4-5D6E-409C-BE32-E72D297353CC}">
              <c16:uniqueId val="{00000004-CDF7-47A4-9F38-DFC81034E87F}"/>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0.2</c:v>
                </c:pt>
                <c:pt idx="11">
                  <c:v>1.4</c:v>
                </c:pt>
                <c:pt idx="12">
                  <c:v>33.700000000000003</c:v>
                </c:pt>
                <c:pt idx="13">
                  <c:v>193.1</c:v>
                </c:pt>
                <c:pt idx="14">
                  <c:v>397.9</c:v>
                </c:pt>
                <c:pt idx="15">
                  <c:v>490.8</c:v>
                </c:pt>
                <c:pt idx="16">
                  <c:v>572.70000000000005</c:v>
                </c:pt>
                <c:pt idx="17">
                  <c:v>557.70000000000005</c:v>
                </c:pt>
                <c:pt idx="18">
                  <c:v>580.5</c:v>
                </c:pt>
                <c:pt idx="19">
                  <c:v>596</c:v>
                </c:pt>
                <c:pt idx="20">
                  <c:v>555.20000000000005</c:v>
                </c:pt>
                <c:pt idx="21">
                  <c:v>582.29999999999995</c:v>
                </c:pt>
                <c:pt idx="22">
                  <c:v>585.70000000000005</c:v>
                </c:pt>
                <c:pt idx="23">
                  <c:v>599.70000000000005</c:v>
                </c:pt>
                <c:pt idx="24">
                  <c:v>618.20000000000005</c:v>
                </c:pt>
                <c:pt idx="25">
                  <c:v>624.29999999999995</c:v>
                </c:pt>
                <c:pt idx="26">
                  <c:v>632.29999999999995</c:v>
                </c:pt>
                <c:pt idx="27">
                  <c:v>628.1</c:v>
                </c:pt>
                <c:pt idx="28">
                  <c:v>600.79999999999995</c:v>
                </c:pt>
                <c:pt idx="29">
                  <c:v>586.29999999999995</c:v>
                </c:pt>
                <c:pt idx="30">
                  <c:v>563.5</c:v>
                </c:pt>
                <c:pt idx="31">
                  <c:v>461.4</c:v>
                </c:pt>
                <c:pt idx="32">
                  <c:v>248.1</c:v>
                </c:pt>
                <c:pt idx="33">
                  <c:v>59.4</c:v>
                </c:pt>
                <c:pt idx="34">
                  <c:v>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CDF7-47A4-9F38-DFC81034E8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26012.599999999991</c:v>
                </c:pt>
                <c:pt idx="1">
                  <c:v>73928.399999999994</c:v>
                </c:pt>
                <c:pt idx="2">
                  <c:v>40715.350000000013</c:v>
                </c:pt>
                <c:pt idx="3">
                  <c:v>0</c:v>
                </c:pt>
                <c:pt idx="4">
                  <c:v>0</c:v>
                </c:pt>
                <c:pt idx="5">
                  <c:v>315.79999999999995</c:v>
                </c:pt>
                <c:pt idx="6">
                  <c:v>0</c:v>
                </c:pt>
                <c:pt idx="7">
                  <c:v>0</c:v>
                </c:pt>
                <c:pt idx="8">
                  <c:v>0</c:v>
                </c:pt>
                <c:pt idx="9">
                  <c:v>611.84999999999991</c:v>
                </c:pt>
                <c:pt idx="10">
                  <c:v>0</c:v>
                </c:pt>
                <c:pt idx="11">
                  <c:v>5384.9499999999989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85-46EA-A5FB-922DD7677CC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395.45</c:v>
                </c:pt>
                <c:pt idx="1">
                  <c:v>0</c:v>
                </c:pt>
                <c:pt idx="2">
                  <c:v>0</c:v>
                </c:pt>
                <c:pt idx="3">
                  <c:v>485</c:v>
                </c:pt>
                <c:pt idx="4">
                  <c:v>74.099999999999994</c:v>
                </c:pt>
                <c:pt idx="5">
                  <c:v>0</c:v>
                </c:pt>
                <c:pt idx="6">
                  <c:v>216.4</c:v>
                </c:pt>
                <c:pt idx="7">
                  <c:v>1.7</c:v>
                </c:pt>
                <c:pt idx="8">
                  <c:v>474.3</c:v>
                </c:pt>
                <c:pt idx="9">
                  <c:v>0</c:v>
                </c:pt>
                <c:pt idx="10">
                  <c:v>371.2</c:v>
                </c:pt>
                <c:pt idx="11">
                  <c:v>485.65</c:v>
                </c:pt>
                <c:pt idx="12">
                  <c:v>307.64999999999998</c:v>
                </c:pt>
                <c:pt idx="13">
                  <c:v>81.2</c:v>
                </c:pt>
                <c:pt idx="14">
                  <c:v>124.05</c:v>
                </c:pt>
                <c:pt idx="15">
                  <c:v>479.15</c:v>
                </c:pt>
                <c:pt idx="16">
                  <c:v>475.3</c:v>
                </c:pt>
                <c:pt idx="17">
                  <c:v>401.3</c:v>
                </c:pt>
                <c:pt idx="18">
                  <c:v>444.5</c:v>
                </c:pt>
                <c:pt idx="19">
                  <c:v>226.9</c:v>
                </c:pt>
                <c:pt idx="20">
                  <c:v>1208.55</c:v>
                </c:pt>
                <c:pt idx="21">
                  <c:v>1720.65</c:v>
                </c:pt>
                <c:pt idx="22">
                  <c:v>1257.5999999999999</c:v>
                </c:pt>
                <c:pt idx="23">
                  <c:v>1671.25</c:v>
                </c:pt>
                <c:pt idx="24">
                  <c:v>259.45</c:v>
                </c:pt>
                <c:pt idx="25">
                  <c:v>163.85</c:v>
                </c:pt>
                <c:pt idx="26">
                  <c:v>96.45</c:v>
                </c:pt>
                <c:pt idx="27">
                  <c:v>501.6</c:v>
                </c:pt>
                <c:pt idx="28">
                  <c:v>186.45</c:v>
                </c:pt>
                <c:pt idx="29">
                  <c:v>489.6</c:v>
                </c:pt>
                <c:pt idx="30">
                  <c:v>489.6</c:v>
                </c:pt>
                <c:pt idx="31">
                  <c:v>484.8</c:v>
                </c:pt>
                <c:pt idx="32">
                  <c:v>176.6</c:v>
                </c:pt>
                <c:pt idx="33">
                  <c:v>657.55</c:v>
                </c:pt>
                <c:pt idx="34">
                  <c:v>119.35</c:v>
                </c:pt>
                <c:pt idx="35">
                  <c:v>161.75</c:v>
                </c:pt>
                <c:pt idx="36">
                  <c:v>86.15</c:v>
                </c:pt>
                <c:pt idx="37">
                  <c:v>285.10000000000002</c:v>
                </c:pt>
                <c:pt idx="38">
                  <c:v>0</c:v>
                </c:pt>
                <c:pt idx="39">
                  <c:v>1842.5</c:v>
                </c:pt>
                <c:pt idx="40">
                  <c:v>2</c:v>
                </c:pt>
                <c:pt idx="41">
                  <c:v>82.15</c:v>
                </c:pt>
                <c:pt idx="42">
                  <c:v>119.8</c:v>
                </c:pt>
                <c:pt idx="43">
                  <c:v>117.55</c:v>
                </c:pt>
                <c:pt idx="44">
                  <c:v>113.55</c:v>
                </c:pt>
                <c:pt idx="45">
                  <c:v>206.2</c:v>
                </c:pt>
                <c:pt idx="46">
                  <c:v>915.9</c:v>
                </c:pt>
                <c:pt idx="47">
                  <c:v>1153.9000000000001</c:v>
                </c:pt>
                <c:pt idx="48">
                  <c:v>1156.5999999999999</c:v>
                </c:pt>
                <c:pt idx="49">
                  <c:v>860.95</c:v>
                </c:pt>
                <c:pt idx="50">
                  <c:v>14.4</c:v>
                </c:pt>
                <c:pt idx="51">
                  <c:v>134.9</c:v>
                </c:pt>
                <c:pt idx="52">
                  <c:v>412.75</c:v>
                </c:pt>
                <c:pt idx="53">
                  <c:v>1210.5999999999999</c:v>
                </c:pt>
                <c:pt idx="54">
                  <c:v>266.89999999999998</c:v>
                </c:pt>
                <c:pt idx="55">
                  <c:v>0</c:v>
                </c:pt>
                <c:pt idx="56">
                  <c:v>0</c:v>
                </c:pt>
                <c:pt idx="57">
                  <c:v>0</c:v>
                </c:pt>
                <c:pt idx="58">
                  <c:v>0</c:v>
                </c:pt>
                <c:pt idx="59">
                  <c:v>119.25</c:v>
                </c:pt>
                <c:pt idx="60">
                  <c:v>28.3</c:v>
                </c:pt>
                <c:pt idx="61">
                  <c:v>0</c:v>
                </c:pt>
                <c:pt idx="62">
                  <c:v>480</c:v>
                </c:pt>
                <c:pt idx="63">
                  <c:v>225.45</c:v>
                </c:pt>
                <c:pt idx="64">
                  <c:v>115.4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8C7-4BCE-858A-BEDEA9CFE80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24639.25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611.85</c:v>
                </c:pt>
                <c:pt idx="1">
                  <c:v>5384.95</c:v>
                </c:pt>
                <c:pt idx="2">
                  <c:v>8320.25</c:v>
                </c:pt>
                <c:pt idx="3">
                  <c:v>10322.200000000001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68-4C43-BEAF-AD0CCBCC965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17.2</c:v>
                </c:pt>
                <c:pt idx="2">
                  <c:v>17.2</c:v>
                </c:pt>
                <c:pt idx="3">
                  <c:v>16.899999999999999</c:v>
                </c:pt>
                <c:pt idx="4">
                  <c:v>16.5</c:v>
                </c:pt>
                <c:pt idx="5">
                  <c:v>17</c:v>
                </c:pt>
                <c:pt idx="6">
                  <c:v>16.8</c:v>
                </c:pt>
                <c:pt idx="7">
                  <c:v>17</c:v>
                </c:pt>
                <c:pt idx="8">
                  <c:v>16.8</c:v>
                </c:pt>
                <c:pt idx="9">
                  <c:v>16.899999999999999</c:v>
                </c:pt>
                <c:pt idx="10">
                  <c:v>17.100000000000001</c:v>
                </c:pt>
                <c:pt idx="11">
                  <c:v>17.100000000000001</c:v>
                </c:pt>
                <c:pt idx="12">
                  <c:v>17</c:v>
                </c:pt>
                <c:pt idx="13">
                  <c:v>17.100000000000001</c:v>
                </c:pt>
                <c:pt idx="14">
                  <c:v>16</c:v>
                </c:pt>
                <c:pt idx="15">
                  <c:v>16</c:v>
                </c:pt>
                <c:pt idx="16">
                  <c:v>16.5</c:v>
                </c:pt>
                <c:pt idx="17">
                  <c:v>16.5</c:v>
                </c:pt>
                <c:pt idx="18">
                  <c:v>16</c:v>
                </c:pt>
                <c:pt idx="19">
                  <c:v>16.5</c:v>
                </c:pt>
                <c:pt idx="20">
                  <c:v>16</c:v>
                </c:pt>
                <c:pt idx="21">
                  <c:v>16</c:v>
                </c:pt>
                <c:pt idx="22">
                  <c:v>16.5</c:v>
                </c:pt>
                <c:pt idx="23">
                  <c:v>16.5</c:v>
                </c:pt>
                <c:pt idx="24">
                  <c:v>16</c:v>
                </c:pt>
                <c:pt idx="25">
                  <c:v>16</c:v>
                </c:pt>
                <c:pt idx="26">
                  <c:v>16</c:v>
                </c:pt>
                <c:pt idx="27">
                  <c:v>16</c:v>
                </c:pt>
                <c:pt idx="28">
                  <c:v>16</c:v>
                </c:pt>
                <c:pt idx="29">
                  <c:v>16</c:v>
                </c:pt>
                <c:pt idx="30">
                  <c:v>16</c:v>
                </c:pt>
                <c:pt idx="31">
                  <c:v>16.2</c:v>
                </c:pt>
                <c:pt idx="32">
                  <c:v>16.3</c:v>
                </c:pt>
                <c:pt idx="33">
                  <c:v>16.399999999999999</c:v>
                </c:pt>
                <c:pt idx="34">
                  <c:v>16.3</c:v>
                </c:pt>
                <c:pt idx="35">
                  <c:v>16.2</c:v>
                </c:pt>
                <c:pt idx="36">
                  <c:v>16.100000000000001</c:v>
                </c:pt>
                <c:pt idx="37">
                  <c:v>16</c:v>
                </c:pt>
                <c:pt idx="38">
                  <c:v>16.2</c:v>
                </c:pt>
                <c:pt idx="39">
                  <c:v>16.600000000000001</c:v>
                </c:pt>
                <c:pt idx="40">
                  <c:v>15.9</c:v>
                </c:pt>
                <c:pt idx="41">
                  <c:v>16.2</c:v>
                </c:pt>
                <c:pt idx="42">
                  <c:v>16.5</c:v>
                </c:pt>
                <c:pt idx="43">
                  <c:v>16.7</c:v>
                </c:pt>
                <c:pt idx="44">
                  <c:v>17</c:v>
                </c:pt>
                <c:pt idx="45">
                  <c:v>17.2</c:v>
                </c:pt>
                <c:pt idx="46">
                  <c:v>16.5</c:v>
                </c:pt>
                <c:pt idx="47">
                  <c:v>16.5</c:v>
                </c:pt>
              </c:numCache>
            </c:numRef>
          </c:val>
          <c:extLst>
            <c:ext xmlns:c16="http://schemas.microsoft.com/office/drawing/2014/chart" uri="{C3380CC4-5D6E-409C-BE32-E72D297353CC}">
              <c16:uniqueId val="{00000000-DCB8-4691-A24A-C4FF54055BF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CB8-4691-A24A-C4FF54055BF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CB8-4691-A24A-C4FF54055BF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8.5</c:v>
                </c:pt>
                <c:pt idx="2">
                  <c:v>8.8000000000000007</c:v>
                </c:pt>
                <c:pt idx="3">
                  <c:v>8.6999999999999993</c:v>
                </c:pt>
                <c:pt idx="4">
                  <c:v>8.6</c:v>
                </c:pt>
                <c:pt idx="5">
                  <c:v>8.8000000000000007</c:v>
                </c:pt>
                <c:pt idx="6">
                  <c:v>9.8000000000000007</c:v>
                </c:pt>
                <c:pt idx="7">
                  <c:v>9.8000000000000007</c:v>
                </c:pt>
                <c:pt idx="8">
                  <c:v>9.8000000000000007</c:v>
                </c:pt>
                <c:pt idx="9">
                  <c:v>9.6</c:v>
                </c:pt>
                <c:pt idx="10">
                  <c:v>9.6999999999999993</c:v>
                </c:pt>
                <c:pt idx="11">
                  <c:v>9.5</c:v>
                </c:pt>
                <c:pt idx="12">
                  <c:v>9.6999999999999993</c:v>
                </c:pt>
                <c:pt idx="13">
                  <c:v>9.4</c:v>
                </c:pt>
                <c:pt idx="14">
                  <c:v>9.4</c:v>
                </c:pt>
                <c:pt idx="15">
                  <c:v>8.9</c:v>
                </c:pt>
                <c:pt idx="16">
                  <c:v>9.1999999999999993</c:v>
                </c:pt>
                <c:pt idx="17">
                  <c:v>8.3000000000000007</c:v>
                </c:pt>
                <c:pt idx="18">
                  <c:v>8.4</c:v>
                </c:pt>
                <c:pt idx="19">
                  <c:v>9.4</c:v>
                </c:pt>
                <c:pt idx="20">
                  <c:v>9.6</c:v>
                </c:pt>
                <c:pt idx="21">
                  <c:v>9.1999999999999993</c:v>
                </c:pt>
                <c:pt idx="22">
                  <c:v>9</c:v>
                </c:pt>
                <c:pt idx="23">
                  <c:v>9</c:v>
                </c:pt>
                <c:pt idx="24">
                  <c:v>8.8000000000000007</c:v>
                </c:pt>
                <c:pt idx="25">
                  <c:v>8.5</c:v>
                </c:pt>
                <c:pt idx="26">
                  <c:v>8.8000000000000007</c:v>
                </c:pt>
                <c:pt idx="27">
                  <c:v>8.6999999999999993</c:v>
                </c:pt>
                <c:pt idx="28">
                  <c:v>8.6</c:v>
                </c:pt>
                <c:pt idx="29">
                  <c:v>8.8000000000000007</c:v>
                </c:pt>
                <c:pt idx="30">
                  <c:v>8.8000000000000007</c:v>
                </c:pt>
                <c:pt idx="31">
                  <c:v>7.7</c:v>
                </c:pt>
                <c:pt idx="32">
                  <c:v>8.1</c:v>
                </c:pt>
                <c:pt idx="33">
                  <c:v>8.6</c:v>
                </c:pt>
                <c:pt idx="34">
                  <c:v>9.6</c:v>
                </c:pt>
                <c:pt idx="35">
                  <c:v>9</c:v>
                </c:pt>
                <c:pt idx="36">
                  <c:v>9.1999999999999993</c:v>
                </c:pt>
                <c:pt idx="37">
                  <c:v>9.1</c:v>
                </c:pt>
                <c:pt idx="38">
                  <c:v>9.3000000000000007</c:v>
                </c:pt>
                <c:pt idx="39">
                  <c:v>9</c:v>
                </c:pt>
                <c:pt idx="40">
                  <c:v>8.6999999999999993</c:v>
                </c:pt>
                <c:pt idx="41">
                  <c:v>8.6999999999999993</c:v>
                </c:pt>
                <c:pt idx="42">
                  <c:v>9.1999999999999993</c:v>
                </c:pt>
                <c:pt idx="43">
                  <c:v>8.8000000000000007</c:v>
                </c:pt>
                <c:pt idx="44">
                  <c:v>9.1</c:v>
                </c:pt>
                <c:pt idx="45">
                  <c:v>9.3000000000000007</c:v>
                </c:pt>
                <c:pt idx="46">
                  <c:v>9.1</c:v>
                </c:pt>
                <c:pt idx="47">
                  <c:v>9.4</c:v>
                </c:pt>
              </c:numCache>
            </c:numRef>
          </c:val>
          <c:extLst>
            <c:ext xmlns:c16="http://schemas.microsoft.com/office/drawing/2014/chart" uri="{C3380CC4-5D6E-409C-BE32-E72D297353CC}">
              <c16:uniqueId val="{00000003-DCB8-4691-A24A-C4FF54055BF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CB8-4691-A24A-C4FF54055BF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DCB8-4691-A24A-C4FF54055B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EVO_PRO_ENE!$I$188:$I$247</c:f>
              <c:strCache>
                <c:ptCount val="60"/>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PARQUE EOLICO TRES HERMANAS S.A.C.</c:v>
                </c:pt>
                <c:pt idx="17">
                  <c:v>EGEJUNIN</c:v>
                </c:pt>
                <c:pt idx="18">
                  <c:v>GENERADORA DE ENERGÍA DEL PERÚ</c:v>
                </c:pt>
                <c:pt idx="19">
                  <c:v>ENERGÍA EÓLICA S.A.</c:v>
                </c:pt>
                <c:pt idx="20">
                  <c:v>JOYA SOLAR S.A.C.</c:v>
                </c:pt>
                <c:pt idx="21">
                  <c:v>EMPRESA DE GENERACION HUANZA</c:v>
                </c:pt>
                <c:pt idx="22">
                  <c:v>SINERSA</c:v>
                </c:pt>
                <c:pt idx="23">
                  <c:v>GENERACIÓN ANDINA S.A.C.</c:v>
                </c:pt>
                <c:pt idx="24">
                  <c:v>PARQUE EOLICO MARCONA S.A.C.</c:v>
                </c:pt>
                <c:pt idx="25">
                  <c:v>ENEL GENERACION PIURA S.A.</c:v>
                </c:pt>
                <c:pt idx="26">
                  <c:v>GR CORTARRAMA SOCIEDAD ANONIMA CERRADA</c:v>
                </c:pt>
                <c:pt idx="27">
                  <c:v>EMPRESA DE GENERACION ELECTRICA RIO BAÑOS S.A.C.</c:v>
                </c:pt>
                <c:pt idx="28">
                  <c:v>CELEPSA RENOVABLES S.R.L.</c:v>
                </c:pt>
                <c:pt idx="29">
                  <c:v>ANDEAN POWER S.A.C.</c:v>
                </c:pt>
                <c:pt idx="30">
                  <c:v>EMPRESA DE GENERACION ELECTRICA SANTA ANA S.A.C.</c:v>
                </c:pt>
                <c:pt idx="31">
                  <c:v>EGESUR</c:v>
                </c:pt>
                <c:pt idx="32">
                  <c:v>EMPRESA ELECTRICA RIO DOBLE</c:v>
                </c:pt>
                <c:pt idx="33">
                  <c:v>HUAURA POWER GROUP S.A.</c:v>
                </c:pt>
                <c:pt idx="34">
                  <c:v>EMPRESA ELECTRICA AGUA AZUL</c:v>
                </c:pt>
                <c:pt idx="35">
                  <c:v>PERUANA DE INVERSIONES EN ENERGIAS RENOVABLES S.A.</c:v>
                </c:pt>
                <c:pt idx="36">
                  <c:v>HIDROELECTRICA HUANCHOR S.A.C.</c:v>
                </c:pt>
                <c:pt idx="37">
                  <c:v>AGRO INDUSTRIAL PARAMONGA S.A.</c:v>
                </c:pt>
                <c:pt idx="38">
                  <c:v>BIOENERGIA DEL CHIRA S.A.</c:v>
                </c:pt>
                <c:pt idx="39">
                  <c:v>GM OPERACIONES S.A.C.</c:v>
                </c:pt>
                <c:pt idx="40">
                  <c:v>GR TARUCA SOCIEDAD ANONIMA CERRADA</c:v>
                </c:pt>
                <c:pt idx="41">
                  <c:v>EMPRESA DE GENERACION ELECTRICA CANCHAYLLO SAC</c:v>
                </c:pt>
                <c:pt idx="42">
                  <c:v>PANAMERICANA  SOLAR SAC.</c:v>
                </c:pt>
                <c:pt idx="43">
                  <c:v>GR PAINO SOCIEDAD ANONIMA CERRADA</c:v>
                </c:pt>
                <c:pt idx="44">
                  <c:v>TACNA SOLAR SAC.</c:v>
                </c:pt>
                <c:pt idx="45">
                  <c:v>MAJES ARCUS S.A.C.</c:v>
                </c:pt>
                <c:pt idx="46">
                  <c:v>REPARTICIÓN ARCUS S.A.C.</c:v>
                </c:pt>
                <c:pt idx="47">
                  <c:v>MOQUEGUA FV S.A.C.</c:v>
                </c:pt>
                <c:pt idx="48">
                  <c:v>TERMOSELVA</c:v>
                </c:pt>
                <c:pt idx="49">
                  <c:v>HIDROCAÑETE S.A.</c:v>
                </c:pt>
                <c:pt idx="50">
                  <c:v>INVERSIONES SHAQSHA S.A.C.</c:v>
                </c:pt>
                <c:pt idx="51">
                  <c:v>MAJA ENERGIA S.A.C.</c:v>
                </c:pt>
                <c:pt idx="52">
                  <c:v>MINERA CERRO VERDE</c:v>
                </c:pt>
                <c:pt idx="53">
                  <c:v>ELECTRICA YANAPAMPA SAC</c:v>
                </c:pt>
                <c:pt idx="54">
                  <c:v>ASOCIACIÓN SANTA LUCIA DE CHACAS</c:v>
                </c:pt>
                <c:pt idx="55">
                  <c:v>TERMOCHILCA S.A.C.</c:v>
                </c:pt>
                <c:pt idx="56">
                  <c:v>COLCA SOLAR S.A.C.</c:v>
                </c:pt>
                <c:pt idx="57">
                  <c:v>KONDU SAC</c:v>
                </c:pt>
                <c:pt idx="58">
                  <c:v>INFRAESTRUCTURAS Y ENERGIAS DEL PERU S.A.C.</c:v>
                </c:pt>
                <c:pt idx="59">
                  <c:v>ATRIA ENERGIA S.A.C.</c:v>
                </c:pt>
              </c:strCache>
            </c:strRef>
          </c:cat>
          <c:val>
            <c:numRef>
              <c:f>EVO_PRO_ENE!$J$188:$J$247</c:f>
              <c:numCache>
                <c:formatCode>General</c:formatCode>
                <c:ptCount val="60"/>
                <c:pt idx="0">
                  <c:v>141875.6</c:v>
                </c:pt>
                <c:pt idx="1">
                  <c:v>91429.5</c:v>
                </c:pt>
                <c:pt idx="2">
                  <c:v>81693.05</c:v>
                </c:pt>
                <c:pt idx="3">
                  <c:v>43042.25</c:v>
                </c:pt>
                <c:pt idx="4">
                  <c:v>38461.199999999997</c:v>
                </c:pt>
                <c:pt idx="5">
                  <c:v>30494.05</c:v>
                </c:pt>
                <c:pt idx="6">
                  <c:v>24664.45</c:v>
                </c:pt>
                <c:pt idx="7">
                  <c:v>20678.25</c:v>
                </c:pt>
                <c:pt idx="8">
                  <c:v>19905.150000000001</c:v>
                </c:pt>
                <c:pt idx="9">
                  <c:v>17611.400000000001</c:v>
                </c:pt>
                <c:pt idx="10">
                  <c:v>15347.2</c:v>
                </c:pt>
                <c:pt idx="11">
                  <c:v>10631.55</c:v>
                </c:pt>
                <c:pt idx="12">
                  <c:v>9321.9</c:v>
                </c:pt>
                <c:pt idx="13">
                  <c:v>8651.75</c:v>
                </c:pt>
                <c:pt idx="14">
                  <c:v>8161.4</c:v>
                </c:pt>
                <c:pt idx="15">
                  <c:v>7442.2</c:v>
                </c:pt>
                <c:pt idx="16">
                  <c:v>6685.7</c:v>
                </c:pt>
                <c:pt idx="17">
                  <c:v>6532.2</c:v>
                </c:pt>
                <c:pt idx="18">
                  <c:v>6521.25</c:v>
                </c:pt>
                <c:pt idx="19">
                  <c:v>6157.05</c:v>
                </c:pt>
                <c:pt idx="20">
                  <c:v>6048.125</c:v>
                </c:pt>
                <c:pt idx="21">
                  <c:v>2950.55</c:v>
                </c:pt>
                <c:pt idx="22">
                  <c:v>2821.1</c:v>
                </c:pt>
                <c:pt idx="23">
                  <c:v>2684.8</c:v>
                </c:pt>
                <c:pt idx="24">
                  <c:v>2300.4</c:v>
                </c:pt>
                <c:pt idx="25">
                  <c:v>2273.1</c:v>
                </c:pt>
                <c:pt idx="26">
                  <c:v>2137.3000000000002</c:v>
                </c:pt>
                <c:pt idx="27">
                  <c:v>1918.05</c:v>
                </c:pt>
                <c:pt idx="28">
                  <c:v>1879.55</c:v>
                </c:pt>
                <c:pt idx="29">
                  <c:v>1842.9</c:v>
                </c:pt>
                <c:pt idx="30">
                  <c:v>1821.78</c:v>
                </c:pt>
                <c:pt idx="31">
                  <c:v>1782.65</c:v>
                </c:pt>
                <c:pt idx="32">
                  <c:v>1766.3</c:v>
                </c:pt>
                <c:pt idx="33">
                  <c:v>1616.5</c:v>
                </c:pt>
                <c:pt idx="34">
                  <c:v>1555.3</c:v>
                </c:pt>
                <c:pt idx="35">
                  <c:v>1529.65</c:v>
                </c:pt>
                <c:pt idx="36">
                  <c:v>1279.5</c:v>
                </c:pt>
                <c:pt idx="37">
                  <c:v>910.85</c:v>
                </c:pt>
                <c:pt idx="38">
                  <c:v>854.4</c:v>
                </c:pt>
                <c:pt idx="39">
                  <c:v>778.7</c:v>
                </c:pt>
                <c:pt idx="40">
                  <c:v>590.6</c:v>
                </c:pt>
                <c:pt idx="41">
                  <c:v>494.1</c:v>
                </c:pt>
                <c:pt idx="42">
                  <c:v>463.45</c:v>
                </c:pt>
                <c:pt idx="43">
                  <c:v>447.3</c:v>
                </c:pt>
                <c:pt idx="44">
                  <c:v>429.6</c:v>
                </c:pt>
                <c:pt idx="45">
                  <c:v>417</c:v>
                </c:pt>
                <c:pt idx="46">
                  <c:v>412.75</c:v>
                </c:pt>
                <c:pt idx="47">
                  <c:v>391.95</c:v>
                </c:pt>
                <c:pt idx="48">
                  <c:v>356.5</c:v>
                </c:pt>
                <c:pt idx="49">
                  <c:v>350.45</c:v>
                </c:pt>
                <c:pt idx="50">
                  <c:v>349.1</c:v>
                </c:pt>
                <c:pt idx="51">
                  <c:v>319.64999999999998</c:v>
                </c:pt>
                <c:pt idx="52">
                  <c:v>315.8</c:v>
                </c:pt>
                <c:pt idx="53">
                  <c:v>298.75</c:v>
                </c:pt>
                <c:pt idx="54">
                  <c:v>296.47000000000003</c:v>
                </c:pt>
                <c:pt idx="55">
                  <c:v>37.700000000000003</c:v>
                </c:pt>
                <c:pt idx="56">
                  <c:v>21.25</c:v>
                </c:pt>
                <c:pt idx="57">
                  <c:v>7.1</c:v>
                </c:pt>
                <c:pt idx="58">
                  <c:v>1.6</c:v>
                </c:pt>
                <c:pt idx="59">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D3-4CFA-80BB-B8601784EF2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436.3</c:v>
                </c:pt>
                <c:pt idx="1">
                  <c:v>431.5</c:v>
                </c:pt>
                <c:pt idx="2">
                  <c:v>422.6</c:v>
                </c:pt>
                <c:pt idx="3">
                  <c:v>422.1</c:v>
                </c:pt>
                <c:pt idx="4">
                  <c:v>417.4</c:v>
                </c:pt>
                <c:pt idx="5">
                  <c:v>408.2</c:v>
                </c:pt>
                <c:pt idx="6">
                  <c:v>513.5</c:v>
                </c:pt>
                <c:pt idx="7">
                  <c:v>511.6</c:v>
                </c:pt>
                <c:pt idx="8">
                  <c:v>507.5</c:v>
                </c:pt>
                <c:pt idx="9">
                  <c:v>505.3</c:v>
                </c:pt>
                <c:pt idx="10">
                  <c:v>503.2</c:v>
                </c:pt>
                <c:pt idx="11">
                  <c:v>504.5</c:v>
                </c:pt>
                <c:pt idx="12">
                  <c:v>474.6</c:v>
                </c:pt>
                <c:pt idx="13">
                  <c:v>524.6</c:v>
                </c:pt>
                <c:pt idx="14">
                  <c:v>536.20000000000005</c:v>
                </c:pt>
                <c:pt idx="15">
                  <c:v>563.6</c:v>
                </c:pt>
                <c:pt idx="16">
                  <c:v>565.1</c:v>
                </c:pt>
                <c:pt idx="17">
                  <c:v>562.20000000000005</c:v>
                </c:pt>
                <c:pt idx="18">
                  <c:v>497.7</c:v>
                </c:pt>
                <c:pt idx="19">
                  <c:v>504.4</c:v>
                </c:pt>
                <c:pt idx="20">
                  <c:v>502.1</c:v>
                </c:pt>
                <c:pt idx="21">
                  <c:v>519.6</c:v>
                </c:pt>
                <c:pt idx="22">
                  <c:v>521.20000000000005</c:v>
                </c:pt>
                <c:pt idx="23">
                  <c:v>537.70000000000005</c:v>
                </c:pt>
                <c:pt idx="24">
                  <c:v>535.70000000000005</c:v>
                </c:pt>
                <c:pt idx="25">
                  <c:v>551.70000000000005</c:v>
                </c:pt>
                <c:pt idx="26">
                  <c:v>553.1</c:v>
                </c:pt>
                <c:pt idx="27">
                  <c:v>556</c:v>
                </c:pt>
                <c:pt idx="28">
                  <c:v>556.4</c:v>
                </c:pt>
                <c:pt idx="29">
                  <c:v>556.5</c:v>
                </c:pt>
                <c:pt idx="30">
                  <c:v>538</c:v>
                </c:pt>
                <c:pt idx="31">
                  <c:v>539.79999999999995</c:v>
                </c:pt>
                <c:pt idx="32">
                  <c:v>549.5</c:v>
                </c:pt>
                <c:pt idx="33">
                  <c:v>557.70000000000005</c:v>
                </c:pt>
                <c:pt idx="34">
                  <c:v>565.70000000000005</c:v>
                </c:pt>
                <c:pt idx="35">
                  <c:v>560</c:v>
                </c:pt>
                <c:pt idx="36">
                  <c:v>679.9</c:v>
                </c:pt>
                <c:pt idx="37">
                  <c:v>617</c:v>
                </c:pt>
                <c:pt idx="38">
                  <c:v>618.6</c:v>
                </c:pt>
                <c:pt idx="39">
                  <c:v>621.5</c:v>
                </c:pt>
                <c:pt idx="40">
                  <c:v>550.70000000000005</c:v>
                </c:pt>
                <c:pt idx="41">
                  <c:v>537.6</c:v>
                </c:pt>
                <c:pt idx="42">
                  <c:v>543.20000000000005</c:v>
                </c:pt>
                <c:pt idx="43">
                  <c:v>547.4</c:v>
                </c:pt>
                <c:pt idx="44">
                  <c:v>550.6</c:v>
                </c:pt>
                <c:pt idx="45">
                  <c:v>547.5</c:v>
                </c:pt>
                <c:pt idx="46">
                  <c:v>537.1</c:v>
                </c:pt>
                <c:pt idx="47">
                  <c:v>526.9</c:v>
                </c:pt>
              </c:numCache>
            </c:numRef>
          </c:val>
          <c:extLst>
            <c:ext xmlns:c16="http://schemas.microsoft.com/office/drawing/2014/chart" uri="{C3380CC4-5D6E-409C-BE32-E72D297353CC}">
              <c16:uniqueId val="{00000000-B96B-490F-A78E-E2C8243B6CF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5628.7</c:v>
                </c:pt>
                <c:pt idx="1">
                  <c:v>5532.4</c:v>
                </c:pt>
                <c:pt idx="2">
                  <c:v>5418.9</c:v>
                </c:pt>
                <c:pt idx="3">
                  <c:v>5343</c:v>
                </c:pt>
                <c:pt idx="4">
                  <c:v>5223.8</c:v>
                </c:pt>
                <c:pt idx="5">
                  <c:v>5153</c:v>
                </c:pt>
                <c:pt idx="6">
                  <c:v>5031.8</c:v>
                </c:pt>
                <c:pt idx="7">
                  <c:v>5088.3999999999996</c:v>
                </c:pt>
                <c:pt idx="8">
                  <c:v>5110.7</c:v>
                </c:pt>
                <c:pt idx="9">
                  <c:v>5136.8999999999996</c:v>
                </c:pt>
                <c:pt idx="10">
                  <c:v>5110.5</c:v>
                </c:pt>
                <c:pt idx="11">
                  <c:v>4983.8999999999996</c:v>
                </c:pt>
                <c:pt idx="12">
                  <c:v>4905.8</c:v>
                </c:pt>
                <c:pt idx="13">
                  <c:v>4522.3</c:v>
                </c:pt>
                <c:pt idx="14">
                  <c:v>4311.1000000000004</c:v>
                </c:pt>
                <c:pt idx="15">
                  <c:v>4362.8</c:v>
                </c:pt>
                <c:pt idx="16">
                  <c:v>4347.7</c:v>
                </c:pt>
                <c:pt idx="17">
                  <c:v>4446.5</c:v>
                </c:pt>
                <c:pt idx="18">
                  <c:v>4756.8999999999996</c:v>
                </c:pt>
                <c:pt idx="19">
                  <c:v>4763</c:v>
                </c:pt>
                <c:pt idx="20">
                  <c:v>4851.8999999999996</c:v>
                </c:pt>
                <c:pt idx="21">
                  <c:v>4901</c:v>
                </c:pt>
                <c:pt idx="22">
                  <c:v>4921.3999999999996</c:v>
                </c:pt>
                <c:pt idx="23">
                  <c:v>4792.8</c:v>
                </c:pt>
                <c:pt idx="24">
                  <c:v>4901.2</c:v>
                </c:pt>
                <c:pt idx="25">
                  <c:v>4897.8999999999996</c:v>
                </c:pt>
                <c:pt idx="26">
                  <c:v>4892.3</c:v>
                </c:pt>
                <c:pt idx="27">
                  <c:v>4881.6000000000004</c:v>
                </c:pt>
                <c:pt idx="28">
                  <c:v>4922.3</c:v>
                </c:pt>
                <c:pt idx="29">
                  <c:v>4892.7</c:v>
                </c:pt>
                <c:pt idx="30">
                  <c:v>4838</c:v>
                </c:pt>
                <c:pt idx="31">
                  <c:v>4969.5</c:v>
                </c:pt>
                <c:pt idx="32">
                  <c:v>5180.8</c:v>
                </c:pt>
                <c:pt idx="33">
                  <c:v>5362.4</c:v>
                </c:pt>
                <c:pt idx="34">
                  <c:v>5653.1</c:v>
                </c:pt>
                <c:pt idx="35">
                  <c:v>5911</c:v>
                </c:pt>
                <c:pt idx="36">
                  <c:v>6205.9</c:v>
                </c:pt>
                <c:pt idx="37">
                  <c:v>6230.9</c:v>
                </c:pt>
                <c:pt idx="38">
                  <c:v>6358</c:v>
                </c:pt>
                <c:pt idx="39">
                  <c:v>6326.2</c:v>
                </c:pt>
                <c:pt idx="40">
                  <c:v>6257</c:v>
                </c:pt>
                <c:pt idx="41">
                  <c:v>6372.4</c:v>
                </c:pt>
                <c:pt idx="42">
                  <c:v>6229.3</c:v>
                </c:pt>
                <c:pt idx="43">
                  <c:v>6079.5</c:v>
                </c:pt>
                <c:pt idx="44">
                  <c:v>5829.1</c:v>
                </c:pt>
                <c:pt idx="45">
                  <c:v>5668</c:v>
                </c:pt>
                <c:pt idx="46">
                  <c:v>5405.1</c:v>
                </c:pt>
                <c:pt idx="47">
                  <c:v>5280.1</c:v>
                </c:pt>
              </c:numCache>
            </c:numRef>
          </c:val>
          <c:extLst>
            <c:ext xmlns:c16="http://schemas.microsoft.com/office/drawing/2014/chart" uri="{C3380CC4-5D6E-409C-BE32-E72D297353CC}">
              <c16:uniqueId val="{00000001-B96B-490F-A78E-E2C8243B6CF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529.9</c:v>
                </c:pt>
                <c:pt idx="1">
                  <c:v>534.1</c:v>
                </c:pt>
                <c:pt idx="2">
                  <c:v>535.20000000000005</c:v>
                </c:pt>
                <c:pt idx="3">
                  <c:v>540.1</c:v>
                </c:pt>
                <c:pt idx="4">
                  <c:v>524.20000000000005</c:v>
                </c:pt>
                <c:pt idx="5">
                  <c:v>529.79999999999995</c:v>
                </c:pt>
                <c:pt idx="6">
                  <c:v>540.5</c:v>
                </c:pt>
                <c:pt idx="7">
                  <c:v>531.6</c:v>
                </c:pt>
                <c:pt idx="8">
                  <c:v>543.4</c:v>
                </c:pt>
                <c:pt idx="9">
                  <c:v>545.9</c:v>
                </c:pt>
                <c:pt idx="10">
                  <c:v>545.29999999999995</c:v>
                </c:pt>
                <c:pt idx="11">
                  <c:v>553.29999999999995</c:v>
                </c:pt>
                <c:pt idx="12">
                  <c:v>575.6</c:v>
                </c:pt>
                <c:pt idx="13">
                  <c:v>738.5</c:v>
                </c:pt>
                <c:pt idx="14">
                  <c:v>919.9</c:v>
                </c:pt>
                <c:pt idx="15">
                  <c:v>1033.0999999999999</c:v>
                </c:pt>
                <c:pt idx="16">
                  <c:v>1105.5999999999999</c:v>
                </c:pt>
                <c:pt idx="17">
                  <c:v>1100.5</c:v>
                </c:pt>
                <c:pt idx="18">
                  <c:v>1130.5999999999999</c:v>
                </c:pt>
                <c:pt idx="19">
                  <c:v>1146.9000000000001</c:v>
                </c:pt>
                <c:pt idx="20">
                  <c:v>1101.0999999999999</c:v>
                </c:pt>
                <c:pt idx="21">
                  <c:v>1137.4000000000001</c:v>
                </c:pt>
                <c:pt idx="22">
                  <c:v>1136.0999999999999</c:v>
                </c:pt>
                <c:pt idx="23">
                  <c:v>1155.5</c:v>
                </c:pt>
                <c:pt idx="24">
                  <c:v>1158.7</c:v>
                </c:pt>
                <c:pt idx="25">
                  <c:v>1171.8</c:v>
                </c:pt>
                <c:pt idx="26">
                  <c:v>1183.3</c:v>
                </c:pt>
                <c:pt idx="27">
                  <c:v>1181.7</c:v>
                </c:pt>
                <c:pt idx="28">
                  <c:v>1140.0999999999999</c:v>
                </c:pt>
                <c:pt idx="29">
                  <c:v>1128.5999999999999</c:v>
                </c:pt>
                <c:pt idx="30">
                  <c:v>1105.7</c:v>
                </c:pt>
                <c:pt idx="31">
                  <c:v>1011.1</c:v>
                </c:pt>
                <c:pt idx="32">
                  <c:v>796.9</c:v>
                </c:pt>
                <c:pt idx="33">
                  <c:v>605.20000000000005</c:v>
                </c:pt>
                <c:pt idx="34">
                  <c:v>556</c:v>
                </c:pt>
                <c:pt idx="35">
                  <c:v>596.1</c:v>
                </c:pt>
                <c:pt idx="36">
                  <c:v>588.29999999999995</c:v>
                </c:pt>
                <c:pt idx="37">
                  <c:v>592.6</c:v>
                </c:pt>
                <c:pt idx="38">
                  <c:v>565.29999999999995</c:v>
                </c:pt>
                <c:pt idx="39">
                  <c:v>569.70000000000005</c:v>
                </c:pt>
                <c:pt idx="40">
                  <c:v>568.79999999999995</c:v>
                </c:pt>
                <c:pt idx="41">
                  <c:v>534.5</c:v>
                </c:pt>
                <c:pt idx="42">
                  <c:v>541.70000000000005</c:v>
                </c:pt>
                <c:pt idx="43">
                  <c:v>539.29999999999995</c:v>
                </c:pt>
                <c:pt idx="44">
                  <c:v>530.29999999999995</c:v>
                </c:pt>
                <c:pt idx="45">
                  <c:v>533.9</c:v>
                </c:pt>
                <c:pt idx="46">
                  <c:v>527.29999999999995</c:v>
                </c:pt>
                <c:pt idx="47">
                  <c:v>541</c:v>
                </c:pt>
              </c:numCache>
            </c:numRef>
          </c:val>
          <c:extLst>
            <c:ext xmlns:c16="http://schemas.microsoft.com/office/drawing/2014/chart" uri="{C3380CC4-5D6E-409C-BE32-E72D297353CC}">
              <c16:uniqueId val="{00000002-B96B-490F-A78E-E2C8243B6C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4045.2</c:v>
                </c:pt>
                <c:pt idx="1">
                  <c:v>4094.6</c:v>
                </c:pt>
                <c:pt idx="2">
                  <c:v>4009.5</c:v>
                </c:pt>
                <c:pt idx="3">
                  <c:v>3962.9</c:v>
                </c:pt>
                <c:pt idx="4">
                  <c:v>3840.7</c:v>
                </c:pt>
                <c:pt idx="5">
                  <c:v>3877.8</c:v>
                </c:pt>
                <c:pt idx="6">
                  <c:v>3989.7</c:v>
                </c:pt>
                <c:pt idx="7">
                  <c:v>4121.7</c:v>
                </c:pt>
                <c:pt idx="8">
                  <c:v>4236.7</c:v>
                </c:pt>
                <c:pt idx="9">
                  <c:v>4341.8</c:v>
                </c:pt>
                <c:pt idx="10">
                  <c:v>4228.3999999999996</c:v>
                </c:pt>
                <c:pt idx="11">
                  <c:v>4032.1</c:v>
                </c:pt>
                <c:pt idx="12">
                  <c:v>4030.4</c:v>
                </c:pt>
                <c:pt idx="13">
                  <c:v>3812.6</c:v>
                </c:pt>
                <c:pt idx="14">
                  <c:v>3766.3</c:v>
                </c:pt>
                <c:pt idx="15">
                  <c:v>3942.6</c:v>
                </c:pt>
                <c:pt idx="16">
                  <c:v>3861.6</c:v>
                </c:pt>
                <c:pt idx="17">
                  <c:v>3978.4</c:v>
                </c:pt>
                <c:pt idx="18">
                  <c:v>4135.6000000000004</c:v>
                </c:pt>
                <c:pt idx="19">
                  <c:v>4195.2</c:v>
                </c:pt>
                <c:pt idx="20">
                  <c:v>4154</c:v>
                </c:pt>
                <c:pt idx="21">
                  <c:v>4184.3999999999996</c:v>
                </c:pt>
                <c:pt idx="22">
                  <c:v>4160</c:v>
                </c:pt>
                <c:pt idx="23">
                  <c:v>4088.4</c:v>
                </c:pt>
                <c:pt idx="24">
                  <c:v>4125.1000000000004</c:v>
                </c:pt>
                <c:pt idx="25">
                  <c:v>4159.2</c:v>
                </c:pt>
                <c:pt idx="26">
                  <c:v>4171.3999999999996</c:v>
                </c:pt>
                <c:pt idx="27">
                  <c:v>4171.1000000000004</c:v>
                </c:pt>
                <c:pt idx="28">
                  <c:v>4208</c:v>
                </c:pt>
                <c:pt idx="29">
                  <c:v>4146.8</c:v>
                </c:pt>
                <c:pt idx="30">
                  <c:v>3899.6</c:v>
                </c:pt>
                <c:pt idx="31">
                  <c:v>4125.3</c:v>
                </c:pt>
                <c:pt idx="32">
                  <c:v>4276</c:v>
                </c:pt>
                <c:pt idx="33">
                  <c:v>4176.7</c:v>
                </c:pt>
                <c:pt idx="34">
                  <c:v>4339.8999999999996</c:v>
                </c:pt>
                <c:pt idx="35">
                  <c:v>4419.8999999999996</c:v>
                </c:pt>
                <c:pt idx="36">
                  <c:v>4328.5</c:v>
                </c:pt>
                <c:pt idx="37">
                  <c:v>4367</c:v>
                </c:pt>
                <c:pt idx="38">
                  <c:v>4424.2</c:v>
                </c:pt>
                <c:pt idx="39">
                  <c:v>4434.3</c:v>
                </c:pt>
                <c:pt idx="40">
                  <c:v>4386.8</c:v>
                </c:pt>
                <c:pt idx="41">
                  <c:v>4353.8999999999996</c:v>
                </c:pt>
                <c:pt idx="42">
                  <c:v>4393.6000000000004</c:v>
                </c:pt>
                <c:pt idx="43">
                  <c:v>4380.5</c:v>
                </c:pt>
                <c:pt idx="44">
                  <c:v>4370.8999999999996</c:v>
                </c:pt>
                <c:pt idx="45">
                  <c:v>4394</c:v>
                </c:pt>
                <c:pt idx="46">
                  <c:v>4324.7</c:v>
                </c:pt>
                <c:pt idx="47">
                  <c:v>4414</c:v>
                </c:pt>
              </c:numCache>
            </c:numRef>
          </c:val>
          <c:extLst>
            <c:ext xmlns:c16="http://schemas.microsoft.com/office/drawing/2014/chart" uri="{C3380CC4-5D6E-409C-BE32-E72D297353CC}">
              <c16:uniqueId val="{00000000-4811-4B07-8AA3-549A186EE31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2038.5</c:v>
                </c:pt>
                <c:pt idx="1">
                  <c:v>1944</c:v>
                </c:pt>
                <c:pt idx="2">
                  <c:v>1971.1</c:v>
                </c:pt>
                <c:pt idx="3">
                  <c:v>1958.5</c:v>
                </c:pt>
                <c:pt idx="4">
                  <c:v>1914.4</c:v>
                </c:pt>
                <c:pt idx="5">
                  <c:v>1808.9</c:v>
                </c:pt>
                <c:pt idx="6">
                  <c:v>1696.2</c:v>
                </c:pt>
                <c:pt idx="7">
                  <c:v>1629.9</c:v>
                </c:pt>
                <c:pt idx="8">
                  <c:v>1567.4</c:v>
                </c:pt>
                <c:pt idx="9">
                  <c:v>1528.3</c:v>
                </c:pt>
                <c:pt idx="10">
                  <c:v>1645.4</c:v>
                </c:pt>
                <c:pt idx="11">
                  <c:v>1732.9</c:v>
                </c:pt>
                <c:pt idx="12">
                  <c:v>1674.1</c:v>
                </c:pt>
                <c:pt idx="13">
                  <c:v>1598.9</c:v>
                </c:pt>
                <c:pt idx="14">
                  <c:v>1443.3</c:v>
                </c:pt>
                <c:pt idx="15">
                  <c:v>1346.4</c:v>
                </c:pt>
                <c:pt idx="16">
                  <c:v>1370.8</c:v>
                </c:pt>
                <c:pt idx="17">
                  <c:v>1359.2</c:v>
                </c:pt>
                <c:pt idx="18">
                  <c:v>1395</c:v>
                </c:pt>
                <c:pt idx="19">
                  <c:v>1312.1</c:v>
                </c:pt>
                <c:pt idx="20">
                  <c:v>1371.7</c:v>
                </c:pt>
                <c:pt idx="21">
                  <c:v>1387.3</c:v>
                </c:pt>
                <c:pt idx="22">
                  <c:v>1371.8</c:v>
                </c:pt>
                <c:pt idx="23">
                  <c:v>1317.6</c:v>
                </c:pt>
                <c:pt idx="24">
                  <c:v>1346.8</c:v>
                </c:pt>
                <c:pt idx="25">
                  <c:v>1355.9</c:v>
                </c:pt>
                <c:pt idx="26">
                  <c:v>1360.9</c:v>
                </c:pt>
                <c:pt idx="27">
                  <c:v>1365.8</c:v>
                </c:pt>
                <c:pt idx="28">
                  <c:v>1344.9</c:v>
                </c:pt>
                <c:pt idx="29">
                  <c:v>1318.9</c:v>
                </c:pt>
                <c:pt idx="30">
                  <c:v>1446.1</c:v>
                </c:pt>
                <c:pt idx="31">
                  <c:v>1315.6</c:v>
                </c:pt>
                <c:pt idx="32">
                  <c:v>1352.9</c:v>
                </c:pt>
                <c:pt idx="33">
                  <c:v>1653.1</c:v>
                </c:pt>
                <c:pt idx="34">
                  <c:v>1796.1</c:v>
                </c:pt>
                <c:pt idx="35">
                  <c:v>1991.2</c:v>
                </c:pt>
                <c:pt idx="36">
                  <c:v>2476.6</c:v>
                </c:pt>
                <c:pt idx="37">
                  <c:v>2445.4</c:v>
                </c:pt>
                <c:pt idx="38">
                  <c:v>2532</c:v>
                </c:pt>
                <c:pt idx="39">
                  <c:v>2539.6</c:v>
                </c:pt>
                <c:pt idx="40">
                  <c:v>2506.9</c:v>
                </c:pt>
                <c:pt idx="41">
                  <c:v>2598.6999999999998</c:v>
                </c:pt>
                <c:pt idx="42">
                  <c:v>2425</c:v>
                </c:pt>
                <c:pt idx="43">
                  <c:v>2285.8000000000002</c:v>
                </c:pt>
                <c:pt idx="44">
                  <c:v>2098.6999999999998</c:v>
                </c:pt>
                <c:pt idx="45">
                  <c:v>1952.8</c:v>
                </c:pt>
                <c:pt idx="46">
                  <c:v>1770.1</c:v>
                </c:pt>
                <c:pt idx="47">
                  <c:v>1622.5</c:v>
                </c:pt>
              </c:numCache>
            </c:numRef>
          </c:val>
          <c:extLst>
            <c:ext xmlns:c16="http://schemas.microsoft.com/office/drawing/2014/chart" uri="{C3380CC4-5D6E-409C-BE32-E72D297353CC}">
              <c16:uniqueId val="{00000001-4811-4B07-8AA3-549A186EE31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1.4</c:v>
                </c:pt>
                <c:pt idx="12">
                  <c:v>33.700000000000003</c:v>
                </c:pt>
                <c:pt idx="13">
                  <c:v>193.1</c:v>
                </c:pt>
                <c:pt idx="14">
                  <c:v>397.9</c:v>
                </c:pt>
                <c:pt idx="15">
                  <c:v>490.8</c:v>
                </c:pt>
                <c:pt idx="16">
                  <c:v>572.70000000000005</c:v>
                </c:pt>
                <c:pt idx="17">
                  <c:v>557.70000000000005</c:v>
                </c:pt>
                <c:pt idx="18">
                  <c:v>580.5</c:v>
                </c:pt>
                <c:pt idx="19">
                  <c:v>596</c:v>
                </c:pt>
                <c:pt idx="20">
                  <c:v>555.20000000000005</c:v>
                </c:pt>
                <c:pt idx="21">
                  <c:v>582.29999999999995</c:v>
                </c:pt>
                <c:pt idx="22">
                  <c:v>585.70000000000005</c:v>
                </c:pt>
                <c:pt idx="23">
                  <c:v>599.70000000000005</c:v>
                </c:pt>
                <c:pt idx="24">
                  <c:v>618.20000000000005</c:v>
                </c:pt>
                <c:pt idx="25">
                  <c:v>624.29999999999995</c:v>
                </c:pt>
                <c:pt idx="26">
                  <c:v>632.29999999999995</c:v>
                </c:pt>
                <c:pt idx="27">
                  <c:v>628.1</c:v>
                </c:pt>
                <c:pt idx="28">
                  <c:v>600.79999999999995</c:v>
                </c:pt>
                <c:pt idx="29">
                  <c:v>586.29999999999995</c:v>
                </c:pt>
                <c:pt idx="30">
                  <c:v>563.5</c:v>
                </c:pt>
                <c:pt idx="31">
                  <c:v>461.4</c:v>
                </c:pt>
                <c:pt idx="32">
                  <c:v>248.1</c:v>
                </c:pt>
                <c:pt idx="33">
                  <c:v>59.4</c:v>
                </c:pt>
                <c:pt idx="34">
                  <c:v>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11-4B07-8AA3-549A186EE31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511.2</c:v>
                </c:pt>
                <c:pt idx="1">
                  <c:v>459.4</c:v>
                </c:pt>
                <c:pt idx="2">
                  <c:v>396.1</c:v>
                </c:pt>
                <c:pt idx="3">
                  <c:v>383.8</c:v>
                </c:pt>
                <c:pt idx="4">
                  <c:v>410.3</c:v>
                </c:pt>
                <c:pt idx="5">
                  <c:v>404.3</c:v>
                </c:pt>
                <c:pt idx="6">
                  <c:v>399.9</c:v>
                </c:pt>
                <c:pt idx="7">
                  <c:v>380</c:v>
                </c:pt>
                <c:pt idx="8">
                  <c:v>357.5</c:v>
                </c:pt>
                <c:pt idx="9">
                  <c:v>317.8</c:v>
                </c:pt>
                <c:pt idx="10">
                  <c:v>285</c:v>
                </c:pt>
                <c:pt idx="11">
                  <c:v>275.3</c:v>
                </c:pt>
                <c:pt idx="12">
                  <c:v>217.8</c:v>
                </c:pt>
                <c:pt idx="13">
                  <c:v>180.8</c:v>
                </c:pt>
                <c:pt idx="14">
                  <c:v>159.69999999999999</c:v>
                </c:pt>
                <c:pt idx="15">
                  <c:v>179.7</c:v>
                </c:pt>
                <c:pt idx="16">
                  <c:v>213.3</c:v>
                </c:pt>
                <c:pt idx="17">
                  <c:v>213.9</c:v>
                </c:pt>
                <c:pt idx="18">
                  <c:v>274.10000000000002</c:v>
                </c:pt>
                <c:pt idx="19">
                  <c:v>311</c:v>
                </c:pt>
                <c:pt idx="20">
                  <c:v>374.2</c:v>
                </c:pt>
                <c:pt idx="21">
                  <c:v>404</c:v>
                </c:pt>
                <c:pt idx="22">
                  <c:v>461.2</c:v>
                </c:pt>
                <c:pt idx="23">
                  <c:v>480.3</c:v>
                </c:pt>
                <c:pt idx="24">
                  <c:v>505.5</c:v>
                </c:pt>
                <c:pt idx="25">
                  <c:v>482</c:v>
                </c:pt>
                <c:pt idx="26">
                  <c:v>464.1</c:v>
                </c:pt>
                <c:pt idx="27">
                  <c:v>454.3</c:v>
                </c:pt>
                <c:pt idx="28">
                  <c:v>465.1</c:v>
                </c:pt>
                <c:pt idx="29">
                  <c:v>525.79999999999995</c:v>
                </c:pt>
                <c:pt idx="30">
                  <c:v>572.5</c:v>
                </c:pt>
                <c:pt idx="31">
                  <c:v>618.1</c:v>
                </c:pt>
                <c:pt idx="32">
                  <c:v>650.20000000000005</c:v>
                </c:pt>
                <c:pt idx="33">
                  <c:v>636.1</c:v>
                </c:pt>
                <c:pt idx="34">
                  <c:v>638.4</c:v>
                </c:pt>
                <c:pt idx="35">
                  <c:v>656</c:v>
                </c:pt>
                <c:pt idx="36">
                  <c:v>669</c:v>
                </c:pt>
                <c:pt idx="37">
                  <c:v>628.1</c:v>
                </c:pt>
                <c:pt idx="38">
                  <c:v>585.70000000000005</c:v>
                </c:pt>
                <c:pt idx="39">
                  <c:v>543.5</c:v>
                </c:pt>
                <c:pt idx="40">
                  <c:v>482.8</c:v>
                </c:pt>
                <c:pt idx="41">
                  <c:v>491.9</c:v>
                </c:pt>
                <c:pt idx="42">
                  <c:v>495.6</c:v>
                </c:pt>
                <c:pt idx="43">
                  <c:v>499.9</c:v>
                </c:pt>
                <c:pt idx="44">
                  <c:v>440.4</c:v>
                </c:pt>
                <c:pt idx="45">
                  <c:v>402.6</c:v>
                </c:pt>
                <c:pt idx="46">
                  <c:v>374.7</c:v>
                </c:pt>
                <c:pt idx="47">
                  <c:v>311.5</c:v>
                </c:pt>
              </c:numCache>
            </c:numRef>
          </c:val>
          <c:extLst>
            <c:ext xmlns:c16="http://schemas.microsoft.com/office/drawing/2014/chart" uri="{C3380CC4-5D6E-409C-BE32-E72D297353CC}">
              <c16:uniqueId val="{00000003-4811-4B07-8AA3-549A186EE3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331.2</c:v>
                </c:pt>
                <c:pt idx="1">
                  <c:v>350.9</c:v>
                </c:pt>
                <c:pt idx="2">
                  <c:v>352.5</c:v>
                </c:pt>
                <c:pt idx="3">
                  <c:v>348.2</c:v>
                </c:pt>
                <c:pt idx="4">
                  <c:v>346.7</c:v>
                </c:pt>
                <c:pt idx="5">
                  <c:v>347.2</c:v>
                </c:pt>
                <c:pt idx="6">
                  <c:v>359.5</c:v>
                </c:pt>
                <c:pt idx="7">
                  <c:v>360.4</c:v>
                </c:pt>
                <c:pt idx="8">
                  <c:v>362.7</c:v>
                </c:pt>
                <c:pt idx="9">
                  <c:v>360.9</c:v>
                </c:pt>
                <c:pt idx="10">
                  <c:v>359.8</c:v>
                </c:pt>
                <c:pt idx="11">
                  <c:v>350.9</c:v>
                </c:pt>
                <c:pt idx="12">
                  <c:v>318.60000000000002</c:v>
                </c:pt>
                <c:pt idx="13">
                  <c:v>317.8</c:v>
                </c:pt>
                <c:pt idx="14">
                  <c:v>316.2</c:v>
                </c:pt>
                <c:pt idx="15">
                  <c:v>318.2</c:v>
                </c:pt>
                <c:pt idx="16">
                  <c:v>320.3</c:v>
                </c:pt>
                <c:pt idx="17">
                  <c:v>320.3</c:v>
                </c:pt>
                <c:pt idx="18">
                  <c:v>320.10000000000002</c:v>
                </c:pt>
                <c:pt idx="19">
                  <c:v>320.10000000000002</c:v>
                </c:pt>
                <c:pt idx="20">
                  <c:v>318.8</c:v>
                </c:pt>
                <c:pt idx="21">
                  <c:v>318.89999999999998</c:v>
                </c:pt>
                <c:pt idx="22">
                  <c:v>317.2</c:v>
                </c:pt>
                <c:pt idx="23">
                  <c:v>327.3</c:v>
                </c:pt>
                <c:pt idx="24">
                  <c:v>328.4</c:v>
                </c:pt>
                <c:pt idx="25">
                  <c:v>329.3</c:v>
                </c:pt>
                <c:pt idx="26">
                  <c:v>329.7</c:v>
                </c:pt>
                <c:pt idx="27">
                  <c:v>329.8</c:v>
                </c:pt>
                <c:pt idx="28">
                  <c:v>333.1</c:v>
                </c:pt>
                <c:pt idx="29">
                  <c:v>348.5</c:v>
                </c:pt>
                <c:pt idx="30">
                  <c:v>348</c:v>
                </c:pt>
                <c:pt idx="31">
                  <c:v>347.6</c:v>
                </c:pt>
                <c:pt idx="32">
                  <c:v>352.7</c:v>
                </c:pt>
                <c:pt idx="33">
                  <c:v>363.2</c:v>
                </c:pt>
                <c:pt idx="34">
                  <c:v>369.3</c:v>
                </c:pt>
                <c:pt idx="35">
                  <c:v>368.6</c:v>
                </c:pt>
                <c:pt idx="36">
                  <c:v>368.4</c:v>
                </c:pt>
                <c:pt idx="37">
                  <c:v>368.5</c:v>
                </c:pt>
                <c:pt idx="38">
                  <c:v>370.1</c:v>
                </c:pt>
                <c:pt idx="39">
                  <c:v>370.4</c:v>
                </c:pt>
                <c:pt idx="40">
                  <c:v>368.8</c:v>
                </c:pt>
                <c:pt idx="41">
                  <c:v>368.3</c:v>
                </c:pt>
                <c:pt idx="42">
                  <c:v>369.2</c:v>
                </c:pt>
                <c:pt idx="43">
                  <c:v>369.4</c:v>
                </c:pt>
                <c:pt idx="44">
                  <c:v>369.1</c:v>
                </c:pt>
                <c:pt idx="45">
                  <c:v>368.5</c:v>
                </c:pt>
                <c:pt idx="46">
                  <c:v>368.4</c:v>
                </c:pt>
                <c:pt idx="47">
                  <c:v>368.5</c:v>
                </c:pt>
              </c:numCache>
            </c:numRef>
          </c:val>
          <c:extLst>
            <c:ext xmlns:c16="http://schemas.microsoft.com/office/drawing/2014/chart" uri="{C3380CC4-5D6E-409C-BE32-E72D297353CC}">
              <c16:uniqueId val="{00000000-79DD-4507-AD6E-8619FA916B9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25.8</c:v>
                </c:pt>
                <c:pt idx="1">
                  <c:v>25.7</c:v>
                </c:pt>
                <c:pt idx="2">
                  <c:v>26</c:v>
                </c:pt>
                <c:pt idx="3">
                  <c:v>25.6</c:v>
                </c:pt>
                <c:pt idx="4">
                  <c:v>25.1</c:v>
                </c:pt>
                <c:pt idx="5">
                  <c:v>25.8</c:v>
                </c:pt>
                <c:pt idx="6">
                  <c:v>26.6</c:v>
                </c:pt>
                <c:pt idx="7">
                  <c:v>26.8</c:v>
                </c:pt>
                <c:pt idx="8">
                  <c:v>26.6</c:v>
                </c:pt>
                <c:pt idx="9">
                  <c:v>26.5</c:v>
                </c:pt>
                <c:pt idx="10">
                  <c:v>26.8</c:v>
                </c:pt>
                <c:pt idx="11">
                  <c:v>26.6</c:v>
                </c:pt>
                <c:pt idx="12">
                  <c:v>26.7</c:v>
                </c:pt>
                <c:pt idx="13">
                  <c:v>26.5</c:v>
                </c:pt>
                <c:pt idx="14">
                  <c:v>25.4</c:v>
                </c:pt>
                <c:pt idx="15">
                  <c:v>24.9</c:v>
                </c:pt>
                <c:pt idx="16">
                  <c:v>25.7</c:v>
                </c:pt>
                <c:pt idx="17">
                  <c:v>24.8</c:v>
                </c:pt>
                <c:pt idx="18">
                  <c:v>24.4</c:v>
                </c:pt>
                <c:pt idx="19">
                  <c:v>25.9</c:v>
                </c:pt>
                <c:pt idx="20">
                  <c:v>25.6</c:v>
                </c:pt>
                <c:pt idx="21">
                  <c:v>25.2</c:v>
                </c:pt>
                <c:pt idx="22">
                  <c:v>25.5</c:v>
                </c:pt>
                <c:pt idx="23">
                  <c:v>25.5</c:v>
                </c:pt>
                <c:pt idx="24">
                  <c:v>24.8</c:v>
                </c:pt>
                <c:pt idx="25">
                  <c:v>24.5</c:v>
                </c:pt>
                <c:pt idx="26">
                  <c:v>24.8</c:v>
                </c:pt>
                <c:pt idx="27">
                  <c:v>24.7</c:v>
                </c:pt>
                <c:pt idx="28">
                  <c:v>24.6</c:v>
                </c:pt>
                <c:pt idx="29">
                  <c:v>24.8</c:v>
                </c:pt>
                <c:pt idx="30">
                  <c:v>24.8</c:v>
                </c:pt>
                <c:pt idx="31">
                  <c:v>23.9</c:v>
                </c:pt>
                <c:pt idx="32">
                  <c:v>24.4</c:v>
                </c:pt>
                <c:pt idx="33">
                  <c:v>25</c:v>
                </c:pt>
                <c:pt idx="34">
                  <c:v>25.9</c:v>
                </c:pt>
                <c:pt idx="35">
                  <c:v>25.2</c:v>
                </c:pt>
                <c:pt idx="36">
                  <c:v>25.3</c:v>
                </c:pt>
                <c:pt idx="37">
                  <c:v>25.1</c:v>
                </c:pt>
                <c:pt idx="38">
                  <c:v>25.5</c:v>
                </c:pt>
                <c:pt idx="39">
                  <c:v>25.6</c:v>
                </c:pt>
                <c:pt idx="40">
                  <c:v>24.6</c:v>
                </c:pt>
                <c:pt idx="41">
                  <c:v>24.9</c:v>
                </c:pt>
                <c:pt idx="42">
                  <c:v>25.7</c:v>
                </c:pt>
                <c:pt idx="43">
                  <c:v>25.5</c:v>
                </c:pt>
                <c:pt idx="44">
                  <c:v>26.1</c:v>
                </c:pt>
                <c:pt idx="45">
                  <c:v>26.5</c:v>
                </c:pt>
                <c:pt idx="46">
                  <c:v>25.6</c:v>
                </c:pt>
                <c:pt idx="47">
                  <c:v>25.9</c:v>
                </c:pt>
              </c:numCache>
            </c:numRef>
          </c:val>
          <c:extLst>
            <c:ext xmlns:c16="http://schemas.microsoft.com/office/drawing/2014/chart" uri="{C3380CC4-5D6E-409C-BE32-E72D297353CC}">
              <c16:uniqueId val="{00000001-79DD-4507-AD6E-8619FA916B9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1.4</c:v>
                </c:pt>
                <c:pt idx="12">
                  <c:v>33.700000000000003</c:v>
                </c:pt>
                <c:pt idx="13">
                  <c:v>193.1</c:v>
                </c:pt>
                <c:pt idx="14">
                  <c:v>397.9</c:v>
                </c:pt>
                <c:pt idx="15">
                  <c:v>490.8</c:v>
                </c:pt>
                <c:pt idx="16">
                  <c:v>572.70000000000005</c:v>
                </c:pt>
                <c:pt idx="17">
                  <c:v>557.70000000000005</c:v>
                </c:pt>
                <c:pt idx="18">
                  <c:v>580.5</c:v>
                </c:pt>
                <c:pt idx="19">
                  <c:v>596</c:v>
                </c:pt>
                <c:pt idx="20">
                  <c:v>555.20000000000005</c:v>
                </c:pt>
                <c:pt idx="21">
                  <c:v>582.29999999999995</c:v>
                </c:pt>
                <c:pt idx="22">
                  <c:v>585.70000000000005</c:v>
                </c:pt>
                <c:pt idx="23">
                  <c:v>599.70000000000005</c:v>
                </c:pt>
                <c:pt idx="24">
                  <c:v>618.20000000000005</c:v>
                </c:pt>
                <c:pt idx="25">
                  <c:v>624.29999999999995</c:v>
                </c:pt>
                <c:pt idx="26">
                  <c:v>632.29999999999995</c:v>
                </c:pt>
                <c:pt idx="27">
                  <c:v>628.1</c:v>
                </c:pt>
                <c:pt idx="28">
                  <c:v>600.79999999999995</c:v>
                </c:pt>
                <c:pt idx="29">
                  <c:v>586.29999999999995</c:v>
                </c:pt>
                <c:pt idx="30">
                  <c:v>563.5</c:v>
                </c:pt>
                <c:pt idx="31">
                  <c:v>461.4</c:v>
                </c:pt>
                <c:pt idx="32">
                  <c:v>248.1</c:v>
                </c:pt>
                <c:pt idx="33">
                  <c:v>59.4</c:v>
                </c:pt>
                <c:pt idx="34">
                  <c:v>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9DD-4507-AD6E-8619FA916B9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511.2</c:v>
                </c:pt>
                <c:pt idx="1">
                  <c:v>459.4</c:v>
                </c:pt>
                <c:pt idx="2">
                  <c:v>396.1</c:v>
                </c:pt>
                <c:pt idx="3">
                  <c:v>383.8</c:v>
                </c:pt>
                <c:pt idx="4">
                  <c:v>410.3</c:v>
                </c:pt>
                <c:pt idx="5">
                  <c:v>404.3</c:v>
                </c:pt>
                <c:pt idx="6">
                  <c:v>399.9</c:v>
                </c:pt>
                <c:pt idx="7">
                  <c:v>380</c:v>
                </c:pt>
                <c:pt idx="8">
                  <c:v>357.5</c:v>
                </c:pt>
                <c:pt idx="9">
                  <c:v>317.8</c:v>
                </c:pt>
                <c:pt idx="10">
                  <c:v>285</c:v>
                </c:pt>
                <c:pt idx="11">
                  <c:v>275.3</c:v>
                </c:pt>
                <c:pt idx="12">
                  <c:v>217.8</c:v>
                </c:pt>
                <c:pt idx="13">
                  <c:v>180.8</c:v>
                </c:pt>
                <c:pt idx="14">
                  <c:v>159.69999999999999</c:v>
                </c:pt>
                <c:pt idx="15">
                  <c:v>179.7</c:v>
                </c:pt>
                <c:pt idx="16">
                  <c:v>213.3</c:v>
                </c:pt>
                <c:pt idx="17">
                  <c:v>213.9</c:v>
                </c:pt>
                <c:pt idx="18">
                  <c:v>274.10000000000002</c:v>
                </c:pt>
                <c:pt idx="19">
                  <c:v>311</c:v>
                </c:pt>
                <c:pt idx="20">
                  <c:v>374.2</c:v>
                </c:pt>
                <c:pt idx="21">
                  <c:v>404</c:v>
                </c:pt>
                <c:pt idx="22">
                  <c:v>461.2</c:v>
                </c:pt>
                <c:pt idx="23">
                  <c:v>480.3</c:v>
                </c:pt>
                <c:pt idx="24">
                  <c:v>505.5</c:v>
                </c:pt>
                <c:pt idx="25">
                  <c:v>482</c:v>
                </c:pt>
                <c:pt idx="26">
                  <c:v>464.1</c:v>
                </c:pt>
                <c:pt idx="27">
                  <c:v>454.3</c:v>
                </c:pt>
                <c:pt idx="28">
                  <c:v>465.1</c:v>
                </c:pt>
                <c:pt idx="29">
                  <c:v>525.79999999999995</c:v>
                </c:pt>
                <c:pt idx="30">
                  <c:v>572.5</c:v>
                </c:pt>
                <c:pt idx="31">
                  <c:v>618.1</c:v>
                </c:pt>
                <c:pt idx="32">
                  <c:v>650.20000000000005</c:v>
                </c:pt>
                <c:pt idx="33">
                  <c:v>636.1</c:v>
                </c:pt>
                <c:pt idx="34">
                  <c:v>638.4</c:v>
                </c:pt>
                <c:pt idx="35">
                  <c:v>656</c:v>
                </c:pt>
                <c:pt idx="36">
                  <c:v>669</c:v>
                </c:pt>
                <c:pt idx="37">
                  <c:v>628.1</c:v>
                </c:pt>
                <c:pt idx="38">
                  <c:v>585.70000000000005</c:v>
                </c:pt>
                <c:pt idx="39">
                  <c:v>543.5</c:v>
                </c:pt>
                <c:pt idx="40">
                  <c:v>482.8</c:v>
                </c:pt>
                <c:pt idx="41">
                  <c:v>491.9</c:v>
                </c:pt>
                <c:pt idx="42">
                  <c:v>495.6</c:v>
                </c:pt>
                <c:pt idx="43">
                  <c:v>499.9</c:v>
                </c:pt>
                <c:pt idx="44">
                  <c:v>440.4</c:v>
                </c:pt>
                <c:pt idx="45">
                  <c:v>402.6</c:v>
                </c:pt>
                <c:pt idx="46">
                  <c:v>374.7</c:v>
                </c:pt>
                <c:pt idx="47">
                  <c:v>311.5</c:v>
                </c:pt>
              </c:numCache>
            </c:numRef>
          </c:val>
          <c:extLst>
            <c:ext xmlns:c16="http://schemas.microsoft.com/office/drawing/2014/chart" uri="{C3380CC4-5D6E-409C-BE32-E72D297353CC}">
              <c16:uniqueId val="{00000003-79DD-4507-AD6E-8619FA916B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49.2</c:v>
                </c:pt>
                <c:pt idx="1">
                  <c:v>49.58</c:v>
                </c:pt>
                <c:pt idx="2">
                  <c:v>45.72</c:v>
                </c:pt>
                <c:pt idx="3">
                  <c:v>45.31</c:v>
                </c:pt>
                <c:pt idx="4">
                  <c:v>42.89</c:v>
                </c:pt>
                <c:pt idx="5">
                  <c:v>39.590000000000003</c:v>
                </c:pt>
                <c:pt idx="6">
                  <c:v>32.06</c:v>
                </c:pt>
                <c:pt idx="7">
                  <c:v>28.85</c:v>
                </c:pt>
                <c:pt idx="8">
                  <c:v>33.159999999999997</c:v>
                </c:pt>
                <c:pt idx="9">
                  <c:v>36.47</c:v>
                </c:pt>
                <c:pt idx="10">
                  <c:v>34.369999999999997</c:v>
                </c:pt>
                <c:pt idx="11">
                  <c:v>28.91</c:v>
                </c:pt>
                <c:pt idx="12">
                  <c:v>31.63</c:v>
                </c:pt>
                <c:pt idx="13">
                  <c:v>23.01</c:v>
                </c:pt>
                <c:pt idx="14">
                  <c:v>70.75</c:v>
                </c:pt>
                <c:pt idx="15">
                  <c:v>78.94</c:v>
                </c:pt>
                <c:pt idx="16">
                  <c:v>75.989999999999995</c:v>
                </c:pt>
                <c:pt idx="17">
                  <c:v>89.84</c:v>
                </c:pt>
                <c:pt idx="18">
                  <c:v>109.32</c:v>
                </c:pt>
                <c:pt idx="19">
                  <c:v>105.42</c:v>
                </c:pt>
                <c:pt idx="20">
                  <c:v>99.92</c:v>
                </c:pt>
                <c:pt idx="21">
                  <c:v>105.14</c:v>
                </c:pt>
                <c:pt idx="22">
                  <c:v>112.15</c:v>
                </c:pt>
                <c:pt idx="23">
                  <c:v>99.99</c:v>
                </c:pt>
                <c:pt idx="24">
                  <c:v>109.16</c:v>
                </c:pt>
                <c:pt idx="25">
                  <c:v>99</c:v>
                </c:pt>
                <c:pt idx="26">
                  <c:v>108.55</c:v>
                </c:pt>
                <c:pt idx="27">
                  <c:v>102.56</c:v>
                </c:pt>
                <c:pt idx="28">
                  <c:v>99.24</c:v>
                </c:pt>
                <c:pt idx="29">
                  <c:v>91.31</c:v>
                </c:pt>
                <c:pt idx="30">
                  <c:v>94.42</c:v>
                </c:pt>
                <c:pt idx="31">
                  <c:v>99.54</c:v>
                </c:pt>
                <c:pt idx="32">
                  <c:v>92.2</c:v>
                </c:pt>
                <c:pt idx="33">
                  <c:v>89.7</c:v>
                </c:pt>
                <c:pt idx="34">
                  <c:v>95.04</c:v>
                </c:pt>
                <c:pt idx="35">
                  <c:v>103.35</c:v>
                </c:pt>
                <c:pt idx="36">
                  <c:v>110.27</c:v>
                </c:pt>
                <c:pt idx="37">
                  <c:v>48.31</c:v>
                </c:pt>
                <c:pt idx="38">
                  <c:v>52.84</c:v>
                </c:pt>
                <c:pt idx="39">
                  <c:v>51.14</c:v>
                </c:pt>
                <c:pt idx="40">
                  <c:v>53.38</c:v>
                </c:pt>
                <c:pt idx="41">
                  <c:v>50.8</c:v>
                </c:pt>
                <c:pt idx="42">
                  <c:v>50.56</c:v>
                </c:pt>
                <c:pt idx="43">
                  <c:v>47.9</c:v>
                </c:pt>
                <c:pt idx="44">
                  <c:v>44.38</c:v>
                </c:pt>
                <c:pt idx="45">
                  <c:v>41.86</c:v>
                </c:pt>
                <c:pt idx="46">
                  <c:v>37.479999999999997</c:v>
                </c:pt>
                <c:pt idx="47">
                  <c:v>35.35</c:v>
                </c:pt>
              </c:numCache>
            </c:numRef>
          </c:val>
          <c:extLst>
            <c:ext xmlns:c16="http://schemas.microsoft.com/office/drawing/2014/chart" uri="{C3380CC4-5D6E-409C-BE32-E72D297353CC}">
              <c16:uniqueId val="{00000000-4AB2-4181-9A9A-DE1D6823A2A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49.19</c:v>
                </c:pt>
                <c:pt idx="1">
                  <c:v>49.74</c:v>
                </c:pt>
                <c:pt idx="2">
                  <c:v>45.9</c:v>
                </c:pt>
                <c:pt idx="3">
                  <c:v>45.36</c:v>
                </c:pt>
                <c:pt idx="4">
                  <c:v>42.24</c:v>
                </c:pt>
                <c:pt idx="5">
                  <c:v>40.1</c:v>
                </c:pt>
                <c:pt idx="6">
                  <c:v>31.68</c:v>
                </c:pt>
                <c:pt idx="7">
                  <c:v>29.02</c:v>
                </c:pt>
                <c:pt idx="8">
                  <c:v>33.56</c:v>
                </c:pt>
                <c:pt idx="9">
                  <c:v>36.049999999999997</c:v>
                </c:pt>
                <c:pt idx="10">
                  <c:v>34.61</c:v>
                </c:pt>
                <c:pt idx="11">
                  <c:v>29.54</c:v>
                </c:pt>
                <c:pt idx="12">
                  <c:v>32.67</c:v>
                </c:pt>
                <c:pt idx="13">
                  <c:v>22.74</c:v>
                </c:pt>
                <c:pt idx="14">
                  <c:v>73.28</c:v>
                </c:pt>
                <c:pt idx="15">
                  <c:v>79.16</c:v>
                </c:pt>
                <c:pt idx="16">
                  <c:v>76.489999999999995</c:v>
                </c:pt>
                <c:pt idx="17">
                  <c:v>90.31</c:v>
                </c:pt>
                <c:pt idx="18">
                  <c:v>109.67</c:v>
                </c:pt>
                <c:pt idx="19">
                  <c:v>105.19</c:v>
                </c:pt>
                <c:pt idx="20">
                  <c:v>99.42</c:v>
                </c:pt>
                <c:pt idx="21">
                  <c:v>106.15</c:v>
                </c:pt>
                <c:pt idx="22">
                  <c:v>111.92</c:v>
                </c:pt>
                <c:pt idx="23">
                  <c:v>100.39</c:v>
                </c:pt>
                <c:pt idx="24">
                  <c:v>107.86</c:v>
                </c:pt>
                <c:pt idx="25">
                  <c:v>98.86</c:v>
                </c:pt>
                <c:pt idx="26">
                  <c:v>107.22</c:v>
                </c:pt>
                <c:pt idx="27">
                  <c:v>102.81</c:v>
                </c:pt>
                <c:pt idx="28">
                  <c:v>100.46</c:v>
                </c:pt>
                <c:pt idx="29">
                  <c:v>91.01</c:v>
                </c:pt>
                <c:pt idx="30">
                  <c:v>95.16</c:v>
                </c:pt>
                <c:pt idx="31">
                  <c:v>98.19</c:v>
                </c:pt>
                <c:pt idx="32">
                  <c:v>92.69</c:v>
                </c:pt>
                <c:pt idx="33">
                  <c:v>90.61</c:v>
                </c:pt>
                <c:pt idx="34">
                  <c:v>97.87</c:v>
                </c:pt>
                <c:pt idx="35">
                  <c:v>103.5</c:v>
                </c:pt>
                <c:pt idx="36">
                  <c:v>111.01</c:v>
                </c:pt>
                <c:pt idx="37">
                  <c:v>48.4</c:v>
                </c:pt>
                <c:pt idx="38">
                  <c:v>53.47</c:v>
                </c:pt>
                <c:pt idx="39">
                  <c:v>50.29</c:v>
                </c:pt>
                <c:pt idx="40">
                  <c:v>57.31</c:v>
                </c:pt>
                <c:pt idx="41">
                  <c:v>51.05</c:v>
                </c:pt>
                <c:pt idx="42">
                  <c:v>50.76</c:v>
                </c:pt>
                <c:pt idx="43">
                  <c:v>48.5</c:v>
                </c:pt>
                <c:pt idx="44">
                  <c:v>44.12</c:v>
                </c:pt>
                <c:pt idx="45">
                  <c:v>42.4</c:v>
                </c:pt>
                <c:pt idx="46">
                  <c:v>37.520000000000003</c:v>
                </c:pt>
                <c:pt idx="47">
                  <c:v>35.1</c:v>
                </c:pt>
              </c:numCache>
            </c:numRef>
          </c:val>
          <c:extLst>
            <c:ext xmlns:c16="http://schemas.microsoft.com/office/drawing/2014/chart" uri="{C3380CC4-5D6E-409C-BE32-E72D297353CC}">
              <c16:uniqueId val="{00000001-4AB2-4181-9A9A-DE1D6823A2A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54.119500000000002</c:v>
                </c:pt>
                <c:pt idx="1">
                  <c:v>53.315800000000003</c:v>
                </c:pt>
                <c:pt idx="2">
                  <c:v>47.689500000000002</c:v>
                </c:pt>
                <c:pt idx="3">
                  <c:v>50.368600000000001</c:v>
                </c:pt>
                <c:pt idx="4">
                  <c:v>51.306399999999996</c:v>
                </c:pt>
                <c:pt idx="5">
                  <c:v>48.761099999999999</c:v>
                </c:pt>
                <c:pt idx="6">
                  <c:v>46.349899999999998</c:v>
                </c:pt>
                <c:pt idx="7">
                  <c:v>47.0197</c:v>
                </c:pt>
                <c:pt idx="8">
                  <c:v>47.0197</c:v>
                </c:pt>
                <c:pt idx="9">
                  <c:v>48.627200000000002</c:v>
                </c:pt>
                <c:pt idx="10">
                  <c:v>48.359299999999998</c:v>
                </c:pt>
                <c:pt idx="11">
                  <c:v>45.010300000000001</c:v>
                </c:pt>
                <c:pt idx="12">
                  <c:v>47.0197</c:v>
                </c:pt>
                <c:pt idx="13">
                  <c:v>36.838799999999999</c:v>
                </c:pt>
                <c:pt idx="14">
                  <c:v>106.36360000000001</c:v>
                </c:pt>
                <c:pt idx="15">
                  <c:v>113.99930000000001</c:v>
                </c:pt>
                <c:pt idx="16">
                  <c:v>113.3295</c:v>
                </c:pt>
                <c:pt idx="17">
                  <c:v>125.2518</c:v>
                </c:pt>
                <c:pt idx="18">
                  <c:v>148.2928</c:v>
                </c:pt>
                <c:pt idx="19">
                  <c:v>145.34569999999999</c:v>
                </c:pt>
                <c:pt idx="20">
                  <c:v>138.37979999999999</c:v>
                </c:pt>
                <c:pt idx="21">
                  <c:v>147.35509999999999</c:v>
                </c:pt>
                <c:pt idx="22">
                  <c:v>150.97200000000001</c:v>
                </c:pt>
                <c:pt idx="23">
                  <c:v>141.86279999999999</c:v>
                </c:pt>
                <c:pt idx="24">
                  <c:v>147.75700000000001</c:v>
                </c:pt>
                <c:pt idx="25">
                  <c:v>138.11189999999999</c:v>
                </c:pt>
                <c:pt idx="26">
                  <c:v>145.61359999999999</c:v>
                </c:pt>
                <c:pt idx="27">
                  <c:v>140.92509999999999</c:v>
                </c:pt>
                <c:pt idx="28">
                  <c:v>139.3176</c:v>
                </c:pt>
                <c:pt idx="29">
                  <c:v>131.68190000000001</c:v>
                </c:pt>
                <c:pt idx="30">
                  <c:v>138.64779999999999</c:v>
                </c:pt>
                <c:pt idx="31">
                  <c:v>140.65719999999999</c:v>
                </c:pt>
                <c:pt idx="32">
                  <c:v>133.42339999999999</c:v>
                </c:pt>
                <c:pt idx="33">
                  <c:v>135.5667</c:v>
                </c:pt>
                <c:pt idx="34">
                  <c:v>141.46090000000001</c:v>
                </c:pt>
                <c:pt idx="35">
                  <c:v>150.97200000000001</c:v>
                </c:pt>
                <c:pt idx="36">
                  <c:v>154.99080000000001</c:v>
                </c:pt>
                <c:pt idx="37">
                  <c:v>49.966799999999999</c:v>
                </c:pt>
                <c:pt idx="38">
                  <c:v>55.459099999999999</c:v>
                </c:pt>
                <c:pt idx="39">
                  <c:v>54.253500000000003</c:v>
                </c:pt>
                <c:pt idx="40">
                  <c:v>58.004300000000001</c:v>
                </c:pt>
                <c:pt idx="41">
                  <c:v>56.396799999999999</c:v>
                </c:pt>
                <c:pt idx="42">
                  <c:v>55.191200000000002</c:v>
                </c:pt>
                <c:pt idx="43">
                  <c:v>52.779899999999998</c:v>
                </c:pt>
                <c:pt idx="44">
                  <c:v>51.172400000000003</c:v>
                </c:pt>
                <c:pt idx="45">
                  <c:v>47.287599999999998</c:v>
                </c:pt>
                <c:pt idx="46">
                  <c:v>45.546100000000003</c:v>
                </c:pt>
                <c:pt idx="47">
                  <c:v>42.331099999999999</c:v>
                </c:pt>
              </c:numCache>
            </c:numRef>
          </c:val>
          <c:extLst>
            <c:ext xmlns:c16="http://schemas.microsoft.com/office/drawing/2014/chart" uri="{C3380CC4-5D6E-409C-BE32-E72D297353CC}">
              <c16:uniqueId val="{00000002-4AB2-4181-9A9A-DE1D6823A2A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54.085099999999997</c:v>
                </c:pt>
                <c:pt idx="1">
                  <c:v>52.329500000000003</c:v>
                </c:pt>
                <c:pt idx="2">
                  <c:v>50.305399999999999</c:v>
                </c:pt>
                <c:pt idx="3">
                  <c:v>50.329500000000003</c:v>
                </c:pt>
                <c:pt idx="4">
                  <c:v>51.903799999999997</c:v>
                </c:pt>
                <c:pt idx="5">
                  <c:v>48.515799999999999</c:v>
                </c:pt>
                <c:pt idx="6">
                  <c:v>46.278399999999998</c:v>
                </c:pt>
                <c:pt idx="7">
                  <c:v>43.206099999999999</c:v>
                </c:pt>
                <c:pt idx="8">
                  <c:v>47.452399999999997</c:v>
                </c:pt>
                <c:pt idx="9">
                  <c:v>50.028500000000001</c:v>
                </c:pt>
                <c:pt idx="10">
                  <c:v>48.409399999999998</c:v>
                </c:pt>
                <c:pt idx="11">
                  <c:v>45.041499999999999</c:v>
                </c:pt>
                <c:pt idx="12">
                  <c:v>46.8889</c:v>
                </c:pt>
                <c:pt idx="13">
                  <c:v>36.726799999999997</c:v>
                </c:pt>
                <c:pt idx="14">
                  <c:v>104.8185</c:v>
                </c:pt>
                <c:pt idx="15">
                  <c:v>112.7831</c:v>
                </c:pt>
                <c:pt idx="16">
                  <c:v>109.7825</c:v>
                </c:pt>
                <c:pt idx="17">
                  <c:v>124.06359999999999</c:v>
                </c:pt>
                <c:pt idx="18">
                  <c:v>146.74770000000001</c:v>
                </c:pt>
                <c:pt idx="19">
                  <c:v>144.221</c:v>
                </c:pt>
                <c:pt idx="20">
                  <c:v>138.6533</c:v>
                </c:pt>
                <c:pt idx="21">
                  <c:v>145.13220000000001</c:v>
                </c:pt>
                <c:pt idx="22">
                  <c:v>151.5153</c:v>
                </c:pt>
                <c:pt idx="23">
                  <c:v>141.2021</c:v>
                </c:pt>
                <c:pt idx="24">
                  <c:v>146.1028</c:v>
                </c:pt>
                <c:pt idx="25">
                  <c:v>134.78489999999999</c:v>
                </c:pt>
                <c:pt idx="26">
                  <c:v>144.44980000000001</c:v>
                </c:pt>
                <c:pt idx="27">
                  <c:v>139.34020000000001</c:v>
                </c:pt>
                <c:pt idx="28">
                  <c:v>138.1857</c:v>
                </c:pt>
                <c:pt idx="29">
                  <c:v>131.31530000000001</c:v>
                </c:pt>
                <c:pt idx="30">
                  <c:v>136.2996</c:v>
                </c:pt>
                <c:pt idx="31">
                  <c:v>140.17699999999999</c:v>
                </c:pt>
                <c:pt idx="32">
                  <c:v>132.07140000000001</c:v>
                </c:pt>
                <c:pt idx="33">
                  <c:v>133.38409999999999</c:v>
                </c:pt>
                <c:pt idx="34">
                  <c:v>141.00120000000001</c:v>
                </c:pt>
                <c:pt idx="35">
                  <c:v>149.00620000000001</c:v>
                </c:pt>
                <c:pt idx="36">
                  <c:v>152.90020000000001</c:v>
                </c:pt>
                <c:pt idx="37">
                  <c:v>49.568300000000001</c:v>
                </c:pt>
                <c:pt idx="38">
                  <c:v>55.869199999999999</c:v>
                </c:pt>
                <c:pt idx="39">
                  <c:v>52.898499999999999</c:v>
                </c:pt>
                <c:pt idx="40">
                  <c:v>56.211799999999997</c:v>
                </c:pt>
                <c:pt idx="41">
                  <c:v>52.3277</c:v>
                </c:pt>
                <c:pt idx="42">
                  <c:v>54.6</c:v>
                </c:pt>
                <c:pt idx="43">
                  <c:v>52.138800000000003</c:v>
                </c:pt>
                <c:pt idx="44">
                  <c:v>49.609099999999998</c:v>
                </c:pt>
                <c:pt idx="45">
                  <c:v>47.527000000000001</c:v>
                </c:pt>
                <c:pt idx="46">
                  <c:v>44.284100000000002</c:v>
                </c:pt>
                <c:pt idx="47">
                  <c:v>42.206200000000003</c:v>
                </c:pt>
              </c:numCache>
            </c:numRef>
          </c:val>
          <c:extLst>
            <c:ext xmlns:c16="http://schemas.microsoft.com/office/drawing/2014/chart" uri="{C3380CC4-5D6E-409C-BE32-E72D297353CC}">
              <c16:uniqueId val="{00000003-4AB2-4181-9A9A-DE1D6823A2A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404.41849999999999</c:v>
                </c:pt>
                <c:pt idx="1">
                  <c:v>393.24180000000001</c:v>
                </c:pt>
                <c:pt idx="2">
                  <c:v>375.07400000000001</c:v>
                </c:pt>
                <c:pt idx="3">
                  <c:v>356.10509999999999</c:v>
                </c:pt>
                <c:pt idx="4">
                  <c:v>370.58390000000003</c:v>
                </c:pt>
                <c:pt idx="5">
                  <c:v>341.56349999999998</c:v>
                </c:pt>
                <c:pt idx="6">
                  <c:v>298.6891</c:v>
                </c:pt>
                <c:pt idx="7">
                  <c:v>277.9649</c:v>
                </c:pt>
                <c:pt idx="8">
                  <c:v>291.51249999999999</c:v>
                </c:pt>
                <c:pt idx="9">
                  <c:v>280.23320000000001</c:v>
                </c:pt>
                <c:pt idx="10">
                  <c:v>292.27080000000001</c:v>
                </c:pt>
                <c:pt idx="11">
                  <c:v>309.76510000000002</c:v>
                </c:pt>
                <c:pt idx="12">
                  <c:v>304.70569999999998</c:v>
                </c:pt>
                <c:pt idx="13">
                  <c:v>231.6808</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399.98390000000001</c:v>
                </c:pt>
                <c:pt idx="38">
                  <c:v>429.66309999999999</c:v>
                </c:pt>
                <c:pt idx="39">
                  <c:v>409.21230000000003</c:v>
                </c:pt>
                <c:pt idx="40">
                  <c:v>438.42739999999998</c:v>
                </c:pt>
                <c:pt idx="41">
                  <c:v>419.70030000000003</c:v>
                </c:pt>
                <c:pt idx="42">
                  <c:v>406.10129999999998</c:v>
                </c:pt>
                <c:pt idx="43">
                  <c:v>381.63839999999999</c:v>
                </c:pt>
                <c:pt idx="44">
                  <c:v>347.02229999999997</c:v>
                </c:pt>
                <c:pt idx="45">
                  <c:v>312.38799999999998</c:v>
                </c:pt>
                <c:pt idx="46">
                  <c:v>297.23970000000003</c:v>
                </c:pt>
                <c:pt idx="47">
                  <c:v>251.40219999999999</c:v>
                </c:pt>
              </c:numCache>
            </c:numRef>
          </c:val>
          <c:extLst>
            <c:ext xmlns:c16="http://schemas.microsoft.com/office/drawing/2014/chart" uri="{C3380CC4-5D6E-409C-BE32-E72D297353CC}">
              <c16:uniqueId val="{00000004-4AB2-4181-9A9A-DE1D6823A2A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229.36959999999999</c:v>
                </c:pt>
                <c:pt idx="1">
                  <c:v>227.41130000000001</c:v>
                </c:pt>
                <c:pt idx="2">
                  <c:v>225.25049999999999</c:v>
                </c:pt>
                <c:pt idx="3">
                  <c:v>225.114</c:v>
                </c:pt>
                <c:pt idx="4">
                  <c:v>227.51910000000001</c:v>
                </c:pt>
                <c:pt idx="5">
                  <c:v>225.48750000000001</c:v>
                </c:pt>
                <c:pt idx="6">
                  <c:v>225.9109</c:v>
                </c:pt>
                <c:pt idx="7">
                  <c:v>224.77119999999999</c:v>
                </c:pt>
                <c:pt idx="8">
                  <c:v>231.3887</c:v>
                </c:pt>
                <c:pt idx="9">
                  <c:v>233.5052</c:v>
                </c:pt>
                <c:pt idx="10">
                  <c:v>233.16079999999999</c:v>
                </c:pt>
                <c:pt idx="11">
                  <c:v>227.5881</c:v>
                </c:pt>
                <c:pt idx="12">
                  <c:v>218.63339999999999</c:v>
                </c:pt>
                <c:pt idx="13">
                  <c:v>192.2259</c:v>
                </c:pt>
                <c:pt idx="14">
                  <c:v>171.364</c:v>
                </c:pt>
                <c:pt idx="15">
                  <c:v>158.63329999999999</c:v>
                </c:pt>
                <c:pt idx="16">
                  <c:v>140.87270000000001</c:v>
                </c:pt>
                <c:pt idx="17">
                  <c:v>149.4435</c:v>
                </c:pt>
                <c:pt idx="18">
                  <c:v>147.77099999999999</c:v>
                </c:pt>
                <c:pt idx="19">
                  <c:v>143.6078</c:v>
                </c:pt>
                <c:pt idx="20">
                  <c:v>151.4607</c:v>
                </c:pt>
                <c:pt idx="21">
                  <c:v>142.43010000000001</c:v>
                </c:pt>
                <c:pt idx="22">
                  <c:v>137.6908</c:v>
                </c:pt>
                <c:pt idx="23">
                  <c:v>123.9675</c:v>
                </c:pt>
                <c:pt idx="24">
                  <c:v>130.6695</c:v>
                </c:pt>
                <c:pt idx="25">
                  <c:v>136.10249999999999</c:v>
                </c:pt>
                <c:pt idx="26">
                  <c:v>135.83920000000001</c:v>
                </c:pt>
                <c:pt idx="27">
                  <c:v>137.36879999999999</c:v>
                </c:pt>
                <c:pt idx="28">
                  <c:v>143.53190000000001</c:v>
                </c:pt>
                <c:pt idx="29">
                  <c:v>143.00550000000001</c:v>
                </c:pt>
                <c:pt idx="30">
                  <c:v>143.76730000000001</c:v>
                </c:pt>
                <c:pt idx="31">
                  <c:v>156.50790000000001</c:v>
                </c:pt>
                <c:pt idx="32">
                  <c:v>183.93170000000001</c:v>
                </c:pt>
                <c:pt idx="33">
                  <c:v>216.32419999999999</c:v>
                </c:pt>
                <c:pt idx="34">
                  <c:v>237.7929</c:v>
                </c:pt>
                <c:pt idx="35">
                  <c:v>238.98589999999999</c:v>
                </c:pt>
                <c:pt idx="36">
                  <c:v>233.24510000000001</c:v>
                </c:pt>
                <c:pt idx="37">
                  <c:v>239.15819999999999</c:v>
                </c:pt>
                <c:pt idx="38">
                  <c:v>246.80109999999999</c:v>
                </c:pt>
                <c:pt idx="39">
                  <c:v>251.87049999999999</c:v>
                </c:pt>
                <c:pt idx="40">
                  <c:v>252.5042</c:v>
                </c:pt>
                <c:pt idx="41">
                  <c:v>256.7303</c:v>
                </c:pt>
                <c:pt idx="42">
                  <c:v>251.7568</c:v>
                </c:pt>
                <c:pt idx="43">
                  <c:v>249.3914</c:v>
                </c:pt>
                <c:pt idx="44">
                  <c:v>250.0573</c:v>
                </c:pt>
                <c:pt idx="45">
                  <c:v>248.10419999999999</c:v>
                </c:pt>
                <c:pt idx="46">
                  <c:v>241.95750000000001</c:v>
                </c:pt>
                <c:pt idx="47">
                  <c:v>239.2175</c:v>
                </c:pt>
              </c:numCache>
            </c:numRef>
          </c:val>
          <c:extLst>
            <c:ext xmlns:c16="http://schemas.microsoft.com/office/drawing/2014/chart" uri="{C3380CC4-5D6E-409C-BE32-E72D297353CC}">
              <c16:uniqueId val="{00000000-99D9-4C74-A684-8C5E172F8BD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229.01849999999999</c:v>
                </c:pt>
                <c:pt idx="1">
                  <c:v>225.8536</c:v>
                </c:pt>
                <c:pt idx="2">
                  <c:v>226.9196</c:v>
                </c:pt>
                <c:pt idx="3">
                  <c:v>224.40440000000001</c:v>
                </c:pt>
                <c:pt idx="4">
                  <c:v>226.78200000000001</c:v>
                </c:pt>
                <c:pt idx="5">
                  <c:v>224.7295</c:v>
                </c:pt>
                <c:pt idx="6">
                  <c:v>226.08459999999999</c:v>
                </c:pt>
                <c:pt idx="7">
                  <c:v>220.953</c:v>
                </c:pt>
                <c:pt idx="8">
                  <c:v>226.66749999999999</c:v>
                </c:pt>
                <c:pt idx="9">
                  <c:v>230.93709999999999</c:v>
                </c:pt>
                <c:pt idx="10">
                  <c:v>232.04589999999999</c:v>
                </c:pt>
                <c:pt idx="11">
                  <c:v>226.559</c:v>
                </c:pt>
                <c:pt idx="12">
                  <c:v>216.62219999999999</c:v>
                </c:pt>
                <c:pt idx="13">
                  <c:v>191.9888</c:v>
                </c:pt>
                <c:pt idx="14">
                  <c:v>171.1892</c:v>
                </c:pt>
                <c:pt idx="15">
                  <c:v>159.35560000000001</c:v>
                </c:pt>
                <c:pt idx="16">
                  <c:v>138.97550000000001</c:v>
                </c:pt>
                <c:pt idx="17">
                  <c:v>149.0223</c:v>
                </c:pt>
                <c:pt idx="18">
                  <c:v>146.38149999999999</c:v>
                </c:pt>
                <c:pt idx="19">
                  <c:v>141.82599999999999</c:v>
                </c:pt>
                <c:pt idx="20">
                  <c:v>149.7946</c:v>
                </c:pt>
                <c:pt idx="21">
                  <c:v>141.9676</c:v>
                </c:pt>
                <c:pt idx="22">
                  <c:v>137.3322</c:v>
                </c:pt>
                <c:pt idx="23">
                  <c:v>124.98520000000001</c:v>
                </c:pt>
                <c:pt idx="24">
                  <c:v>130.57599999999999</c:v>
                </c:pt>
                <c:pt idx="25">
                  <c:v>136.53819999999999</c:v>
                </c:pt>
                <c:pt idx="26">
                  <c:v>133.03970000000001</c:v>
                </c:pt>
                <c:pt idx="27">
                  <c:v>135.16480000000001</c:v>
                </c:pt>
                <c:pt idx="28">
                  <c:v>142.73779999999999</c:v>
                </c:pt>
                <c:pt idx="29">
                  <c:v>142.99160000000001</c:v>
                </c:pt>
                <c:pt idx="30">
                  <c:v>144.1114</c:v>
                </c:pt>
                <c:pt idx="31">
                  <c:v>156.38489999999999</c:v>
                </c:pt>
                <c:pt idx="32">
                  <c:v>183.82320000000001</c:v>
                </c:pt>
                <c:pt idx="33">
                  <c:v>217.4409</c:v>
                </c:pt>
                <c:pt idx="34">
                  <c:v>235.65770000000001</c:v>
                </c:pt>
                <c:pt idx="35">
                  <c:v>238.39500000000001</c:v>
                </c:pt>
                <c:pt idx="36">
                  <c:v>234.75200000000001</c:v>
                </c:pt>
                <c:pt idx="37">
                  <c:v>238.6465</c:v>
                </c:pt>
                <c:pt idx="38">
                  <c:v>243.38140000000001</c:v>
                </c:pt>
                <c:pt idx="39">
                  <c:v>249.62119999999999</c:v>
                </c:pt>
                <c:pt idx="40">
                  <c:v>250.56720000000001</c:v>
                </c:pt>
                <c:pt idx="41">
                  <c:v>255.43989999999999</c:v>
                </c:pt>
                <c:pt idx="42">
                  <c:v>248.7989</c:v>
                </c:pt>
                <c:pt idx="43">
                  <c:v>245.87090000000001</c:v>
                </c:pt>
                <c:pt idx="44">
                  <c:v>250.5428</c:v>
                </c:pt>
                <c:pt idx="45">
                  <c:v>246.79480000000001</c:v>
                </c:pt>
                <c:pt idx="46">
                  <c:v>244.05520000000001</c:v>
                </c:pt>
                <c:pt idx="47">
                  <c:v>237.7167</c:v>
                </c:pt>
              </c:numCache>
            </c:numRef>
          </c:val>
          <c:extLst>
            <c:ext xmlns:c16="http://schemas.microsoft.com/office/drawing/2014/chart" uri="{C3380CC4-5D6E-409C-BE32-E72D297353CC}">
              <c16:uniqueId val="{00000001-99D9-4C74-A684-8C5E172F8BD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467.37630000000001</c:v>
                </c:pt>
                <c:pt idx="1">
                  <c:v>457.56189999999998</c:v>
                </c:pt>
                <c:pt idx="2">
                  <c:v>448.19779999999997</c:v>
                </c:pt>
                <c:pt idx="3">
                  <c:v>448.4248</c:v>
                </c:pt>
                <c:pt idx="4">
                  <c:v>446.30630000000002</c:v>
                </c:pt>
                <c:pt idx="5">
                  <c:v>443.84879999999998</c:v>
                </c:pt>
                <c:pt idx="6">
                  <c:v>433.05459999999999</c:v>
                </c:pt>
                <c:pt idx="7">
                  <c:v>421.149</c:v>
                </c:pt>
                <c:pt idx="8">
                  <c:v>425.4357</c:v>
                </c:pt>
                <c:pt idx="9">
                  <c:v>430.9941</c:v>
                </c:pt>
                <c:pt idx="10">
                  <c:v>423.0016</c:v>
                </c:pt>
                <c:pt idx="11">
                  <c:v>421.7303</c:v>
                </c:pt>
                <c:pt idx="12">
                  <c:v>400.62020000000001</c:v>
                </c:pt>
                <c:pt idx="13">
                  <c:v>318.95659999999998</c:v>
                </c:pt>
                <c:pt idx="14">
                  <c:v>254.87459999999999</c:v>
                </c:pt>
                <c:pt idx="15">
                  <c:v>214.37459999999999</c:v>
                </c:pt>
                <c:pt idx="16">
                  <c:v>183.75409999999999</c:v>
                </c:pt>
                <c:pt idx="17">
                  <c:v>190.22190000000001</c:v>
                </c:pt>
                <c:pt idx="18">
                  <c:v>187.06440000000001</c:v>
                </c:pt>
                <c:pt idx="19">
                  <c:v>183.63319999999999</c:v>
                </c:pt>
                <c:pt idx="20">
                  <c:v>207.21969999999999</c:v>
                </c:pt>
                <c:pt idx="21">
                  <c:v>188.1293</c:v>
                </c:pt>
                <c:pt idx="22">
                  <c:v>167.90530000000001</c:v>
                </c:pt>
                <c:pt idx="23">
                  <c:v>148.1421</c:v>
                </c:pt>
                <c:pt idx="24">
                  <c:v>162.22470000000001</c:v>
                </c:pt>
                <c:pt idx="25">
                  <c:v>172.75149999999999</c:v>
                </c:pt>
                <c:pt idx="26">
                  <c:v>163.19640000000001</c:v>
                </c:pt>
                <c:pt idx="27">
                  <c:v>170.0317</c:v>
                </c:pt>
                <c:pt idx="28">
                  <c:v>191.39359999999999</c:v>
                </c:pt>
                <c:pt idx="29">
                  <c:v>199.05369999999999</c:v>
                </c:pt>
                <c:pt idx="30">
                  <c:v>229.88069999999999</c:v>
                </c:pt>
                <c:pt idx="31">
                  <c:v>262.59300000000002</c:v>
                </c:pt>
                <c:pt idx="32">
                  <c:v>347.29360000000003</c:v>
                </c:pt>
                <c:pt idx="33">
                  <c:v>437.91340000000002</c:v>
                </c:pt>
                <c:pt idx="34">
                  <c:v>494.88220000000001</c:v>
                </c:pt>
                <c:pt idx="35">
                  <c:v>505.40300000000002</c:v>
                </c:pt>
                <c:pt idx="36">
                  <c:v>494.96039999999999</c:v>
                </c:pt>
                <c:pt idx="37">
                  <c:v>486.75099999999998</c:v>
                </c:pt>
                <c:pt idx="38">
                  <c:v>498.88279999999997</c:v>
                </c:pt>
                <c:pt idx="39">
                  <c:v>498.48110000000003</c:v>
                </c:pt>
                <c:pt idx="40">
                  <c:v>494.1318</c:v>
                </c:pt>
                <c:pt idx="41">
                  <c:v>517.02729999999997</c:v>
                </c:pt>
                <c:pt idx="42">
                  <c:v>508.08210000000003</c:v>
                </c:pt>
                <c:pt idx="43">
                  <c:v>488.99369999999999</c:v>
                </c:pt>
                <c:pt idx="44">
                  <c:v>478.93669999999997</c:v>
                </c:pt>
                <c:pt idx="45">
                  <c:v>460.74549999999999</c:v>
                </c:pt>
                <c:pt idx="46">
                  <c:v>456.47519999999997</c:v>
                </c:pt>
                <c:pt idx="47">
                  <c:v>436.71820000000002</c:v>
                </c:pt>
              </c:numCache>
            </c:numRef>
          </c:val>
          <c:extLst>
            <c:ext xmlns:c16="http://schemas.microsoft.com/office/drawing/2014/chart" uri="{C3380CC4-5D6E-409C-BE32-E72D297353CC}">
              <c16:uniqueId val="{00000002-99D9-4C74-A684-8C5E172F8BD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380.49619999999999</c:v>
                </c:pt>
                <c:pt idx="1">
                  <c:v>380.1327</c:v>
                </c:pt>
                <c:pt idx="2">
                  <c:v>373.37290000000002</c:v>
                </c:pt>
                <c:pt idx="3">
                  <c:v>366.6789</c:v>
                </c:pt>
                <c:pt idx="4">
                  <c:v>371.6687</c:v>
                </c:pt>
                <c:pt idx="5">
                  <c:v>365.81099999999998</c:v>
                </c:pt>
                <c:pt idx="6">
                  <c:v>357.51409999999998</c:v>
                </c:pt>
                <c:pt idx="7">
                  <c:v>347.28339999999997</c:v>
                </c:pt>
                <c:pt idx="8">
                  <c:v>348.57859999999999</c:v>
                </c:pt>
                <c:pt idx="9">
                  <c:v>353.72280000000001</c:v>
                </c:pt>
                <c:pt idx="10">
                  <c:v>355.6148</c:v>
                </c:pt>
                <c:pt idx="11">
                  <c:v>350.31889999999999</c:v>
                </c:pt>
                <c:pt idx="12">
                  <c:v>331.45639999999997</c:v>
                </c:pt>
                <c:pt idx="13">
                  <c:v>266.30520000000001</c:v>
                </c:pt>
                <c:pt idx="14">
                  <c:v>208.4846</c:v>
                </c:pt>
                <c:pt idx="15">
                  <c:v>184.08789999999999</c:v>
                </c:pt>
                <c:pt idx="16">
                  <c:v>151.54949999999999</c:v>
                </c:pt>
                <c:pt idx="17">
                  <c:v>160.04660000000001</c:v>
                </c:pt>
                <c:pt idx="18">
                  <c:v>159.5249</c:v>
                </c:pt>
                <c:pt idx="19">
                  <c:v>152.1806</c:v>
                </c:pt>
                <c:pt idx="20">
                  <c:v>173.37379999999999</c:v>
                </c:pt>
                <c:pt idx="21">
                  <c:v>152.5992</c:v>
                </c:pt>
                <c:pt idx="22">
                  <c:v>141.90450000000001</c:v>
                </c:pt>
                <c:pt idx="23">
                  <c:v>116.8854</c:v>
                </c:pt>
                <c:pt idx="24">
                  <c:v>136.32759999999999</c:v>
                </c:pt>
                <c:pt idx="25">
                  <c:v>144.74600000000001</c:v>
                </c:pt>
                <c:pt idx="26">
                  <c:v>137.09729999999999</c:v>
                </c:pt>
                <c:pt idx="27">
                  <c:v>141.3929</c:v>
                </c:pt>
                <c:pt idx="28">
                  <c:v>155.07409999999999</c:v>
                </c:pt>
                <c:pt idx="29">
                  <c:v>162.08600000000001</c:v>
                </c:pt>
                <c:pt idx="30">
                  <c:v>188.46119999999999</c:v>
                </c:pt>
                <c:pt idx="31">
                  <c:v>211.04920000000001</c:v>
                </c:pt>
                <c:pt idx="32">
                  <c:v>284.35129999999998</c:v>
                </c:pt>
                <c:pt idx="33">
                  <c:v>359.78809999999999</c:v>
                </c:pt>
                <c:pt idx="34">
                  <c:v>399.89339999999999</c:v>
                </c:pt>
                <c:pt idx="35">
                  <c:v>404.06180000000001</c:v>
                </c:pt>
                <c:pt idx="36">
                  <c:v>401.11110000000002</c:v>
                </c:pt>
                <c:pt idx="37">
                  <c:v>400.1902</c:v>
                </c:pt>
                <c:pt idx="38">
                  <c:v>399.36200000000002</c:v>
                </c:pt>
                <c:pt idx="39">
                  <c:v>406.92250000000001</c:v>
                </c:pt>
                <c:pt idx="40">
                  <c:v>403.2371</c:v>
                </c:pt>
                <c:pt idx="41">
                  <c:v>417.5009</c:v>
                </c:pt>
                <c:pt idx="42">
                  <c:v>408.23570000000001</c:v>
                </c:pt>
                <c:pt idx="43">
                  <c:v>398.68419999999998</c:v>
                </c:pt>
                <c:pt idx="44">
                  <c:v>392.71469999999999</c:v>
                </c:pt>
                <c:pt idx="45">
                  <c:v>384.7242</c:v>
                </c:pt>
                <c:pt idx="46">
                  <c:v>373.71530000000001</c:v>
                </c:pt>
                <c:pt idx="47">
                  <c:v>357.24720000000002</c:v>
                </c:pt>
              </c:numCache>
            </c:numRef>
          </c:val>
          <c:extLst>
            <c:ext xmlns:c16="http://schemas.microsoft.com/office/drawing/2014/chart" uri="{C3380CC4-5D6E-409C-BE32-E72D297353CC}">
              <c16:uniqueId val="{00000003-99D9-4C74-A684-8C5E172F8BD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6594.9</c:v>
                </c:pt>
                <c:pt idx="1">
                  <c:v>6498</c:v>
                </c:pt>
                <c:pt idx="2">
                  <c:v>6376.7</c:v>
                </c:pt>
                <c:pt idx="3">
                  <c:v>6305.2</c:v>
                </c:pt>
                <c:pt idx="4">
                  <c:v>6165.4</c:v>
                </c:pt>
                <c:pt idx="5">
                  <c:v>6091</c:v>
                </c:pt>
                <c:pt idx="6">
                  <c:v>6085.8</c:v>
                </c:pt>
                <c:pt idx="7">
                  <c:v>6131.6</c:v>
                </c:pt>
                <c:pt idx="8">
                  <c:v>6161.6</c:v>
                </c:pt>
                <c:pt idx="9">
                  <c:v>6188.1</c:v>
                </c:pt>
                <c:pt idx="10">
                  <c:v>6159</c:v>
                </c:pt>
                <c:pt idx="11">
                  <c:v>6041.7</c:v>
                </c:pt>
                <c:pt idx="12">
                  <c:v>5956</c:v>
                </c:pt>
                <c:pt idx="13">
                  <c:v>5785.4</c:v>
                </c:pt>
                <c:pt idx="14">
                  <c:v>5767.2</c:v>
                </c:pt>
                <c:pt idx="15">
                  <c:v>5959.5</c:v>
                </c:pt>
                <c:pt idx="16">
                  <c:v>6018.4</c:v>
                </c:pt>
                <c:pt idx="17">
                  <c:v>6109.2</c:v>
                </c:pt>
                <c:pt idx="18">
                  <c:v>6385.2</c:v>
                </c:pt>
                <c:pt idx="19">
                  <c:v>6414.3</c:v>
                </c:pt>
                <c:pt idx="20">
                  <c:v>6455.1</c:v>
                </c:pt>
                <c:pt idx="21">
                  <c:v>6558</c:v>
                </c:pt>
                <c:pt idx="22">
                  <c:v>6578.7</c:v>
                </c:pt>
                <c:pt idx="23">
                  <c:v>6486</c:v>
                </c:pt>
                <c:pt idx="24">
                  <c:v>6595.6</c:v>
                </c:pt>
                <c:pt idx="25">
                  <c:v>6621.4</c:v>
                </c:pt>
                <c:pt idx="26">
                  <c:v>6628.7</c:v>
                </c:pt>
                <c:pt idx="27">
                  <c:v>6619.3</c:v>
                </c:pt>
                <c:pt idx="28">
                  <c:v>6618.8</c:v>
                </c:pt>
                <c:pt idx="29">
                  <c:v>6577.8</c:v>
                </c:pt>
                <c:pt idx="30">
                  <c:v>6481.7</c:v>
                </c:pt>
                <c:pt idx="31">
                  <c:v>6520.4</c:v>
                </c:pt>
                <c:pt idx="32">
                  <c:v>6527.2</c:v>
                </c:pt>
                <c:pt idx="33">
                  <c:v>6525.3</c:v>
                </c:pt>
                <c:pt idx="34">
                  <c:v>6774.8</c:v>
                </c:pt>
                <c:pt idx="35">
                  <c:v>7067.1</c:v>
                </c:pt>
                <c:pt idx="36">
                  <c:v>7474.1</c:v>
                </c:pt>
                <c:pt idx="37">
                  <c:v>7440.5</c:v>
                </c:pt>
                <c:pt idx="38">
                  <c:v>7541.9</c:v>
                </c:pt>
                <c:pt idx="39">
                  <c:v>7517.4</c:v>
                </c:pt>
                <c:pt idx="40">
                  <c:v>7376.5</c:v>
                </c:pt>
                <c:pt idx="41">
                  <c:v>7444.5</c:v>
                </c:pt>
                <c:pt idx="42">
                  <c:v>7314.2</c:v>
                </c:pt>
                <c:pt idx="43">
                  <c:v>7166.2</c:v>
                </c:pt>
                <c:pt idx="44">
                  <c:v>6910</c:v>
                </c:pt>
                <c:pt idx="45">
                  <c:v>6749.4</c:v>
                </c:pt>
                <c:pt idx="46">
                  <c:v>6469.5</c:v>
                </c:pt>
                <c:pt idx="47">
                  <c:v>6348</c:v>
                </c:pt>
              </c:numCache>
            </c:numRef>
          </c:val>
          <c:smooth val="0"/>
          <c:extLst>
            <c:ext xmlns:c16="http://schemas.microsoft.com/office/drawing/2014/chart" uri="{C3380CC4-5D6E-409C-BE32-E72D297353CC}">
              <c16:uniqueId val="{00000000-2FBD-4787-A658-B37E05F329A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6717.6873299999997</c:v>
                </c:pt>
                <c:pt idx="1">
                  <c:v>6577.4868200000001</c:v>
                </c:pt>
                <c:pt idx="2">
                  <c:v>6484.2536899999996</c:v>
                </c:pt>
                <c:pt idx="3">
                  <c:v>6402.3091899999999</c:v>
                </c:pt>
                <c:pt idx="4">
                  <c:v>6330.0094600000002</c:v>
                </c:pt>
                <c:pt idx="5">
                  <c:v>6290.3117300000004</c:v>
                </c:pt>
                <c:pt idx="6">
                  <c:v>6241.5986899999998</c:v>
                </c:pt>
                <c:pt idx="7">
                  <c:v>6235.6927699999997</c:v>
                </c:pt>
                <c:pt idx="8">
                  <c:v>6235.1742999999997</c:v>
                </c:pt>
                <c:pt idx="9">
                  <c:v>6220.0425299999997</c:v>
                </c:pt>
                <c:pt idx="10">
                  <c:v>6230.9298200000003</c:v>
                </c:pt>
                <c:pt idx="11">
                  <c:v>6183.6071700000002</c:v>
                </c:pt>
                <c:pt idx="12">
                  <c:v>5976.8757800000003</c:v>
                </c:pt>
                <c:pt idx="13">
                  <c:v>5930.1084799999999</c:v>
                </c:pt>
                <c:pt idx="14">
                  <c:v>5981.6167500000001</c:v>
                </c:pt>
                <c:pt idx="15">
                  <c:v>6089.7409799999996</c:v>
                </c:pt>
                <c:pt idx="16">
                  <c:v>6221.6905800000004</c:v>
                </c:pt>
                <c:pt idx="17">
                  <c:v>6372.3095899999998</c:v>
                </c:pt>
                <c:pt idx="18">
                  <c:v>6514.8265799999999</c:v>
                </c:pt>
                <c:pt idx="19">
                  <c:v>6613.7984500000002</c:v>
                </c:pt>
                <c:pt idx="20">
                  <c:v>6747.2137000000002</c:v>
                </c:pt>
                <c:pt idx="21">
                  <c:v>6819.9816899999996</c:v>
                </c:pt>
                <c:pt idx="22">
                  <c:v>6868.2596999999996</c:v>
                </c:pt>
                <c:pt idx="23">
                  <c:v>6917.7152100000003</c:v>
                </c:pt>
                <c:pt idx="24">
                  <c:v>6987.4354700000004</c:v>
                </c:pt>
                <c:pt idx="25">
                  <c:v>6976.9422500000001</c:v>
                </c:pt>
                <c:pt idx="26">
                  <c:v>6921.5425800000003</c:v>
                </c:pt>
                <c:pt idx="27">
                  <c:v>6910.8686399999997</c:v>
                </c:pt>
                <c:pt idx="28">
                  <c:v>6913.8502099999996</c:v>
                </c:pt>
                <c:pt idx="29">
                  <c:v>6793.1378800000002</c:v>
                </c:pt>
                <c:pt idx="30">
                  <c:v>6792.1177699999998</c:v>
                </c:pt>
                <c:pt idx="31">
                  <c:v>6811.9464799999996</c:v>
                </c:pt>
                <c:pt idx="32">
                  <c:v>6786.4641099999999</c:v>
                </c:pt>
                <c:pt idx="33">
                  <c:v>6735.7884599999998</c:v>
                </c:pt>
                <c:pt idx="34">
                  <c:v>6765.2987499999999</c:v>
                </c:pt>
                <c:pt idx="35">
                  <c:v>7012.5608099999999</c:v>
                </c:pt>
                <c:pt idx="36">
                  <c:v>7385.3535199999997</c:v>
                </c:pt>
                <c:pt idx="37">
                  <c:v>7545.1812200000004</c:v>
                </c:pt>
                <c:pt idx="38">
                  <c:v>7569.8867200000004</c:v>
                </c:pt>
                <c:pt idx="39">
                  <c:v>7553.9644099999996</c:v>
                </c:pt>
                <c:pt idx="40">
                  <c:v>7523.3098300000001</c:v>
                </c:pt>
                <c:pt idx="41">
                  <c:v>7459.3897500000003</c:v>
                </c:pt>
                <c:pt idx="42">
                  <c:v>7394.7976399999998</c:v>
                </c:pt>
                <c:pt idx="43">
                  <c:v>7193.8404499999997</c:v>
                </c:pt>
                <c:pt idx="44">
                  <c:v>6980.0265399999998</c:v>
                </c:pt>
                <c:pt idx="45">
                  <c:v>6779.3163999999997</c:v>
                </c:pt>
                <c:pt idx="46">
                  <c:v>6645.1348099999996</c:v>
                </c:pt>
                <c:pt idx="47">
                  <c:v>6521.7084299999997</c:v>
                </c:pt>
              </c:numCache>
            </c:numRef>
          </c:val>
          <c:smooth val="0"/>
          <c:extLst>
            <c:ext xmlns:c16="http://schemas.microsoft.com/office/drawing/2014/chart" uri="{C3380CC4-5D6E-409C-BE32-E72D297353CC}">
              <c16:uniqueId val="{00000001-2FBD-4787-A658-B37E05F329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27</c:v>
                </c:pt>
                <c:pt idx="1">
                  <c:v>LUN 28</c:v>
                </c:pt>
                <c:pt idx="2">
                  <c:v>MAR 29</c:v>
                </c:pt>
                <c:pt idx="3">
                  <c:v>MIE 30</c:v>
                </c:pt>
                <c:pt idx="4">
                  <c:v>JUE 1</c:v>
                </c:pt>
                <c:pt idx="5">
                  <c:v>VIE 2</c:v>
                </c:pt>
                <c:pt idx="6">
                  <c:v>SAB 3</c:v>
                </c:pt>
                <c:pt idx="7">
                  <c:v>DOM 4</c:v>
                </c:pt>
              </c:strCache>
            </c:strRef>
          </c:cat>
          <c:val>
            <c:numRef>
              <c:f>COSTO_OPE_EJEC!$C$8:$C$15</c:f>
              <c:numCache>
                <c:formatCode>#,##0.0</c:formatCode>
                <c:ptCount val="8"/>
                <c:pt idx="0">
                  <c:v>3713390.6002500001</c:v>
                </c:pt>
                <c:pt idx="1">
                  <c:v>4727488.7503300002</c:v>
                </c:pt>
                <c:pt idx="2">
                  <c:v>5437429.6030000001</c:v>
                </c:pt>
                <c:pt idx="3">
                  <c:v>4950299.4137300001</c:v>
                </c:pt>
                <c:pt idx="4">
                  <c:v>3851515.0363400001</c:v>
                </c:pt>
                <c:pt idx="5">
                  <c:v>4863602.1897400003</c:v>
                </c:pt>
                <c:pt idx="6">
                  <c:v>4979790.2714499999</c:v>
                </c:pt>
                <c:pt idx="7">
                  <c:v>4733515.9893899998</c:v>
                </c:pt>
              </c:numCache>
            </c:numRef>
          </c:val>
          <c:extLst>
            <c:ext xmlns:c16="http://schemas.microsoft.com/office/drawing/2014/chart" uri="{C3380CC4-5D6E-409C-BE32-E72D297353CC}">
              <c16:uniqueId val="{00000000-3415-4FDB-9A38-B9733D5E379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-0.14509802318843992</c:v>
                </c:pt>
                <c:pt idx="1">
                  <c:v>-1.9079504020557487E-2</c:v>
                </c:pt>
                <c:pt idx="2">
                  <c:v>-2.0394092598513869E-2</c:v>
                </c:pt>
                <c:pt idx="3">
                  <c:v>-8.9829945063453084E-2</c:v>
                </c:pt>
                <c:pt idx="4">
                  <c:v>-2.560186767178569E-2</c:v>
                </c:pt>
                <c:pt idx="5">
                  <c:v>-1.8477522006424909E-2</c:v>
                </c:pt>
                <c:pt idx="6">
                  <c:v>-8.4080340385620636E-2</c:v>
                </c:pt>
                <c:pt idx="7">
                  <c:v>-3.250332075655895E-2</c:v>
                </c:pt>
              </c:numCache>
            </c:numRef>
          </c:cat>
          <c:val>
            <c:numRef>
              <c:f>COSTO_OPE_EJEC!$D$8:$D$15</c:f>
              <c:numCache>
                <c:formatCode>#,##0.0</c:formatCode>
                <c:ptCount val="8"/>
                <c:pt idx="0">
                  <c:v>4343644.8867499996</c:v>
                </c:pt>
                <c:pt idx="1">
                  <c:v>4819441.2999900002</c:v>
                </c:pt>
                <c:pt idx="2">
                  <c:v>5550629.6582300002</c:v>
                </c:pt>
                <c:pt idx="3">
                  <c:v>5438873.0840800004</c:v>
                </c:pt>
                <c:pt idx="4">
                  <c:v>3952711.84186</c:v>
                </c:pt>
                <c:pt idx="5">
                  <c:v>4955161.2915500002</c:v>
                </c:pt>
                <c:pt idx="6">
                  <c:v>5436929.1227427004</c:v>
                </c:pt>
                <c:pt idx="7">
                  <c:v>4892539.7791457996</c:v>
                </c:pt>
              </c:numCache>
            </c:numRef>
          </c:val>
          <c:extLst>
            <c:ext xmlns:c16="http://schemas.microsoft.com/office/drawing/2014/chart" uri="{C3380CC4-5D6E-409C-BE32-E72D297353CC}">
              <c16:uniqueId val="{00000001-3415-4FDB-9A38-B9733D5E379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12.74</v>
      </c>
      <c r="K8" s="4" t="s">
        <v>30</v>
      </c>
      <c r="L8" s="4">
        <v>60</v>
      </c>
    </row>
    <row r="9" spans="1:12" x14ac:dyDescent="0.3">
      <c r="A9" s="1"/>
      <c r="B9" s="4" t="s">
        <v>22</v>
      </c>
      <c r="C9" s="5" t="s">
        <v>31</v>
      </c>
      <c r="D9" s="5" t="s">
        <v>32</v>
      </c>
      <c r="E9" s="5" t="s">
        <v>33</v>
      </c>
      <c r="F9" s="5" t="s">
        <v>34</v>
      </c>
      <c r="G9" s="4" t="s">
        <v>35</v>
      </c>
      <c r="H9" s="4" t="s">
        <v>36</v>
      </c>
      <c r="I9" s="6" t="s">
        <v>37</v>
      </c>
      <c r="J9" s="4"/>
      <c r="K9" s="4" t="s">
        <v>21</v>
      </c>
      <c r="L9" s="4">
        <v>10</v>
      </c>
    </row>
    <row r="10" spans="1:12" x14ac:dyDescent="0.3">
      <c r="A10" s="1"/>
      <c r="B10" s="4" t="s">
        <v>22</v>
      </c>
      <c r="C10" s="5" t="s">
        <v>38</v>
      </c>
      <c r="D10" s="5" t="s">
        <v>39</v>
      </c>
      <c r="E10" s="5" t="s">
        <v>40</v>
      </c>
      <c r="F10" s="5" t="s">
        <v>41</v>
      </c>
      <c r="G10" s="4" t="s">
        <v>42</v>
      </c>
      <c r="H10" s="4" t="s">
        <v>43</v>
      </c>
      <c r="I10" s="6" t="s">
        <v>44</v>
      </c>
      <c r="J10" s="4"/>
      <c r="K10" s="4" t="s">
        <v>21</v>
      </c>
      <c r="L10" s="4">
        <v>220</v>
      </c>
    </row>
    <row r="11" spans="1:12" x14ac:dyDescent="0.3">
      <c r="A11" s="1"/>
      <c r="B11" s="4" t="s">
        <v>13</v>
      </c>
      <c r="C11" s="5" t="s">
        <v>45</v>
      </c>
      <c r="D11" s="5" t="s">
        <v>46</v>
      </c>
      <c r="E11" s="5" t="s">
        <v>25</v>
      </c>
      <c r="F11" s="5" t="s">
        <v>47</v>
      </c>
      <c r="G11" s="4" t="s">
        <v>48</v>
      </c>
      <c r="H11" s="4" t="s">
        <v>49</v>
      </c>
      <c r="I11" s="6" t="s">
        <v>50</v>
      </c>
      <c r="J11" s="4"/>
      <c r="K11" s="4" t="s">
        <v>21</v>
      </c>
      <c r="L11" s="4"/>
    </row>
    <row r="12" spans="1:12" x14ac:dyDescent="0.3">
      <c r="A12" s="1"/>
      <c r="B12" s="4" t="s">
        <v>13</v>
      </c>
      <c r="C12" s="5" t="s">
        <v>45</v>
      </c>
      <c r="D12" s="5" t="s">
        <v>46</v>
      </c>
      <c r="E12" s="5" t="s">
        <v>25</v>
      </c>
      <c r="F12" s="5" t="s">
        <v>47</v>
      </c>
      <c r="G12" s="4" t="s">
        <v>51</v>
      </c>
      <c r="H12" s="4" t="s">
        <v>52</v>
      </c>
      <c r="I12" s="6" t="s">
        <v>50</v>
      </c>
      <c r="J12" s="4"/>
      <c r="K12" s="4" t="s">
        <v>21</v>
      </c>
      <c r="L12" s="4"/>
    </row>
    <row r="13" spans="1:12" x14ac:dyDescent="0.3">
      <c r="A13" s="1"/>
      <c r="B13" s="4" t="s">
        <v>22</v>
      </c>
      <c r="C13" s="5" t="s">
        <v>45</v>
      </c>
      <c r="D13" s="5" t="s">
        <v>53</v>
      </c>
      <c r="E13" s="5" t="s">
        <v>54</v>
      </c>
      <c r="F13" s="5" t="s">
        <v>55</v>
      </c>
      <c r="G13" s="4" t="s">
        <v>56</v>
      </c>
      <c r="H13" s="4" t="s">
        <v>57</v>
      </c>
      <c r="I13" s="6" t="s">
        <v>58</v>
      </c>
      <c r="J13" s="4"/>
      <c r="K13" s="4" t="s">
        <v>21</v>
      </c>
      <c r="L13"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59</v>
      </c>
      <c r="C5" s="195"/>
      <c r="D5" s="195"/>
      <c r="E5" s="195"/>
      <c r="F5" s="195"/>
      <c r="G5" s="195"/>
      <c r="H5" s="195"/>
      <c r="I5" s="195"/>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72</v>
      </c>
      <c r="F8" s="5" t="s">
        <v>73</v>
      </c>
      <c r="G8" s="5" t="s">
        <v>74</v>
      </c>
      <c r="H8" s="5" t="s">
        <v>75</v>
      </c>
      <c r="I8" s="5" t="s">
        <v>76</v>
      </c>
    </row>
    <row r="9" spans="1:9" x14ac:dyDescent="0.3">
      <c r="A9" s="1"/>
      <c r="B9" s="4" t="s">
        <v>64</v>
      </c>
      <c r="C9" s="4" t="s">
        <v>65</v>
      </c>
      <c r="D9" s="4" t="s">
        <v>66</v>
      </c>
      <c r="E9" s="5" t="s">
        <v>72</v>
      </c>
      <c r="F9" s="5" t="s">
        <v>77</v>
      </c>
      <c r="G9" s="5" t="s">
        <v>78</v>
      </c>
      <c r="H9" s="5" t="s">
        <v>79</v>
      </c>
      <c r="I9" s="5" t="s">
        <v>80</v>
      </c>
    </row>
    <row r="10" spans="1:9" x14ac:dyDescent="0.3">
      <c r="A10" s="1"/>
      <c r="B10" s="4" t="s">
        <v>64</v>
      </c>
      <c r="C10" s="4" t="s">
        <v>65</v>
      </c>
      <c r="D10" s="4" t="s">
        <v>66</v>
      </c>
      <c r="E10" s="5" t="s">
        <v>81</v>
      </c>
      <c r="F10" s="5" t="s">
        <v>82</v>
      </c>
      <c r="G10" s="5" t="s">
        <v>83</v>
      </c>
      <c r="H10" s="5" t="s">
        <v>70</v>
      </c>
      <c r="I10" s="5" t="s">
        <v>84</v>
      </c>
    </row>
    <row r="11" spans="1:9" x14ac:dyDescent="0.3">
      <c r="A11" s="1"/>
      <c r="B11" s="4" t="s">
        <v>64</v>
      </c>
      <c r="C11" s="4" t="s">
        <v>65</v>
      </c>
      <c r="D11" s="4" t="s">
        <v>66</v>
      </c>
      <c r="E11" s="5" t="s">
        <v>81</v>
      </c>
      <c r="F11" s="5" t="s">
        <v>82</v>
      </c>
      <c r="G11" s="5" t="s">
        <v>83</v>
      </c>
      <c r="H11" s="5" t="s">
        <v>70</v>
      </c>
      <c r="I11" s="5" t="s">
        <v>85</v>
      </c>
    </row>
    <row r="12" spans="1:9" x14ac:dyDescent="0.3">
      <c r="A12" s="1"/>
      <c r="B12" s="4" t="s">
        <v>64</v>
      </c>
      <c r="C12" s="4" t="s">
        <v>65</v>
      </c>
      <c r="D12" s="4" t="s">
        <v>66</v>
      </c>
      <c r="E12" s="5" t="s">
        <v>86</v>
      </c>
      <c r="F12" s="5" t="s">
        <v>87</v>
      </c>
      <c r="G12" s="5" t="s">
        <v>88</v>
      </c>
      <c r="H12" s="5" t="s">
        <v>70</v>
      </c>
      <c r="I12" s="5" t="s">
        <v>89</v>
      </c>
    </row>
    <row r="13" spans="1:9" x14ac:dyDescent="0.3">
      <c r="A13" s="1"/>
      <c r="B13" s="4" t="s">
        <v>64</v>
      </c>
      <c r="C13" s="4" t="s">
        <v>65</v>
      </c>
      <c r="D13" s="4" t="s">
        <v>66</v>
      </c>
      <c r="E13" s="5" t="s">
        <v>86</v>
      </c>
      <c r="F13" s="5" t="s">
        <v>90</v>
      </c>
      <c r="G13" s="5" t="s">
        <v>69</v>
      </c>
      <c r="H13" s="5" t="s">
        <v>70</v>
      </c>
      <c r="I13" s="5" t="s">
        <v>91</v>
      </c>
    </row>
    <row r="14" spans="1:9" x14ac:dyDescent="0.3">
      <c r="A14" s="1"/>
      <c r="B14" s="4" t="s">
        <v>64</v>
      </c>
      <c r="C14" s="4" t="s">
        <v>65</v>
      </c>
      <c r="D14" s="4" t="s">
        <v>66</v>
      </c>
      <c r="E14" s="5" t="s">
        <v>86</v>
      </c>
      <c r="F14" s="5" t="s">
        <v>92</v>
      </c>
      <c r="G14" s="5" t="s">
        <v>74</v>
      </c>
      <c r="H14" s="5" t="s">
        <v>93</v>
      </c>
      <c r="I14" s="5" t="s">
        <v>94</v>
      </c>
    </row>
    <row r="15" spans="1:9" x14ac:dyDescent="0.3">
      <c r="A15" s="1"/>
      <c r="B15" s="4" t="s">
        <v>64</v>
      </c>
      <c r="C15" s="4" t="s">
        <v>65</v>
      </c>
      <c r="D15" s="4" t="s">
        <v>66</v>
      </c>
      <c r="E15" s="5" t="s">
        <v>86</v>
      </c>
      <c r="F15" s="5" t="s">
        <v>95</v>
      </c>
      <c r="G15" s="5" t="s">
        <v>83</v>
      </c>
      <c r="H15" s="5" t="s">
        <v>70</v>
      </c>
      <c r="I15" s="5" t="s">
        <v>96</v>
      </c>
    </row>
    <row r="16" spans="1:9" x14ac:dyDescent="0.3">
      <c r="A16" s="1"/>
      <c r="B16" s="4" t="s">
        <v>64</v>
      </c>
      <c r="C16" s="4" t="s">
        <v>65</v>
      </c>
      <c r="D16" s="4" t="s">
        <v>66</v>
      </c>
      <c r="E16" s="5" t="s">
        <v>86</v>
      </c>
      <c r="F16" s="5" t="s">
        <v>95</v>
      </c>
      <c r="G16" s="5" t="s">
        <v>83</v>
      </c>
      <c r="H16" s="5" t="s">
        <v>70</v>
      </c>
      <c r="I16" s="5" t="s">
        <v>97</v>
      </c>
    </row>
    <row r="17" spans="1:9" x14ac:dyDescent="0.3">
      <c r="A17" s="1"/>
      <c r="B17" s="4" t="s">
        <v>64</v>
      </c>
      <c r="C17" s="4" t="s">
        <v>65</v>
      </c>
      <c r="D17" s="4" t="s">
        <v>66</v>
      </c>
      <c r="E17" s="5" t="s">
        <v>86</v>
      </c>
      <c r="F17" s="5" t="s">
        <v>98</v>
      </c>
      <c r="G17" s="5" t="s">
        <v>83</v>
      </c>
      <c r="H17" s="5" t="s">
        <v>70</v>
      </c>
      <c r="I17" s="5" t="s">
        <v>99</v>
      </c>
    </row>
    <row r="18" spans="1:9" x14ac:dyDescent="0.3">
      <c r="A18" s="1"/>
      <c r="B18" s="4" t="s">
        <v>64</v>
      </c>
      <c r="C18" s="4" t="s">
        <v>65</v>
      </c>
      <c r="D18" s="4" t="s">
        <v>66</v>
      </c>
      <c r="E18" s="5" t="s">
        <v>86</v>
      </c>
      <c r="F18" s="5" t="s">
        <v>98</v>
      </c>
      <c r="G18" s="5" t="s">
        <v>83</v>
      </c>
      <c r="H18" s="5" t="s">
        <v>70</v>
      </c>
      <c r="I18" s="5" t="s">
        <v>97</v>
      </c>
    </row>
    <row r="19" spans="1:9" x14ac:dyDescent="0.3">
      <c r="A19" s="1"/>
      <c r="B19" s="4" t="s">
        <v>64</v>
      </c>
      <c r="C19" s="4" t="s">
        <v>65</v>
      </c>
      <c r="D19" s="4" t="s">
        <v>66</v>
      </c>
      <c r="E19" s="5" t="s">
        <v>100</v>
      </c>
      <c r="F19" s="5" t="s">
        <v>101</v>
      </c>
      <c r="G19" s="5" t="s">
        <v>83</v>
      </c>
      <c r="H19" s="5" t="s">
        <v>70</v>
      </c>
      <c r="I19" s="5" t="s">
        <v>102</v>
      </c>
    </row>
    <row r="20" spans="1:9" x14ac:dyDescent="0.3">
      <c r="A20" s="1"/>
      <c r="B20" s="4" t="s">
        <v>64</v>
      </c>
      <c r="C20" s="4" t="s">
        <v>65</v>
      </c>
      <c r="D20" s="4" t="s">
        <v>66</v>
      </c>
      <c r="E20" s="5" t="s">
        <v>103</v>
      </c>
      <c r="F20" s="5" t="s">
        <v>104</v>
      </c>
      <c r="G20" s="5" t="s">
        <v>69</v>
      </c>
      <c r="H20" s="5" t="s">
        <v>70</v>
      </c>
      <c r="I20" s="5" t="s">
        <v>105</v>
      </c>
    </row>
    <row r="21" spans="1:9" x14ac:dyDescent="0.3">
      <c r="A21" s="1"/>
      <c r="B21" s="4" t="s">
        <v>64</v>
      </c>
      <c r="C21" s="4" t="s">
        <v>65</v>
      </c>
      <c r="D21" s="4" t="s">
        <v>66</v>
      </c>
      <c r="E21" s="5" t="s">
        <v>103</v>
      </c>
      <c r="F21" s="5" t="s">
        <v>106</v>
      </c>
      <c r="G21" s="5" t="s">
        <v>83</v>
      </c>
      <c r="H21" s="5" t="s">
        <v>70</v>
      </c>
      <c r="I21" s="5" t="s">
        <v>107</v>
      </c>
    </row>
    <row r="22" spans="1:9" x14ac:dyDescent="0.3">
      <c r="A22" s="1"/>
      <c r="B22" s="4" t="s">
        <v>64</v>
      </c>
      <c r="C22" s="4" t="s">
        <v>65</v>
      </c>
      <c r="D22" s="4" t="s">
        <v>66</v>
      </c>
      <c r="E22" s="5" t="s">
        <v>103</v>
      </c>
      <c r="F22" s="5" t="s">
        <v>106</v>
      </c>
      <c r="G22" s="5" t="s">
        <v>83</v>
      </c>
      <c r="H22" s="5" t="s">
        <v>70</v>
      </c>
      <c r="I22" s="5" t="s">
        <v>108</v>
      </c>
    </row>
    <row r="23" spans="1:9" x14ac:dyDescent="0.3">
      <c r="A23" s="1"/>
      <c r="B23" s="4" t="s">
        <v>64</v>
      </c>
      <c r="C23" s="4" t="s">
        <v>65</v>
      </c>
      <c r="D23" s="4" t="s">
        <v>66</v>
      </c>
      <c r="E23" s="5" t="s">
        <v>103</v>
      </c>
      <c r="F23" s="5" t="s">
        <v>106</v>
      </c>
      <c r="G23" s="5" t="s">
        <v>83</v>
      </c>
      <c r="H23" s="5" t="s">
        <v>70</v>
      </c>
      <c r="I23" s="5" t="s">
        <v>109</v>
      </c>
    </row>
    <row r="24" spans="1:9" x14ac:dyDescent="0.3">
      <c r="A24" s="1"/>
      <c r="B24" s="4" t="s">
        <v>64</v>
      </c>
      <c r="C24" s="4" t="s">
        <v>65</v>
      </c>
      <c r="D24" s="4" t="s">
        <v>66</v>
      </c>
      <c r="E24" s="5" t="s">
        <v>103</v>
      </c>
      <c r="F24" s="5" t="s">
        <v>106</v>
      </c>
      <c r="G24" s="5" t="s">
        <v>83</v>
      </c>
      <c r="H24" s="5" t="s">
        <v>70</v>
      </c>
      <c r="I24" s="5" t="s">
        <v>110</v>
      </c>
    </row>
    <row r="25" spans="1:9" x14ac:dyDescent="0.3">
      <c r="A25" s="1"/>
      <c r="B25" s="4" t="s">
        <v>64</v>
      </c>
      <c r="C25" s="4" t="s">
        <v>65</v>
      </c>
      <c r="D25" s="4" t="s">
        <v>66</v>
      </c>
      <c r="E25" s="5" t="s">
        <v>103</v>
      </c>
      <c r="F25" s="5" t="s">
        <v>106</v>
      </c>
      <c r="G25" s="5" t="s">
        <v>83</v>
      </c>
      <c r="H25" s="5" t="s">
        <v>70</v>
      </c>
      <c r="I25" s="5" t="s">
        <v>111</v>
      </c>
    </row>
    <row r="26" spans="1:9" x14ac:dyDescent="0.3">
      <c r="A26" s="1"/>
      <c r="B26" s="4" t="s">
        <v>64</v>
      </c>
      <c r="C26" s="4" t="s">
        <v>65</v>
      </c>
      <c r="D26" s="4" t="s">
        <v>66</v>
      </c>
      <c r="E26" s="5" t="s">
        <v>103</v>
      </c>
      <c r="F26" s="5" t="s">
        <v>112</v>
      </c>
      <c r="G26" s="5" t="s">
        <v>83</v>
      </c>
      <c r="H26" s="5" t="s">
        <v>70</v>
      </c>
      <c r="I26" s="5" t="s">
        <v>113</v>
      </c>
    </row>
    <row r="27" spans="1:9" x14ac:dyDescent="0.3">
      <c r="A27" s="1"/>
      <c r="B27" s="4" t="s">
        <v>64</v>
      </c>
      <c r="C27" s="4" t="s">
        <v>65</v>
      </c>
      <c r="D27" s="4" t="s">
        <v>66</v>
      </c>
      <c r="E27" s="5" t="s">
        <v>103</v>
      </c>
      <c r="F27" s="5" t="s">
        <v>112</v>
      </c>
      <c r="G27" s="5" t="s">
        <v>83</v>
      </c>
      <c r="H27" s="5" t="s">
        <v>70</v>
      </c>
      <c r="I27" s="5" t="s">
        <v>114</v>
      </c>
    </row>
    <row r="28" spans="1:9" x14ac:dyDescent="0.3">
      <c r="A28" s="1"/>
      <c r="B28" s="4" t="s">
        <v>64</v>
      </c>
      <c r="C28" s="4" t="s">
        <v>65</v>
      </c>
      <c r="D28" s="4" t="s">
        <v>66</v>
      </c>
      <c r="E28" s="5" t="s">
        <v>115</v>
      </c>
      <c r="F28" s="5" t="s">
        <v>116</v>
      </c>
      <c r="G28" s="5" t="s">
        <v>69</v>
      </c>
      <c r="H28" s="5" t="s">
        <v>70</v>
      </c>
      <c r="I28" s="5" t="s">
        <v>117</v>
      </c>
    </row>
    <row r="29" spans="1:9" x14ac:dyDescent="0.3">
      <c r="A29" s="1"/>
      <c r="B29" s="4" t="s">
        <v>64</v>
      </c>
      <c r="C29" s="4" t="s">
        <v>65</v>
      </c>
      <c r="D29" s="4" t="s">
        <v>66</v>
      </c>
      <c r="E29" s="5" t="s">
        <v>115</v>
      </c>
      <c r="F29" s="5" t="s">
        <v>116</v>
      </c>
      <c r="G29" s="5" t="s">
        <v>74</v>
      </c>
      <c r="H29" s="5" t="s">
        <v>118</v>
      </c>
      <c r="I29" s="5" t="s">
        <v>119</v>
      </c>
    </row>
    <row r="30" spans="1:9" x14ac:dyDescent="0.3">
      <c r="A30" s="1"/>
      <c r="B30" s="4" t="s">
        <v>64</v>
      </c>
      <c r="C30" s="4" t="s">
        <v>120</v>
      </c>
      <c r="D30" s="4" t="s">
        <v>66</v>
      </c>
      <c r="E30" s="5" t="s">
        <v>115</v>
      </c>
      <c r="F30" s="5" t="s">
        <v>116</v>
      </c>
      <c r="G30" s="5" t="s">
        <v>74</v>
      </c>
      <c r="H30" s="5" t="s">
        <v>75</v>
      </c>
      <c r="I30" s="5" t="s">
        <v>121</v>
      </c>
    </row>
    <row r="31" spans="1:9" x14ac:dyDescent="0.3">
      <c r="A31" s="1"/>
      <c r="B31" s="4" t="s">
        <v>64</v>
      </c>
      <c r="C31" s="4" t="s">
        <v>65</v>
      </c>
      <c r="D31" s="4" t="s">
        <v>66</v>
      </c>
      <c r="E31" s="5" t="s">
        <v>115</v>
      </c>
      <c r="F31" s="5" t="s">
        <v>122</v>
      </c>
      <c r="G31" s="5" t="s">
        <v>69</v>
      </c>
      <c r="H31" s="5" t="s">
        <v>70</v>
      </c>
      <c r="I31" s="5" t="s">
        <v>123</v>
      </c>
    </row>
    <row r="32" spans="1:9" x14ac:dyDescent="0.3">
      <c r="A32" s="1"/>
      <c r="B32" s="4" t="s">
        <v>64</v>
      </c>
      <c r="C32" s="4" t="s">
        <v>65</v>
      </c>
      <c r="D32" s="4" t="s">
        <v>66</v>
      </c>
      <c r="E32" s="5" t="s">
        <v>124</v>
      </c>
      <c r="F32" s="5" t="s">
        <v>125</v>
      </c>
      <c r="G32" s="5" t="s">
        <v>126</v>
      </c>
      <c r="H32" s="5" t="s">
        <v>127</v>
      </c>
      <c r="I32" s="5" t="s">
        <v>128</v>
      </c>
    </row>
    <row r="33" spans="1:9" x14ac:dyDescent="0.3">
      <c r="A33" s="1"/>
      <c r="B33" s="4" t="s">
        <v>64</v>
      </c>
      <c r="C33" s="4" t="s">
        <v>65</v>
      </c>
      <c r="D33" s="4" t="s">
        <v>66</v>
      </c>
      <c r="E33" s="5" t="s">
        <v>124</v>
      </c>
      <c r="F33" s="5" t="s">
        <v>125</v>
      </c>
      <c r="G33" s="5" t="s">
        <v>126</v>
      </c>
      <c r="H33" s="5" t="s">
        <v>127</v>
      </c>
      <c r="I33" s="5" t="s">
        <v>129</v>
      </c>
    </row>
    <row r="34" spans="1:9" x14ac:dyDescent="0.3">
      <c r="A34" s="1"/>
      <c r="B34" s="4" t="s">
        <v>64</v>
      </c>
      <c r="C34" s="4" t="s">
        <v>65</v>
      </c>
      <c r="D34" s="4" t="s">
        <v>66</v>
      </c>
      <c r="E34" s="5" t="s">
        <v>124</v>
      </c>
      <c r="F34" s="5" t="s">
        <v>125</v>
      </c>
      <c r="G34" s="5" t="s">
        <v>126</v>
      </c>
      <c r="H34" s="5" t="s">
        <v>130</v>
      </c>
      <c r="I34" s="5" t="s">
        <v>131</v>
      </c>
    </row>
    <row r="35" spans="1:9" x14ac:dyDescent="0.3">
      <c r="A35" s="1"/>
      <c r="B35" s="4" t="s">
        <v>64</v>
      </c>
      <c r="C35" s="4" t="s">
        <v>65</v>
      </c>
      <c r="D35" s="4" t="s">
        <v>66</v>
      </c>
      <c r="E35" s="5" t="s">
        <v>124</v>
      </c>
      <c r="F35" s="5" t="s">
        <v>132</v>
      </c>
      <c r="G35" s="5" t="s">
        <v>83</v>
      </c>
      <c r="H35" s="5" t="s">
        <v>70</v>
      </c>
      <c r="I35" s="5" t="s">
        <v>133</v>
      </c>
    </row>
    <row r="36" spans="1:9" x14ac:dyDescent="0.3">
      <c r="A36" s="1"/>
      <c r="B36" s="4" t="s">
        <v>64</v>
      </c>
      <c r="C36" s="4" t="s">
        <v>65</v>
      </c>
      <c r="D36" s="4" t="s">
        <v>66</v>
      </c>
      <c r="E36" s="5" t="s">
        <v>124</v>
      </c>
      <c r="F36" s="5" t="s">
        <v>132</v>
      </c>
      <c r="G36" s="5" t="s">
        <v>83</v>
      </c>
      <c r="H36" s="5" t="s">
        <v>70</v>
      </c>
      <c r="I36" s="5" t="s">
        <v>134</v>
      </c>
    </row>
    <row r="37" spans="1:9" x14ac:dyDescent="0.3">
      <c r="A37" s="1"/>
      <c r="B37" s="4" t="s">
        <v>64</v>
      </c>
      <c r="C37" s="4" t="s">
        <v>65</v>
      </c>
      <c r="D37" s="4" t="s">
        <v>66</v>
      </c>
      <c r="E37" s="5" t="s">
        <v>124</v>
      </c>
      <c r="F37" s="5" t="s">
        <v>132</v>
      </c>
      <c r="G37" s="5" t="s">
        <v>83</v>
      </c>
      <c r="H37" s="5" t="s">
        <v>70</v>
      </c>
      <c r="I37" s="5" t="s">
        <v>135</v>
      </c>
    </row>
    <row r="38" spans="1:9" x14ac:dyDescent="0.3">
      <c r="A38" s="1"/>
      <c r="B38" s="4" t="s">
        <v>64</v>
      </c>
      <c r="C38" s="4" t="s">
        <v>65</v>
      </c>
      <c r="D38" s="4" t="s">
        <v>66</v>
      </c>
      <c r="E38" s="5" t="s">
        <v>124</v>
      </c>
      <c r="F38" s="5" t="s">
        <v>132</v>
      </c>
      <c r="G38" s="5" t="s">
        <v>83</v>
      </c>
      <c r="H38" s="5" t="s">
        <v>70</v>
      </c>
      <c r="I38" s="5" t="s">
        <v>136</v>
      </c>
    </row>
    <row r="39" spans="1:9" x14ac:dyDescent="0.3">
      <c r="A39" s="1"/>
      <c r="B39" s="4" t="s">
        <v>64</v>
      </c>
      <c r="C39" s="4" t="s">
        <v>65</v>
      </c>
      <c r="D39" s="4" t="s">
        <v>66</v>
      </c>
      <c r="E39" s="5" t="s">
        <v>124</v>
      </c>
      <c r="F39" s="5" t="s">
        <v>132</v>
      </c>
      <c r="G39" s="5" t="s">
        <v>83</v>
      </c>
      <c r="H39" s="5" t="s">
        <v>70</v>
      </c>
      <c r="I39" s="5" t="s">
        <v>137</v>
      </c>
    </row>
    <row r="40" spans="1:9" x14ac:dyDescent="0.3">
      <c r="A40" s="1"/>
      <c r="B40" s="4" t="s">
        <v>64</v>
      </c>
      <c r="C40" s="4" t="s">
        <v>65</v>
      </c>
      <c r="D40" s="4" t="s">
        <v>66</v>
      </c>
      <c r="E40" s="5" t="s">
        <v>124</v>
      </c>
      <c r="F40" s="5" t="s">
        <v>132</v>
      </c>
      <c r="G40" s="5" t="s">
        <v>126</v>
      </c>
      <c r="H40" s="5" t="s">
        <v>138</v>
      </c>
      <c r="I40" s="5" t="s">
        <v>139</v>
      </c>
    </row>
    <row r="41" spans="1:9" x14ac:dyDescent="0.3">
      <c r="A41" s="1"/>
      <c r="B41" s="4" t="s">
        <v>64</v>
      </c>
      <c r="C41" s="4" t="s">
        <v>65</v>
      </c>
      <c r="D41" s="4" t="s">
        <v>66</v>
      </c>
      <c r="E41" s="5" t="s">
        <v>124</v>
      </c>
      <c r="F41" s="5" t="s">
        <v>132</v>
      </c>
      <c r="G41" s="5" t="s">
        <v>126</v>
      </c>
      <c r="H41" s="5" t="s">
        <v>138</v>
      </c>
      <c r="I41" s="5" t="s">
        <v>140</v>
      </c>
    </row>
    <row r="42" spans="1:9" x14ac:dyDescent="0.3">
      <c r="A42" s="1"/>
      <c r="B42" s="4" t="s">
        <v>64</v>
      </c>
      <c r="C42" s="4" t="s">
        <v>65</v>
      </c>
      <c r="D42" s="4" t="s">
        <v>66</v>
      </c>
      <c r="E42" s="5" t="s">
        <v>124</v>
      </c>
      <c r="F42" s="5" t="s">
        <v>132</v>
      </c>
      <c r="G42" s="5" t="s">
        <v>126</v>
      </c>
      <c r="H42" s="5" t="s">
        <v>138</v>
      </c>
      <c r="I42" s="5" t="s">
        <v>141</v>
      </c>
    </row>
    <row r="43" spans="1:9" x14ac:dyDescent="0.3">
      <c r="A43" s="1"/>
      <c r="B43" s="4" t="s">
        <v>64</v>
      </c>
      <c r="C43" s="4" t="s">
        <v>65</v>
      </c>
      <c r="D43" s="4" t="s">
        <v>66</v>
      </c>
      <c r="E43" s="5" t="s">
        <v>142</v>
      </c>
      <c r="F43" s="5" t="s">
        <v>143</v>
      </c>
      <c r="G43" s="5" t="s">
        <v>83</v>
      </c>
      <c r="H43" s="5" t="s">
        <v>70</v>
      </c>
      <c r="I43" s="5" t="s">
        <v>144</v>
      </c>
    </row>
    <row r="44" spans="1:9" x14ac:dyDescent="0.3">
      <c r="A44" s="1"/>
      <c r="B44" s="4" t="s">
        <v>64</v>
      </c>
      <c r="C44" s="4" t="s">
        <v>65</v>
      </c>
      <c r="D44" s="4" t="s">
        <v>66</v>
      </c>
      <c r="E44" s="5" t="s">
        <v>145</v>
      </c>
      <c r="F44" s="5" t="s">
        <v>146</v>
      </c>
      <c r="G44" s="5" t="s">
        <v>69</v>
      </c>
      <c r="H44" s="5" t="s">
        <v>70</v>
      </c>
      <c r="I44" s="5" t="s">
        <v>147</v>
      </c>
    </row>
    <row r="45" spans="1:9" x14ac:dyDescent="0.3">
      <c r="A45" s="1"/>
      <c r="B45" s="4" t="s">
        <v>64</v>
      </c>
      <c r="C45" s="4" t="s">
        <v>65</v>
      </c>
      <c r="D45" s="4" t="s">
        <v>66</v>
      </c>
      <c r="E45" s="5" t="s">
        <v>145</v>
      </c>
      <c r="F45" s="5" t="s">
        <v>146</v>
      </c>
      <c r="G45" s="5" t="s">
        <v>69</v>
      </c>
      <c r="H45" s="5" t="s">
        <v>70</v>
      </c>
      <c r="I45" s="5" t="s">
        <v>148</v>
      </c>
    </row>
    <row r="46" spans="1:9" x14ac:dyDescent="0.3">
      <c r="A46" s="1"/>
      <c r="B46" s="4" t="s">
        <v>64</v>
      </c>
      <c r="C46" s="4" t="s">
        <v>65</v>
      </c>
      <c r="D46" s="4" t="s">
        <v>66</v>
      </c>
      <c r="E46" s="5" t="s">
        <v>145</v>
      </c>
      <c r="F46" s="5" t="s">
        <v>149</v>
      </c>
      <c r="G46" s="5" t="s">
        <v>69</v>
      </c>
      <c r="H46" s="5" t="s">
        <v>70</v>
      </c>
      <c r="I46" s="5" t="s">
        <v>150</v>
      </c>
    </row>
    <row r="47" spans="1:9" x14ac:dyDescent="0.3">
      <c r="A47" s="1"/>
      <c r="B47" s="4" t="s">
        <v>64</v>
      </c>
      <c r="C47" s="4" t="s">
        <v>65</v>
      </c>
      <c r="D47" s="4" t="s">
        <v>66</v>
      </c>
      <c r="E47" s="5" t="s">
        <v>145</v>
      </c>
      <c r="F47" s="5" t="s">
        <v>149</v>
      </c>
      <c r="G47" s="5" t="s">
        <v>69</v>
      </c>
      <c r="H47" s="5" t="s">
        <v>70</v>
      </c>
      <c r="I47" s="5" t="s">
        <v>151</v>
      </c>
    </row>
    <row r="48" spans="1:9" x14ac:dyDescent="0.3">
      <c r="A48" s="1"/>
      <c r="B48" s="4" t="s">
        <v>64</v>
      </c>
      <c r="C48" s="4" t="s">
        <v>65</v>
      </c>
      <c r="D48" s="4" t="s">
        <v>66</v>
      </c>
      <c r="E48" s="5" t="s">
        <v>152</v>
      </c>
      <c r="F48" s="5" t="s">
        <v>153</v>
      </c>
      <c r="G48" s="5" t="s">
        <v>83</v>
      </c>
      <c r="H48" s="5" t="s">
        <v>70</v>
      </c>
      <c r="I48" s="5" t="s">
        <v>154</v>
      </c>
    </row>
    <row r="49" spans="1:9" x14ac:dyDescent="0.3">
      <c r="A49" s="1"/>
      <c r="B49" s="4" t="s">
        <v>64</v>
      </c>
      <c r="C49" s="4" t="s">
        <v>65</v>
      </c>
      <c r="D49" s="4" t="s">
        <v>66</v>
      </c>
      <c r="E49" s="5" t="s">
        <v>152</v>
      </c>
      <c r="F49" s="5" t="s">
        <v>153</v>
      </c>
      <c r="G49" s="5" t="s">
        <v>83</v>
      </c>
      <c r="H49" s="5" t="s">
        <v>70</v>
      </c>
      <c r="I49" s="5" t="s">
        <v>155</v>
      </c>
    </row>
    <row r="50" spans="1:9" x14ac:dyDescent="0.3">
      <c r="A50" s="1"/>
      <c r="B50" s="4" t="s">
        <v>64</v>
      </c>
      <c r="C50" s="4" t="s">
        <v>65</v>
      </c>
      <c r="D50" s="4" t="s">
        <v>66</v>
      </c>
      <c r="E50" s="5" t="s">
        <v>156</v>
      </c>
      <c r="F50" s="5" t="s">
        <v>157</v>
      </c>
      <c r="G50" s="5" t="s">
        <v>83</v>
      </c>
      <c r="H50" s="5" t="s">
        <v>70</v>
      </c>
      <c r="I50"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6"/>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70</v>
      </c>
      <c r="E7" s="4" t="s">
        <v>175</v>
      </c>
      <c r="F7" s="4" t="s">
        <v>176</v>
      </c>
      <c r="G7" s="6" t="s">
        <v>177</v>
      </c>
      <c r="H7" s="8">
        <v>17</v>
      </c>
      <c r="I7" s="5" t="s">
        <v>178</v>
      </c>
      <c r="J7" s="5" t="s">
        <v>179</v>
      </c>
      <c r="K7" s="5" t="s">
        <v>180</v>
      </c>
      <c r="L7" s="5" t="s">
        <v>181</v>
      </c>
      <c r="M7" s="8">
        <v>13417</v>
      </c>
      <c r="N7" s="5" t="s">
        <v>182</v>
      </c>
    </row>
    <row r="8" spans="1:14" ht="26.4" x14ac:dyDescent="0.3">
      <c r="A8" s="1"/>
      <c r="B8" s="5" t="s">
        <v>173</v>
      </c>
      <c r="C8" s="5" t="s">
        <v>174</v>
      </c>
      <c r="D8" s="5" t="s">
        <v>70</v>
      </c>
      <c r="E8" s="4" t="s">
        <v>175</v>
      </c>
      <c r="F8" s="4" t="s">
        <v>176</v>
      </c>
      <c r="G8" s="6" t="s">
        <v>183</v>
      </c>
      <c r="H8" s="8">
        <v>17</v>
      </c>
      <c r="I8" s="5" t="s">
        <v>178</v>
      </c>
      <c r="J8" s="5" t="s">
        <v>179</v>
      </c>
      <c r="K8" s="5" t="s">
        <v>180</v>
      </c>
      <c r="L8" s="5" t="s">
        <v>184</v>
      </c>
      <c r="M8" s="8">
        <v>13417</v>
      </c>
      <c r="N8" s="5" t="s">
        <v>182</v>
      </c>
    </row>
    <row r="9" spans="1:14" ht="26.4" x14ac:dyDescent="0.3">
      <c r="A9" s="1"/>
      <c r="B9" s="5" t="s">
        <v>173</v>
      </c>
      <c r="C9" s="5" t="s">
        <v>185</v>
      </c>
      <c r="D9" s="5" t="s">
        <v>186</v>
      </c>
      <c r="E9" s="4" t="s">
        <v>187</v>
      </c>
      <c r="F9" s="4" t="s">
        <v>188</v>
      </c>
      <c r="G9" s="6" t="s">
        <v>189</v>
      </c>
      <c r="H9" s="8">
        <v>10</v>
      </c>
      <c r="I9" s="5" t="s">
        <v>178</v>
      </c>
      <c r="J9" s="5" t="s">
        <v>179</v>
      </c>
      <c r="K9" s="5" t="s">
        <v>180</v>
      </c>
      <c r="L9" s="5" t="s">
        <v>181</v>
      </c>
      <c r="M9" s="8">
        <v>13161</v>
      </c>
      <c r="N9" s="5" t="s">
        <v>190</v>
      </c>
    </row>
    <row r="10" spans="1:14" x14ac:dyDescent="0.3">
      <c r="A10" s="1"/>
      <c r="B10" s="5" t="s">
        <v>191</v>
      </c>
      <c r="C10" s="5" t="s">
        <v>192</v>
      </c>
      <c r="D10" s="5" t="s">
        <v>70</v>
      </c>
      <c r="E10" s="4" t="s">
        <v>175</v>
      </c>
      <c r="F10" s="4" t="s">
        <v>176</v>
      </c>
      <c r="G10" s="6" t="s">
        <v>193</v>
      </c>
      <c r="H10" s="8">
        <v>8.15</v>
      </c>
      <c r="I10" s="5" t="s">
        <v>178</v>
      </c>
      <c r="J10" s="5" t="s">
        <v>179</v>
      </c>
      <c r="K10" s="5" t="s">
        <v>180</v>
      </c>
      <c r="L10" s="5" t="s">
        <v>181</v>
      </c>
      <c r="M10" s="8">
        <v>19865</v>
      </c>
      <c r="N10" s="5" t="s">
        <v>182</v>
      </c>
    </row>
    <row r="11" spans="1:14" ht="39.6" x14ac:dyDescent="0.3">
      <c r="A11" s="1"/>
      <c r="B11" s="5" t="s">
        <v>194</v>
      </c>
      <c r="C11" s="5" t="s">
        <v>195</v>
      </c>
      <c r="D11" s="5" t="s">
        <v>196</v>
      </c>
      <c r="E11" s="4" t="s">
        <v>175</v>
      </c>
      <c r="F11" s="4" t="s">
        <v>176</v>
      </c>
      <c r="G11" s="6" t="s">
        <v>197</v>
      </c>
      <c r="H11" s="8">
        <v>0</v>
      </c>
      <c r="I11" s="5" t="s">
        <v>178</v>
      </c>
      <c r="J11" s="5" t="s">
        <v>198</v>
      </c>
      <c r="K11" s="5" t="s">
        <v>180</v>
      </c>
      <c r="L11" s="5" t="s">
        <v>184</v>
      </c>
      <c r="M11" s="8">
        <v>13854</v>
      </c>
      <c r="N11" s="5" t="s">
        <v>190</v>
      </c>
    </row>
    <row r="12" spans="1:14" x14ac:dyDescent="0.3">
      <c r="A12" s="1"/>
      <c r="B12" s="5" t="s">
        <v>194</v>
      </c>
      <c r="C12" s="5" t="s">
        <v>199</v>
      </c>
      <c r="D12" s="5" t="s">
        <v>200</v>
      </c>
      <c r="E12" s="4" t="s">
        <v>201</v>
      </c>
      <c r="F12" s="4" t="s">
        <v>202</v>
      </c>
      <c r="G12" s="6" t="s">
        <v>203</v>
      </c>
      <c r="H12" s="8">
        <v>0</v>
      </c>
      <c r="I12" s="5" t="s">
        <v>178</v>
      </c>
      <c r="J12" s="5" t="s">
        <v>179</v>
      </c>
      <c r="K12" s="5" t="s">
        <v>180</v>
      </c>
      <c r="L12" s="5" t="s">
        <v>181</v>
      </c>
      <c r="M12" s="8">
        <v>13821</v>
      </c>
      <c r="N12" s="5" t="s">
        <v>190</v>
      </c>
    </row>
    <row r="13" spans="1:14" ht="39.6" x14ac:dyDescent="0.3">
      <c r="A13" s="1"/>
      <c r="B13" s="5" t="s">
        <v>194</v>
      </c>
      <c r="C13" s="5" t="s">
        <v>204</v>
      </c>
      <c r="D13" s="5" t="s">
        <v>205</v>
      </c>
      <c r="E13" s="4" t="s">
        <v>175</v>
      </c>
      <c r="F13" s="4" t="s">
        <v>176</v>
      </c>
      <c r="G13" s="6" t="s">
        <v>206</v>
      </c>
      <c r="H13" s="8">
        <v>0</v>
      </c>
      <c r="I13" s="5" t="s">
        <v>178</v>
      </c>
      <c r="J13" s="5" t="s">
        <v>179</v>
      </c>
      <c r="K13" s="5" t="s">
        <v>180</v>
      </c>
      <c r="L13" s="5" t="s">
        <v>207</v>
      </c>
      <c r="M13" s="8">
        <v>13765</v>
      </c>
      <c r="N13" s="5" t="s">
        <v>190</v>
      </c>
    </row>
    <row r="14" spans="1:14" ht="26.4" x14ac:dyDescent="0.3">
      <c r="A14" s="1"/>
      <c r="B14" s="5" t="s">
        <v>194</v>
      </c>
      <c r="C14" s="5" t="s">
        <v>208</v>
      </c>
      <c r="D14" s="5" t="s">
        <v>209</v>
      </c>
      <c r="E14" s="4" t="s">
        <v>175</v>
      </c>
      <c r="F14" s="4" t="s">
        <v>176</v>
      </c>
      <c r="G14" s="6" t="s">
        <v>210</v>
      </c>
      <c r="H14" s="8">
        <v>0</v>
      </c>
      <c r="I14" s="5" t="s">
        <v>178</v>
      </c>
      <c r="J14" s="5" t="s">
        <v>198</v>
      </c>
      <c r="K14" s="5" t="s">
        <v>180</v>
      </c>
      <c r="L14" s="5" t="s">
        <v>184</v>
      </c>
      <c r="M14" s="8">
        <v>13761</v>
      </c>
      <c r="N14" s="5" t="s">
        <v>190</v>
      </c>
    </row>
    <row r="15" spans="1:14" ht="26.4" x14ac:dyDescent="0.3">
      <c r="A15" s="1"/>
      <c r="B15" s="5" t="s">
        <v>194</v>
      </c>
      <c r="C15" s="5" t="s">
        <v>208</v>
      </c>
      <c r="D15" s="5" t="s">
        <v>211</v>
      </c>
      <c r="E15" s="4" t="s">
        <v>175</v>
      </c>
      <c r="F15" s="4" t="s">
        <v>176</v>
      </c>
      <c r="G15" s="6" t="s">
        <v>212</v>
      </c>
      <c r="H15" s="8">
        <v>0</v>
      </c>
      <c r="I15" s="5" t="s">
        <v>178</v>
      </c>
      <c r="J15" s="5" t="s">
        <v>198</v>
      </c>
      <c r="K15" s="5" t="s">
        <v>180</v>
      </c>
      <c r="L15" s="5" t="s">
        <v>184</v>
      </c>
      <c r="M15" s="8">
        <v>13758</v>
      </c>
      <c r="N15" s="5" t="s">
        <v>190</v>
      </c>
    </row>
    <row r="16" spans="1:14" ht="26.4" x14ac:dyDescent="0.3">
      <c r="A16" s="1"/>
      <c r="B16" s="5" t="s">
        <v>194</v>
      </c>
      <c r="C16" s="5" t="s">
        <v>213</v>
      </c>
      <c r="D16" s="5" t="s">
        <v>214</v>
      </c>
      <c r="E16" s="4" t="s">
        <v>175</v>
      </c>
      <c r="F16" s="4" t="s">
        <v>176</v>
      </c>
      <c r="G16" s="6" t="s">
        <v>215</v>
      </c>
      <c r="H16" s="8">
        <v>0</v>
      </c>
      <c r="I16" s="5" t="s">
        <v>178</v>
      </c>
      <c r="J16" s="5" t="s">
        <v>198</v>
      </c>
      <c r="K16" s="5" t="s">
        <v>180</v>
      </c>
      <c r="L16" s="5" t="s">
        <v>207</v>
      </c>
      <c r="M16" s="8">
        <v>13860</v>
      </c>
      <c r="N16" s="5" t="s">
        <v>190</v>
      </c>
    </row>
    <row r="17" spans="1:14" ht="26.4" x14ac:dyDescent="0.3">
      <c r="A17" s="1"/>
      <c r="B17" s="5" t="s">
        <v>194</v>
      </c>
      <c r="C17" s="5" t="s">
        <v>213</v>
      </c>
      <c r="D17" s="5" t="s">
        <v>216</v>
      </c>
      <c r="E17" s="4" t="s">
        <v>175</v>
      </c>
      <c r="F17" s="4" t="s">
        <v>176</v>
      </c>
      <c r="G17" s="6" t="s">
        <v>217</v>
      </c>
      <c r="H17" s="8">
        <v>0</v>
      </c>
      <c r="I17" s="5" t="s">
        <v>178</v>
      </c>
      <c r="J17" s="5" t="s">
        <v>198</v>
      </c>
      <c r="K17" s="5" t="s">
        <v>180</v>
      </c>
      <c r="L17" s="5" t="s">
        <v>207</v>
      </c>
      <c r="M17" s="8">
        <v>13862</v>
      </c>
      <c r="N17" s="5" t="s">
        <v>190</v>
      </c>
    </row>
    <row r="18" spans="1:14" ht="26.4" x14ac:dyDescent="0.3">
      <c r="A18" s="1"/>
      <c r="B18" s="5" t="s">
        <v>194</v>
      </c>
      <c r="C18" s="5" t="s">
        <v>213</v>
      </c>
      <c r="D18" s="5" t="s">
        <v>218</v>
      </c>
      <c r="E18" s="4" t="s">
        <v>175</v>
      </c>
      <c r="F18" s="4" t="s">
        <v>176</v>
      </c>
      <c r="G18" s="6" t="s">
        <v>215</v>
      </c>
      <c r="H18" s="8">
        <v>0</v>
      </c>
      <c r="I18" s="5" t="s">
        <v>178</v>
      </c>
      <c r="J18" s="5" t="s">
        <v>198</v>
      </c>
      <c r="K18" s="5" t="s">
        <v>180</v>
      </c>
      <c r="L18" s="5" t="s">
        <v>207</v>
      </c>
      <c r="M18" s="8">
        <v>13861</v>
      </c>
      <c r="N18" s="5" t="s">
        <v>190</v>
      </c>
    </row>
    <row r="19" spans="1:14" ht="26.4" x14ac:dyDescent="0.3">
      <c r="A19" s="1"/>
      <c r="B19" s="5" t="s">
        <v>194</v>
      </c>
      <c r="C19" s="5" t="s">
        <v>213</v>
      </c>
      <c r="D19" s="5" t="s">
        <v>219</v>
      </c>
      <c r="E19" s="4" t="s">
        <v>175</v>
      </c>
      <c r="F19" s="4" t="s">
        <v>176</v>
      </c>
      <c r="G19" s="6" t="s">
        <v>217</v>
      </c>
      <c r="H19" s="8">
        <v>0</v>
      </c>
      <c r="I19" s="5" t="s">
        <v>178</v>
      </c>
      <c r="J19" s="5" t="s">
        <v>198</v>
      </c>
      <c r="K19" s="5" t="s">
        <v>180</v>
      </c>
      <c r="L19" s="5" t="s">
        <v>207</v>
      </c>
      <c r="M19" s="8">
        <v>13863</v>
      </c>
      <c r="N19" s="5" t="s">
        <v>190</v>
      </c>
    </row>
    <row r="20" spans="1:14" ht="39.6" x14ac:dyDescent="0.3">
      <c r="A20" s="1"/>
      <c r="B20" s="5" t="s">
        <v>194</v>
      </c>
      <c r="C20" s="5" t="s">
        <v>213</v>
      </c>
      <c r="D20" s="5" t="s">
        <v>220</v>
      </c>
      <c r="E20" s="4" t="s">
        <v>175</v>
      </c>
      <c r="F20" s="4" t="s">
        <v>176</v>
      </c>
      <c r="G20" s="6" t="s">
        <v>221</v>
      </c>
      <c r="H20" s="8">
        <v>0</v>
      </c>
      <c r="I20" s="5" t="s">
        <v>178</v>
      </c>
      <c r="J20" s="5" t="s">
        <v>179</v>
      </c>
      <c r="K20" s="5" t="s">
        <v>180</v>
      </c>
      <c r="L20" s="5" t="s">
        <v>207</v>
      </c>
      <c r="M20" s="8">
        <v>13750</v>
      </c>
      <c r="N20" s="5" t="s">
        <v>190</v>
      </c>
    </row>
    <row r="21" spans="1:14" ht="26.4" x14ac:dyDescent="0.3">
      <c r="A21" s="1"/>
      <c r="B21" s="5" t="s">
        <v>194</v>
      </c>
      <c r="C21" s="5" t="s">
        <v>213</v>
      </c>
      <c r="D21" s="5" t="s">
        <v>222</v>
      </c>
      <c r="E21" s="4" t="s">
        <v>175</v>
      </c>
      <c r="F21" s="4" t="s">
        <v>176</v>
      </c>
      <c r="G21" s="6" t="s">
        <v>223</v>
      </c>
      <c r="H21" s="8">
        <v>0</v>
      </c>
      <c r="I21" s="5" t="s">
        <v>178</v>
      </c>
      <c r="J21" s="5" t="s">
        <v>198</v>
      </c>
      <c r="K21" s="5" t="s">
        <v>180</v>
      </c>
      <c r="L21" s="5" t="s">
        <v>184</v>
      </c>
      <c r="M21" s="8">
        <v>13746</v>
      </c>
      <c r="N21" s="5" t="s">
        <v>190</v>
      </c>
    </row>
    <row r="22" spans="1:14" x14ac:dyDescent="0.3">
      <c r="A22" s="1"/>
      <c r="B22" s="5" t="s">
        <v>194</v>
      </c>
      <c r="C22" s="5" t="s">
        <v>213</v>
      </c>
      <c r="D22" s="5" t="s">
        <v>224</v>
      </c>
      <c r="E22" s="4" t="s">
        <v>175</v>
      </c>
      <c r="F22" s="4" t="s">
        <v>176</v>
      </c>
      <c r="G22" s="6" t="s">
        <v>225</v>
      </c>
      <c r="H22" s="8">
        <v>0</v>
      </c>
      <c r="I22" s="5" t="s">
        <v>178</v>
      </c>
      <c r="J22" s="5" t="s">
        <v>179</v>
      </c>
      <c r="K22" s="5" t="s">
        <v>180</v>
      </c>
      <c r="L22" s="5" t="s">
        <v>184</v>
      </c>
      <c r="M22" s="8">
        <v>13771</v>
      </c>
      <c r="N22" s="5" t="s">
        <v>190</v>
      </c>
    </row>
    <row r="23" spans="1:14" x14ac:dyDescent="0.3">
      <c r="A23" s="1"/>
      <c r="B23" s="5" t="s">
        <v>194</v>
      </c>
      <c r="C23" s="5" t="s">
        <v>213</v>
      </c>
      <c r="D23" s="5" t="s">
        <v>200</v>
      </c>
      <c r="E23" s="4" t="s">
        <v>226</v>
      </c>
      <c r="F23" s="4" t="s">
        <v>227</v>
      </c>
      <c r="G23" s="6" t="s">
        <v>203</v>
      </c>
      <c r="H23" s="8">
        <v>0</v>
      </c>
      <c r="I23" s="5" t="s">
        <v>178</v>
      </c>
      <c r="J23" s="5" t="s">
        <v>179</v>
      </c>
      <c r="K23" s="5" t="s">
        <v>180</v>
      </c>
      <c r="L23" s="5" t="s">
        <v>181</v>
      </c>
      <c r="M23" s="8">
        <v>13799</v>
      </c>
      <c r="N23" s="5" t="s">
        <v>190</v>
      </c>
    </row>
    <row r="24" spans="1:14" x14ac:dyDescent="0.3">
      <c r="A24" s="1"/>
      <c r="B24" s="5" t="s">
        <v>194</v>
      </c>
      <c r="C24" s="5" t="s">
        <v>213</v>
      </c>
      <c r="D24" s="5" t="s">
        <v>214</v>
      </c>
      <c r="E24" s="4" t="s">
        <v>228</v>
      </c>
      <c r="F24" s="4" t="s">
        <v>229</v>
      </c>
      <c r="G24" s="6" t="s">
        <v>230</v>
      </c>
      <c r="H24" s="8">
        <v>0</v>
      </c>
      <c r="I24" s="5" t="s">
        <v>178</v>
      </c>
      <c r="J24" s="5" t="s">
        <v>179</v>
      </c>
      <c r="K24" s="5" t="s">
        <v>180</v>
      </c>
      <c r="L24" s="5" t="s">
        <v>184</v>
      </c>
      <c r="M24" s="8">
        <v>13860</v>
      </c>
      <c r="N24" s="5" t="s">
        <v>190</v>
      </c>
    </row>
    <row r="25" spans="1:14" x14ac:dyDescent="0.3">
      <c r="A25" s="1"/>
      <c r="B25" s="5" t="s">
        <v>194</v>
      </c>
      <c r="C25" s="5" t="s">
        <v>213</v>
      </c>
      <c r="D25" s="5" t="s">
        <v>218</v>
      </c>
      <c r="E25" s="4" t="s">
        <v>231</v>
      </c>
      <c r="F25" s="4" t="s">
        <v>232</v>
      </c>
      <c r="G25" s="6" t="s">
        <v>230</v>
      </c>
      <c r="H25" s="8">
        <v>0</v>
      </c>
      <c r="I25" s="5" t="s">
        <v>178</v>
      </c>
      <c r="J25" s="5" t="s">
        <v>179</v>
      </c>
      <c r="K25" s="5" t="s">
        <v>180</v>
      </c>
      <c r="L25" s="5" t="s">
        <v>184</v>
      </c>
      <c r="M25" s="8">
        <v>13861</v>
      </c>
      <c r="N25" s="5" t="s">
        <v>190</v>
      </c>
    </row>
    <row r="26" spans="1:14" x14ac:dyDescent="0.3">
      <c r="A26" s="1"/>
      <c r="B26" s="5" t="s">
        <v>194</v>
      </c>
      <c r="C26" s="5" t="s">
        <v>233</v>
      </c>
      <c r="D26" s="5" t="s">
        <v>234</v>
      </c>
      <c r="E26" s="4" t="s">
        <v>201</v>
      </c>
      <c r="F26" s="4" t="s">
        <v>235</v>
      </c>
      <c r="G26" s="6" t="s">
        <v>236</v>
      </c>
      <c r="H26" s="8">
        <v>0</v>
      </c>
      <c r="I26" s="5" t="s">
        <v>178</v>
      </c>
      <c r="J26" s="5" t="s">
        <v>179</v>
      </c>
      <c r="K26" s="5" t="s">
        <v>180</v>
      </c>
      <c r="L26" s="5" t="s">
        <v>181</v>
      </c>
      <c r="M26" s="8">
        <v>13814</v>
      </c>
      <c r="N26" s="5" t="s">
        <v>190</v>
      </c>
    </row>
    <row r="27" spans="1:14" x14ac:dyDescent="0.3">
      <c r="A27" s="1"/>
      <c r="B27" s="5" t="s">
        <v>237</v>
      </c>
      <c r="C27" s="5" t="s">
        <v>238</v>
      </c>
      <c r="D27" s="5" t="s">
        <v>239</v>
      </c>
      <c r="E27" s="4" t="s">
        <v>240</v>
      </c>
      <c r="F27" s="4" t="s">
        <v>241</v>
      </c>
      <c r="G27" s="6" t="s">
        <v>242</v>
      </c>
      <c r="H27" s="8">
        <v>0</v>
      </c>
      <c r="I27" s="5" t="s">
        <v>178</v>
      </c>
      <c r="J27" s="5" t="s">
        <v>198</v>
      </c>
      <c r="K27" s="5" t="s">
        <v>180</v>
      </c>
      <c r="L27" s="5" t="s">
        <v>181</v>
      </c>
      <c r="M27" s="8">
        <v>14431</v>
      </c>
      <c r="N27" s="5" t="s">
        <v>190</v>
      </c>
    </row>
    <row r="28" spans="1:14" x14ac:dyDescent="0.3">
      <c r="A28" s="1"/>
      <c r="B28" s="5" t="s">
        <v>243</v>
      </c>
      <c r="C28" s="5" t="s">
        <v>244</v>
      </c>
      <c r="D28" s="5" t="s">
        <v>70</v>
      </c>
      <c r="E28" s="4" t="s">
        <v>187</v>
      </c>
      <c r="F28" s="4" t="s">
        <v>245</v>
      </c>
      <c r="G28" s="6" t="s">
        <v>246</v>
      </c>
      <c r="H28" s="8">
        <v>1.3</v>
      </c>
      <c r="I28" s="5" t="s">
        <v>178</v>
      </c>
      <c r="J28" s="5" t="s">
        <v>179</v>
      </c>
      <c r="K28" s="5" t="s">
        <v>180</v>
      </c>
      <c r="L28" s="5" t="s">
        <v>184</v>
      </c>
      <c r="M28" s="8">
        <v>21771</v>
      </c>
      <c r="N28" s="5" t="s">
        <v>182</v>
      </c>
    </row>
    <row r="29" spans="1:14" x14ac:dyDescent="0.3">
      <c r="A29" s="1"/>
      <c r="B29" s="5" t="s">
        <v>14</v>
      </c>
      <c r="C29" s="5" t="s">
        <v>247</v>
      </c>
      <c r="D29" s="5" t="s">
        <v>248</v>
      </c>
      <c r="E29" s="4" t="s">
        <v>175</v>
      </c>
      <c r="F29" s="4" t="s">
        <v>176</v>
      </c>
      <c r="G29" s="6" t="s">
        <v>249</v>
      </c>
      <c r="H29" s="8">
        <v>0</v>
      </c>
      <c r="I29" s="5" t="s">
        <v>178</v>
      </c>
      <c r="J29" s="5" t="s">
        <v>179</v>
      </c>
      <c r="K29" s="5" t="s">
        <v>180</v>
      </c>
      <c r="L29" s="5" t="s">
        <v>184</v>
      </c>
      <c r="M29" s="8">
        <v>17003</v>
      </c>
      <c r="N29" s="5" t="s">
        <v>190</v>
      </c>
    </row>
    <row r="30" spans="1:14" x14ac:dyDescent="0.3">
      <c r="A30" s="1"/>
      <c r="B30" s="5" t="s">
        <v>14</v>
      </c>
      <c r="C30" s="5" t="s">
        <v>247</v>
      </c>
      <c r="D30" s="5" t="s">
        <v>250</v>
      </c>
      <c r="E30" s="4" t="s">
        <v>187</v>
      </c>
      <c r="F30" s="4" t="s">
        <v>245</v>
      </c>
      <c r="G30" s="6" t="s">
        <v>236</v>
      </c>
      <c r="H30" s="8">
        <v>0</v>
      </c>
      <c r="I30" s="5" t="s">
        <v>178</v>
      </c>
      <c r="J30" s="5" t="s">
        <v>179</v>
      </c>
      <c r="K30" s="5" t="s">
        <v>180</v>
      </c>
      <c r="L30" s="5" t="s">
        <v>181</v>
      </c>
      <c r="M30" s="8">
        <v>466</v>
      </c>
      <c r="N30" s="5" t="s">
        <v>190</v>
      </c>
    </row>
    <row r="31" spans="1:14" ht="26.4" x14ac:dyDescent="0.3">
      <c r="A31" s="1"/>
      <c r="B31" s="5" t="s">
        <v>14</v>
      </c>
      <c r="C31" s="5" t="s">
        <v>247</v>
      </c>
      <c r="D31" s="5" t="s">
        <v>251</v>
      </c>
      <c r="E31" s="4" t="s">
        <v>187</v>
      </c>
      <c r="F31" s="4" t="s">
        <v>252</v>
      </c>
      <c r="G31" s="6" t="s">
        <v>253</v>
      </c>
      <c r="H31" s="8">
        <v>14</v>
      </c>
      <c r="I31" s="5" t="s">
        <v>178</v>
      </c>
      <c r="J31" s="5" t="s">
        <v>179</v>
      </c>
      <c r="K31" s="5" t="s">
        <v>254</v>
      </c>
      <c r="L31" s="5" t="s">
        <v>181</v>
      </c>
      <c r="M31" s="8">
        <v>1518</v>
      </c>
      <c r="N31" s="5" t="s">
        <v>190</v>
      </c>
    </row>
    <row r="32" spans="1:14" ht="39.6" x14ac:dyDescent="0.3">
      <c r="A32" s="1"/>
      <c r="B32" s="5" t="s">
        <v>14</v>
      </c>
      <c r="C32" s="5" t="s">
        <v>247</v>
      </c>
      <c r="D32" s="5" t="s">
        <v>255</v>
      </c>
      <c r="E32" s="4" t="s">
        <v>256</v>
      </c>
      <c r="F32" s="4" t="s">
        <v>257</v>
      </c>
      <c r="G32" s="6" t="s">
        <v>258</v>
      </c>
      <c r="H32" s="8">
        <v>0</v>
      </c>
      <c r="I32" s="5" t="s">
        <v>178</v>
      </c>
      <c r="J32" s="5" t="s">
        <v>179</v>
      </c>
      <c r="K32" s="5" t="s">
        <v>180</v>
      </c>
      <c r="L32" s="5" t="s">
        <v>184</v>
      </c>
      <c r="M32" s="8">
        <v>11142</v>
      </c>
      <c r="N32" s="5" t="s">
        <v>190</v>
      </c>
    </row>
    <row r="33" spans="1:14" x14ac:dyDescent="0.3">
      <c r="A33" s="1"/>
      <c r="B33" s="5" t="s">
        <v>14</v>
      </c>
      <c r="C33" s="5" t="s">
        <v>247</v>
      </c>
      <c r="D33" s="5" t="s">
        <v>255</v>
      </c>
      <c r="E33" s="4" t="s">
        <v>256</v>
      </c>
      <c r="F33" s="4" t="s">
        <v>257</v>
      </c>
      <c r="G33" s="6" t="s">
        <v>259</v>
      </c>
      <c r="H33" s="8">
        <v>14</v>
      </c>
      <c r="I33" s="5" t="s">
        <v>178</v>
      </c>
      <c r="J33" s="5" t="s">
        <v>179</v>
      </c>
      <c r="K33" s="5" t="s">
        <v>254</v>
      </c>
      <c r="L33" s="5" t="s">
        <v>181</v>
      </c>
      <c r="M33" s="8">
        <v>11142</v>
      </c>
      <c r="N33" s="5" t="s">
        <v>190</v>
      </c>
    </row>
    <row r="34" spans="1:14" x14ac:dyDescent="0.3">
      <c r="A34" s="1"/>
      <c r="B34" s="5" t="s">
        <v>14</v>
      </c>
      <c r="C34" s="5" t="s">
        <v>260</v>
      </c>
      <c r="D34" s="5" t="s">
        <v>261</v>
      </c>
      <c r="E34" s="4" t="s">
        <v>262</v>
      </c>
      <c r="F34" s="4" t="s">
        <v>187</v>
      </c>
      <c r="G34" s="6" t="s">
        <v>263</v>
      </c>
      <c r="H34" s="8">
        <v>0</v>
      </c>
      <c r="I34" s="5" t="s">
        <v>178</v>
      </c>
      <c r="J34" s="5" t="s">
        <v>179</v>
      </c>
      <c r="K34" s="5" t="s">
        <v>180</v>
      </c>
      <c r="L34" s="5" t="s">
        <v>184</v>
      </c>
      <c r="M34" s="8">
        <v>13558</v>
      </c>
      <c r="N34" s="5" t="s">
        <v>190</v>
      </c>
    </row>
    <row r="35" spans="1:14" x14ac:dyDescent="0.3">
      <c r="A35" s="1"/>
      <c r="B35" s="5" t="s">
        <v>14</v>
      </c>
      <c r="C35" s="5" t="s">
        <v>260</v>
      </c>
      <c r="D35" s="5" t="s">
        <v>264</v>
      </c>
      <c r="E35" s="4" t="s">
        <v>265</v>
      </c>
      <c r="F35" s="4" t="s">
        <v>187</v>
      </c>
      <c r="G35" s="6" t="s">
        <v>266</v>
      </c>
      <c r="H35" s="8">
        <v>0</v>
      </c>
      <c r="I35" s="5" t="s">
        <v>178</v>
      </c>
      <c r="J35" s="5" t="s">
        <v>179</v>
      </c>
      <c r="K35" s="5" t="s">
        <v>180</v>
      </c>
      <c r="L35" s="5" t="s">
        <v>184</v>
      </c>
      <c r="M35" s="8">
        <v>692</v>
      </c>
      <c r="N35" s="5" t="s">
        <v>190</v>
      </c>
    </row>
    <row r="36" spans="1:14" x14ac:dyDescent="0.3">
      <c r="A36" s="1"/>
      <c r="B36" s="5" t="s">
        <v>14</v>
      </c>
      <c r="C36" s="5" t="s">
        <v>260</v>
      </c>
      <c r="D36" s="5" t="s">
        <v>264</v>
      </c>
      <c r="E36" s="4" t="s">
        <v>187</v>
      </c>
      <c r="F36" s="4" t="s">
        <v>245</v>
      </c>
      <c r="G36" s="6" t="s">
        <v>267</v>
      </c>
      <c r="H36" s="8">
        <v>0</v>
      </c>
      <c r="I36" s="5" t="s">
        <v>178</v>
      </c>
      <c r="J36" s="5" t="s">
        <v>179</v>
      </c>
      <c r="K36" s="5" t="s">
        <v>180</v>
      </c>
      <c r="L36" s="5" t="s">
        <v>181</v>
      </c>
      <c r="M36" s="8">
        <v>692</v>
      </c>
      <c r="N36" s="5" t="s">
        <v>190</v>
      </c>
    </row>
    <row r="37" spans="1:14" x14ac:dyDescent="0.3">
      <c r="A37" s="1"/>
      <c r="B37" s="5" t="s">
        <v>14</v>
      </c>
      <c r="C37" s="5" t="s">
        <v>260</v>
      </c>
      <c r="D37" s="5" t="s">
        <v>261</v>
      </c>
      <c r="E37" s="4" t="s">
        <v>187</v>
      </c>
      <c r="F37" s="4" t="s">
        <v>245</v>
      </c>
      <c r="G37" s="6" t="s">
        <v>267</v>
      </c>
      <c r="H37" s="8">
        <v>0</v>
      </c>
      <c r="I37" s="5" t="s">
        <v>178</v>
      </c>
      <c r="J37" s="5" t="s">
        <v>179</v>
      </c>
      <c r="K37" s="5" t="s">
        <v>180</v>
      </c>
      <c r="L37" s="5" t="s">
        <v>181</v>
      </c>
      <c r="M37" s="8">
        <v>13558</v>
      </c>
      <c r="N37" s="5" t="s">
        <v>190</v>
      </c>
    </row>
    <row r="38" spans="1:14" x14ac:dyDescent="0.3">
      <c r="A38" s="1"/>
      <c r="B38" s="5" t="s">
        <v>14</v>
      </c>
      <c r="C38" s="5" t="s">
        <v>260</v>
      </c>
      <c r="D38" s="5" t="s">
        <v>264</v>
      </c>
      <c r="E38" s="4" t="s">
        <v>245</v>
      </c>
      <c r="F38" s="4" t="s">
        <v>268</v>
      </c>
      <c r="G38" s="6" t="s">
        <v>266</v>
      </c>
      <c r="H38" s="8">
        <v>0</v>
      </c>
      <c r="I38" s="5" t="s">
        <v>178</v>
      </c>
      <c r="J38" s="5" t="s">
        <v>179</v>
      </c>
      <c r="K38" s="5" t="s">
        <v>180</v>
      </c>
      <c r="L38" s="5" t="s">
        <v>184</v>
      </c>
      <c r="M38" s="8">
        <v>692</v>
      </c>
      <c r="N38" s="5" t="s">
        <v>190</v>
      </c>
    </row>
    <row r="39" spans="1:14" x14ac:dyDescent="0.3">
      <c r="A39" s="1"/>
      <c r="B39" s="5" t="s">
        <v>14</v>
      </c>
      <c r="C39" s="5" t="s">
        <v>260</v>
      </c>
      <c r="D39" s="5" t="s">
        <v>261</v>
      </c>
      <c r="E39" s="4" t="s">
        <v>245</v>
      </c>
      <c r="F39" s="4" t="s">
        <v>269</v>
      </c>
      <c r="G39" s="6" t="s">
        <v>266</v>
      </c>
      <c r="H39" s="8">
        <v>0</v>
      </c>
      <c r="I39" s="5" t="s">
        <v>178</v>
      </c>
      <c r="J39" s="5" t="s">
        <v>179</v>
      </c>
      <c r="K39" s="5" t="s">
        <v>180</v>
      </c>
      <c r="L39" s="5" t="s">
        <v>184</v>
      </c>
      <c r="M39" s="8">
        <v>13558</v>
      </c>
      <c r="N39" s="5" t="s">
        <v>190</v>
      </c>
    </row>
    <row r="40" spans="1:14" x14ac:dyDescent="0.3">
      <c r="A40" s="1"/>
      <c r="B40" s="5" t="s">
        <v>14</v>
      </c>
      <c r="C40" s="5" t="s">
        <v>270</v>
      </c>
      <c r="D40" s="5" t="s">
        <v>271</v>
      </c>
      <c r="E40" s="4" t="s">
        <v>240</v>
      </c>
      <c r="F40" s="4" t="s">
        <v>272</v>
      </c>
      <c r="G40" s="6" t="s">
        <v>273</v>
      </c>
      <c r="H40" s="8">
        <v>5</v>
      </c>
      <c r="I40" s="5" t="s">
        <v>178</v>
      </c>
      <c r="J40" s="5" t="s">
        <v>179</v>
      </c>
      <c r="K40" s="5" t="s">
        <v>254</v>
      </c>
      <c r="L40" s="5" t="s">
        <v>184</v>
      </c>
      <c r="M40" s="8">
        <v>16962</v>
      </c>
      <c r="N40" s="5" t="s">
        <v>190</v>
      </c>
    </row>
    <row r="41" spans="1:14" x14ac:dyDescent="0.3">
      <c r="A41" s="1"/>
      <c r="B41" s="5" t="s">
        <v>14</v>
      </c>
      <c r="C41" s="5" t="s">
        <v>270</v>
      </c>
      <c r="D41" s="5" t="s">
        <v>274</v>
      </c>
      <c r="E41" s="4" t="s">
        <v>275</v>
      </c>
      <c r="F41" s="4" t="s">
        <v>272</v>
      </c>
      <c r="G41" s="6" t="s">
        <v>276</v>
      </c>
      <c r="H41" s="8">
        <v>5</v>
      </c>
      <c r="I41" s="5" t="s">
        <v>178</v>
      </c>
      <c r="J41" s="5" t="s">
        <v>179</v>
      </c>
      <c r="K41" s="5" t="s">
        <v>254</v>
      </c>
      <c r="L41" s="5" t="s">
        <v>184</v>
      </c>
      <c r="M41" s="8">
        <v>16963</v>
      </c>
      <c r="N41" s="5" t="s">
        <v>190</v>
      </c>
    </row>
    <row r="42" spans="1:14" ht="26.4" x14ac:dyDescent="0.3">
      <c r="A42" s="1"/>
      <c r="B42" s="5" t="s">
        <v>14</v>
      </c>
      <c r="C42" s="5" t="s">
        <v>270</v>
      </c>
      <c r="D42" s="5" t="s">
        <v>271</v>
      </c>
      <c r="E42" s="4" t="s">
        <v>272</v>
      </c>
      <c r="F42" s="4" t="s">
        <v>277</v>
      </c>
      <c r="G42" s="6" t="s">
        <v>278</v>
      </c>
      <c r="H42" s="8">
        <v>5</v>
      </c>
      <c r="I42" s="5" t="s">
        <v>178</v>
      </c>
      <c r="J42" s="5" t="s">
        <v>179</v>
      </c>
      <c r="K42" s="5" t="s">
        <v>254</v>
      </c>
      <c r="L42" s="5" t="s">
        <v>184</v>
      </c>
      <c r="M42" s="8">
        <v>16962</v>
      </c>
      <c r="N42" s="5" t="s">
        <v>190</v>
      </c>
    </row>
    <row r="43" spans="1:14" ht="26.4" x14ac:dyDescent="0.3">
      <c r="A43" s="1"/>
      <c r="B43" s="5" t="s">
        <v>14</v>
      </c>
      <c r="C43" s="5" t="s">
        <v>270</v>
      </c>
      <c r="D43" s="5" t="s">
        <v>274</v>
      </c>
      <c r="E43" s="4" t="s">
        <v>272</v>
      </c>
      <c r="F43" s="4" t="s">
        <v>279</v>
      </c>
      <c r="G43" s="6" t="s">
        <v>278</v>
      </c>
      <c r="H43" s="8">
        <v>0</v>
      </c>
      <c r="I43" s="5" t="s">
        <v>178</v>
      </c>
      <c r="J43" s="5" t="s">
        <v>179</v>
      </c>
      <c r="K43" s="5" t="s">
        <v>180</v>
      </c>
      <c r="L43" s="5" t="s">
        <v>184</v>
      </c>
      <c r="M43" s="8">
        <v>16963</v>
      </c>
      <c r="N43" s="5" t="s">
        <v>190</v>
      </c>
    </row>
    <row r="44" spans="1:14" x14ac:dyDescent="0.3">
      <c r="A44" s="1"/>
      <c r="B44" s="5" t="s">
        <v>72</v>
      </c>
      <c r="C44" s="5" t="s">
        <v>280</v>
      </c>
      <c r="D44" s="5" t="s">
        <v>281</v>
      </c>
      <c r="E44" s="4" t="s">
        <v>175</v>
      </c>
      <c r="F44" s="4" t="s">
        <v>176</v>
      </c>
      <c r="G44" s="6" t="s">
        <v>282</v>
      </c>
      <c r="H44" s="8">
        <v>0</v>
      </c>
      <c r="I44" s="5" t="s">
        <v>178</v>
      </c>
      <c r="J44" s="5" t="s">
        <v>179</v>
      </c>
      <c r="K44" s="5" t="s">
        <v>180</v>
      </c>
      <c r="L44" s="5" t="s">
        <v>181</v>
      </c>
      <c r="M44" s="8">
        <v>11421</v>
      </c>
      <c r="N44" s="5" t="s">
        <v>190</v>
      </c>
    </row>
    <row r="45" spans="1:14" ht="26.4" x14ac:dyDescent="0.3">
      <c r="A45" s="1"/>
      <c r="B45" s="5" t="s">
        <v>72</v>
      </c>
      <c r="C45" s="5" t="s">
        <v>283</v>
      </c>
      <c r="D45" s="5" t="s">
        <v>284</v>
      </c>
      <c r="E45" s="4" t="s">
        <v>175</v>
      </c>
      <c r="F45" s="4" t="s">
        <v>176</v>
      </c>
      <c r="G45" s="6" t="s">
        <v>285</v>
      </c>
      <c r="H45" s="8">
        <v>0</v>
      </c>
      <c r="I45" s="5" t="s">
        <v>178</v>
      </c>
      <c r="J45" s="5" t="s">
        <v>198</v>
      </c>
      <c r="K45" s="5" t="s">
        <v>180</v>
      </c>
      <c r="L45" s="5" t="s">
        <v>184</v>
      </c>
      <c r="M45" s="8">
        <v>11052</v>
      </c>
      <c r="N45" s="5" t="s">
        <v>190</v>
      </c>
    </row>
    <row r="46" spans="1:14" ht="26.4" x14ac:dyDescent="0.3">
      <c r="A46" s="1"/>
      <c r="B46" s="5" t="s">
        <v>286</v>
      </c>
      <c r="C46" s="5" t="s">
        <v>287</v>
      </c>
      <c r="D46" s="5" t="s">
        <v>288</v>
      </c>
      <c r="E46" s="4" t="s">
        <v>289</v>
      </c>
      <c r="F46" s="4" t="s">
        <v>290</v>
      </c>
      <c r="G46" s="6" t="s">
        <v>291</v>
      </c>
      <c r="H46" s="8">
        <v>12.23</v>
      </c>
      <c r="I46" s="5" t="s">
        <v>178</v>
      </c>
      <c r="J46" s="5" t="s">
        <v>179</v>
      </c>
      <c r="K46" s="5" t="s">
        <v>254</v>
      </c>
      <c r="L46" s="5" t="s">
        <v>181</v>
      </c>
      <c r="M46" s="8">
        <v>1320</v>
      </c>
      <c r="N46" s="5" t="s">
        <v>190</v>
      </c>
    </row>
    <row r="47" spans="1:14" ht="39.6" x14ac:dyDescent="0.3">
      <c r="A47" s="1"/>
      <c r="B47" s="5" t="s">
        <v>286</v>
      </c>
      <c r="C47" s="5" t="s">
        <v>287</v>
      </c>
      <c r="D47" s="5" t="s">
        <v>17</v>
      </c>
      <c r="E47" s="4" t="s">
        <v>289</v>
      </c>
      <c r="F47" s="4" t="s">
        <v>290</v>
      </c>
      <c r="G47" s="6" t="s">
        <v>292</v>
      </c>
      <c r="H47" s="8">
        <v>12.23</v>
      </c>
      <c r="I47" s="5" t="s">
        <v>178</v>
      </c>
      <c r="J47" s="5" t="s">
        <v>179</v>
      </c>
      <c r="K47" s="5" t="s">
        <v>254</v>
      </c>
      <c r="L47" s="5" t="s">
        <v>181</v>
      </c>
      <c r="M47" s="8">
        <v>1708</v>
      </c>
      <c r="N47" s="5" t="s">
        <v>190</v>
      </c>
    </row>
    <row r="48" spans="1:14" ht="26.4" x14ac:dyDescent="0.3">
      <c r="A48" s="1"/>
      <c r="B48" s="5" t="s">
        <v>286</v>
      </c>
      <c r="C48" s="5" t="s">
        <v>293</v>
      </c>
      <c r="D48" s="5" t="s">
        <v>294</v>
      </c>
      <c r="E48" s="4" t="s">
        <v>295</v>
      </c>
      <c r="F48" s="4" t="s">
        <v>245</v>
      </c>
      <c r="G48" s="6" t="s">
        <v>296</v>
      </c>
      <c r="H48" s="8">
        <v>12.23</v>
      </c>
      <c r="I48" s="5" t="s">
        <v>178</v>
      </c>
      <c r="J48" s="5" t="s">
        <v>179</v>
      </c>
      <c r="K48" s="5" t="s">
        <v>180</v>
      </c>
      <c r="L48" s="5" t="s">
        <v>181</v>
      </c>
      <c r="M48" s="8">
        <v>189</v>
      </c>
      <c r="N48" s="5" t="s">
        <v>182</v>
      </c>
    </row>
    <row r="49" spans="1:14" ht="39.6" x14ac:dyDescent="0.3">
      <c r="A49" s="1"/>
      <c r="B49" s="5" t="s">
        <v>286</v>
      </c>
      <c r="C49" s="5" t="s">
        <v>293</v>
      </c>
      <c r="D49" s="5" t="s">
        <v>294</v>
      </c>
      <c r="E49" s="4" t="s">
        <v>245</v>
      </c>
      <c r="F49" s="4" t="s">
        <v>297</v>
      </c>
      <c r="G49" s="6" t="s">
        <v>298</v>
      </c>
      <c r="H49" s="8">
        <v>12.23</v>
      </c>
      <c r="I49" s="5" t="s">
        <v>299</v>
      </c>
      <c r="J49" s="5" t="s">
        <v>179</v>
      </c>
      <c r="K49" s="5" t="s">
        <v>180</v>
      </c>
      <c r="L49" s="5" t="s">
        <v>181</v>
      </c>
      <c r="M49" s="8">
        <v>189</v>
      </c>
      <c r="N49" s="5" t="s">
        <v>182</v>
      </c>
    </row>
    <row r="50" spans="1:14" x14ac:dyDescent="0.3">
      <c r="A50" s="1"/>
      <c r="B50" s="5" t="s">
        <v>286</v>
      </c>
      <c r="C50" s="5" t="s">
        <v>300</v>
      </c>
      <c r="D50" s="5" t="s">
        <v>301</v>
      </c>
      <c r="E50" s="4" t="s">
        <v>175</v>
      </c>
      <c r="F50" s="4" t="s">
        <v>176</v>
      </c>
      <c r="G50" s="6" t="s">
        <v>302</v>
      </c>
      <c r="H50" s="8">
        <v>0</v>
      </c>
      <c r="I50" s="5" t="s">
        <v>178</v>
      </c>
      <c r="J50" s="5" t="s">
        <v>179</v>
      </c>
      <c r="K50" s="5" t="s">
        <v>180</v>
      </c>
      <c r="L50" s="5" t="s">
        <v>303</v>
      </c>
      <c r="M50" s="8">
        <v>12592</v>
      </c>
      <c r="N50" s="5" t="s">
        <v>190</v>
      </c>
    </row>
    <row r="51" spans="1:14" x14ac:dyDescent="0.3">
      <c r="A51" s="1"/>
      <c r="B51" s="5" t="s">
        <v>304</v>
      </c>
      <c r="C51" s="5" t="s">
        <v>305</v>
      </c>
      <c r="D51" s="5" t="s">
        <v>75</v>
      </c>
      <c r="E51" s="4" t="s">
        <v>306</v>
      </c>
      <c r="F51" s="4" t="s">
        <v>307</v>
      </c>
      <c r="G51" s="6" t="s">
        <v>308</v>
      </c>
      <c r="H51" s="8">
        <v>101</v>
      </c>
      <c r="I51" s="5" t="s">
        <v>178</v>
      </c>
      <c r="J51" s="5" t="s">
        <v>179</v>
      </c>
      <c r="K51" s="5" t="s">
        <v>180</v>
      </c>
      <c r="L51" s="5" t="s">
        <v>181</v>
      </c>
      <c r="M51" s="8">
        <v>2</v>
      </c>
      <c r="N51" s="5" t="s">
        <v>182</v>
      </c>
    </row>
    <row r="52" spans="1:14" x14ac:dyDescent="0.3">
      <c r="A52" s="1"/>
      <c r="B52" s="5" t="s">
        <v>309</v>
      </c>
      <c r="C52" s="5" t="s">
        <v>310</v>
      </c>
      <c r="D52" s="5" t="s">
        <v>75</v>
      </c>
      <c r="E52" s="4" t="s">
        <v>175</v>
      </c>
      <c r="F52" s="4" t="s">
        <v>176</v>
      </c>
      <c r="G52" s="6" t="s">
        <v>311</v>
      </c>
      <c r="H52" s="8">
        <v>235</v>
      </c>
      <c r="I52" s="5" t="s">
        <v>178</v>
      </c>
      <c r="J52" s="5" t="s">
        <v>179</v>
      </c>
      <c r="K52" s="5" t="s">
        <v>180</v>
      </c>
      <c r="L52" s="5" t="s">
        <v>181</v>
      </c>
      <c r="M52" s="8">
        <v>14972</v>
      </c>
      <c r="N52" s="5" t="s">
        <v>182</v>
      </c>
    </row>
    <row r="53" spans="1:14" x14ac:dyDescent="0.3">
      <c r="A53" s="1"/>
      <c r="B53" s="5" t="s">
        <v>312</v>
      </c>
      <c r="C53" s="5" t="s">
        <v>313</v>
      </c>
      <c r="D53" s="5" t="s">
        <v>314</v>
      </c>
      <c r="E53" s="4" t="s">
        <v>175</v>
      </c>
      <c r="F53" s="4" t="s">
        <v>176</v>
      </c>
      <c r="G53" s="6" t="s">
        <v>315</v>
      </c>
      <c r="H53" s="8">
        <v>47</v>
      </c>
      <c r="I53" s="5" t="s">
        <v>178</v>
      </c>
      <c r="J53" s="5" t="s">
        <v>179</v>
      </c>
      <c r="K53" s="5" t="s">
        <v>180</v>
      </c>
      <c r="L53" s="5" t="s">
        <v>181</v>
      </c>
      <c r="M53" s="8">
        <v>14006</v>
      </c>
      <c r="N53" s="5" t="s">
        <v>182</v>
      </c>
    </row>
    <row r="54" spans="1:14" x14ac:dyDescent="0.3">
      <c r="A54" s="1"/>
      <c r="B54" s="5" t="s">
        <v>81</v>
      </c>
      <c r="C54" s="5" t="s">
        <v>316</v>
      </c>
      <c r="D54" s="5" t="s">
        <v>317</v>
      </c>
      <c r="E54" s="4" t="s">
        <v>318</v>
      </c>
      <c r="F54" s="4" t="s">
        <v>241</v>
      </c>
      <c r="G54" s="6" t="s">
        <v>319</v>
      </c>
      <c r="H54" s="8">
        <v>8.5</v>
      </c>
      <c r="I54" s="5" t="s">
        <v>178</v>
      </c>
      <c r="J54" s="5" t="s">
        <v>179</v>
      </c>
      <c r="K54" s="5" t="s">
        <v>254</v>
      </c>
      <c r="L54" s="5" t="s">
        <v>303</v>
      </c>
      <c r="M54" s="8">
        <v>5232</v>
      </c>
      <c r="N54" s="5" t="s">
        <v>190</v>
      </c>
    </row>
    <row r="55" spans="1:14" x14ac:dyDescent="0.3">
      <c r="A55" s="1"/>
      <c r="B55" s="5" t="s">
        <v>81</v>
      </c>
      <c r="C55" s="5" t="s">
        <v>316</v>
      </c>
      <c r="D55" s="5" t="s">
        <v>138</v>
      </c>
      <c r="E55" s="4" t="s">
        <v>318</v>
      </c>
      <c r="F55" s="4" t="s">
        <v>241</v>
      </c>
      <c r="G55" s="6" t="s">
        <v>320</v>
      </c>
      <c r="H55" s="8">
        <v>0</v>
      </c>
      <c r="I55" s="5" t="s">
        <v>178</v>
      </c>
      <c r="J55" s="5" t="s">
        <v>179</v>
      </c>
      <c r="K55" s="5" t="s">
        <v>180</v>
      </c>
      <c r="L55" s="5" t="s">
        <v>303</v>
      </c>
      <c r="M55" s="8">
        <v>38</v>
      </c>
      <c r="N55" s="5" t="s">
        <v>182</v>
      </c>
    </row>
    <row r="56" spans="1:14" x14ac:dyDescent="0.3">
      <c r="A56" s="1"/>
      <c r="B56" s="5" t="s">
        <v>81</v>
      </c>
      <c r="C56" s="5" t="s">
        <v>316</v>
      </c>
      <c r="D56" s="5" t="s">
        <v>138</v>
      </c>
      <c r="E56" s="4" t="s">
        <v>241</v>
      </c>
      <c r="F56" s="4" t="s">
        <v>321</v>
      </c>
      <c r="G56" s="6" t="s">
        <v>322</v>
      </c>
      <c r="H56" s="8">
        <v>0</v>
      </c>
      <c r="I56" s="5" t="s">
        <v>178</v>
      </c>
      <c r="J56" s="5" t="s">
        <v>179</v>
      </c>
      <c r="K56" s="5" t="s">
        <v>180</v>
      </c>
      <c r="L56" s="5" t="s">
        <v>303</v>
      </c>
      <c r="M56" s="8">
        <v>38</v>
      </c>
      <c r="N56" s="5" t="s">
        <v>182</v>
      </c>
    </row>
    <row r="57" spans="1:14" x14ac:dyDescent="0.3">
      <c r="A57" s="1"/>
      <c r="B57" s="5" t="s">
        <v>81</v>
      </c>
      <c r="C57" s="5" t="s">
        <v>323</v>
      </c>
      <c r="D57" s="5" t="s">
        <v>324</v>
      </c>
      <c r="E57" s="4" t="s">
        <v>175</v>
      </c>
      <c r="F57" s="4" t="s">
        <v>318</v>
      </c>
      <c r="G57" s="6" t="s">
        <v>325</v>
      </c>
      <c r="H57" s="8">
        <v>0</v>
      </c>
      <c r="I57" s="5" t="s">
        <v>178</v>
      </c>
      <c r="J57" s="5" t="s">
        <v>179</v>
      </c>
      <c r="K57" s="5" t="s">
        <v>180</v>
      </c>
      <c r="L57" s="5" t="s">
        <v>303</v>
      </c>
      <c r="M57" s="8">
        <v>16925</v>
      </c>
      <c r="N57" s="5" t="s">
        <v>182</v>
      </c>
    </row>
    <row r="58" spans="1:14" ht="26.4" x14ac:dyDescent="0.3">
      <c r="A58" s="1"/>
      <c r="B58" s="5" t="s">
        <v>81</v>
      </c>
      <c r="C58" s="5" t="s">
        <v>323</v>
      </c>
      <c r="D58" s="5" t="s">
        <v>324</v>
      </c>
      <c r="E58" s="4" t="s">
        <v>318</v>
      </c>
      <c r="F58" s="4" t="s">
        <v>241</v>
      </c>
      <c r="G58" s="6" t="s">
        <v>326</v>
      </c>
      <c r="H58" s="8">
        <v>0</v>
      </c>
      <c r="I58" s="5" t="s">
        <v>178</v>
      </c>
      <c r="J58" s="5" t="s">
        <v>179</v>
      </c>
      <c r="K58" s="5" t="s">
        <v>180</v>
      </c>
      <c r="L58" s="5" t="s">
        <v>303</v>
      </c>
      <c r="M58" s="8">
        <v>16925</v>
      </c>
      <c r="N58" s="5" t="s">
        <v>182</v>
      </c>
    </row>
    <row r="59" spans="1:14" x14ac:dyDescent="0.3">
      <c r="A59" s="1"/>
      <c r="B59" s="5" t="s">
        <v>81</v>
      </c>
      <c r="C59" s="5" t="s">
        <v>323</v>
      </c>
      <c r="D59" s="5" t="s">
        <v>324</v>
      </c>
      <c r="E59" s="4" t="s">
        <v>241</v>
      </c>
      <c r="F59" s="4" t="s">
        <v>176</v>
      </c>
      <c r="G59" s="6" t="s">
        <v>327</v>
      </c>
      <c r="H59" s="8">
        <v>0</v>
      </c>
      <c r="I59" s="5" t="s">
        <v>178</v>
      </c>
      <c r="J59" s="5" t="s">
        <v>179</v>
      </c>
      <c r="K59" s="5" t="s">
        <v>180</v>
      </c>
      <c r="L59" s="5" t="s">
        <v>303</v>
      </c>
      <c r="M59" s="8">
        <v>16925</v>
      </c>
      <c r="N59" s="5" t="s">
        <v>182</v>
      </c>
    </row>
    <row r="60" spans="1:14" x14ac:dyDescent="0.3">
      <c r="A60" s="1"/>
      <c r="B60" s="5" t="s">
        <v>86</v>
      </c>
      <c r="C60" s="5" t="s">
        <v>328</v>
      </c>
      <c r="D60" s="5" t="s">
        <v>329</v>
      </c>
      <c r="E60" s="4" t="s">
        <v>175</v>
      </c>
      <c r="F60" s="4" t="s">
        <v>176</v>
      </c>
      <c r="G60" s="6" t="s">
        <v>330</v>
      </c>
      <c r="H60" s="8">
        <v>180</v>
      </c>
      <c r="I60" s="5" t="s">
        <v>178</v>
      </c>
      <c r="J60" s="5" t="s">
        <v>179</v>
      </c>
      <c r="K60" s="5" t="s">
        <v>180</v>
      </c>
      <c r="L60" s="5" t="s">
        <v>181</v>
      </c>
      <c r="M60" s="8">
        <v>197</v>
      </c>
      <c r="N60" s="5" t="s">
        <v>182</v>
      </c>
    </row>
    <row r="61" spans="1:14" ht="39.6" x14ac:dyDescent="0.3">
      <c r="A61" s="1"/>
      <c r="B61" s="5" t="s">
        <v>86</v>
      </c>
      <c r="C61" s="5" t="s">
        <v>331</v>
      </c>
      <c r="D61" s="5" t="s">
        <v>70</v>
      </c>
      <c r="E61" s="4" t="s">
        <v>175</v>
      </c>
      <c r="F61" s="4" t="s">
        <v>176</v>
      </c>
      <c r="G61" s="6" t="s">
        <v>332</v>
      </c>
      <c r="H61" s="8">
        <v>67</v>
      </c>
      <c r="I61" s="5" t="s">
        <v>178</v>
      </c>
      <c r="J61" s="5" t="s">
        <v>198</v>
      </c>
      <c r="K61" s="5" t="s">
        <v>180</v>
      </c>
      <c r="L61" s="5" t="s">
        <v>181</v>
      </c>
      <c r="M61" s="8">
        <v>22190</v>
      </c>
      <c r="N61" s="5" t="s">
        <v>182</v>
      </c>
    </row>
    <row r="62" spans="1:14" ht="26.4" x14ac:dyDescent="0.3">
      <c r="A62" s="1"/>
      <c r="B62" s="5" t="s">
        <v>86</v>
      </c>
      <c r="C62" s="5" t="s">
        <v>331</v>
      </c>
      <c r="D62" s="5" t="s">
        <v>70</v>
      </c>
      <c r="E62" s="4" t="s">
        <v>175</v>
      </c>
      <c r="F62" s="4" t="s">
        <v>176</v>
      </c>
      <c r="G62" s="6" t="s">
        <v>333</v>
      </c>
      <c r="H62" s="8">
        <v>85</v>
      </c>
      <c r="I62" s="5" t="s">
        <v>178</v>
      </c>
      <c r="J62" s="5" t="s">
        <v>198</v>
      </c>
      <c r="K62" s="5" t="s">
        <v>180</v>
      </c>
      <c r="L62" s="5" t="s">
        <v>181</v>
      </c>
      <c r="M62" s="8">
        <v>22190</v>
      </c>
      <c r="N62" s="5" t="s">
        <v>182</v>
      </c>
    </row>
    <row r="63" spans="1:14" ht="26.4" x14ac:dyDescent="0.3">
      <c r="A63" s="1"/>
      <c r="B63" s="5" t="s">
        <v>86</v>
      </c>
      <c r="C63" s="5" t="s">
        <v>334</v>
      </c>
      <c r="D63" s="5" t="s">
        <v>70</v>
      </c>
      <c r="E63" s="4" t="s">
        <v>175</v>
      </c>
      <c r="F63" s="4" t="s">
        <v>176</v>
      </c>
      <c r="G63" s="6" t="s">
        <v>335</v>
      </c>
      <c r="H63" s="8">
        <v>11.4</v>
      </c>
      <c r="I63" s="5" t="s">
        <v>178</v>
      </c>
      <c r="J63" s="5" t="s">
        <v>198</v>
      </c>
      <c r="K63" s="5" t="s">
        <v>180</v>
      </c>
      <c r="L63" s="5" t="s">
        <v>181</v>
      </c>
      <c r="M63" s="8">
        <v>22659</v>
      </c>
      <c r="N63" s="5" t="s">
        <v>182</v>
      </c>
    </row>
    <row r="64" spans="1:14" ht="26.4" x14ac:dyDescent="0.3">
      <c r="A64" s="1"/>
      <c r="B64" s="5" t="s">
        <v>86</v>
      </c>
      <c r="C64" s="5" t="s">
        <v>334</v>
      </c>
      <c r="D64" s="5" t="s">
        <v>70</v>
      </c>
      <c r="E64" s="4" t="s">
        <v>175</v>
      </c>
      <c r="F64" s="4" t="s">
        <v>176</v>
      </c>
      <c r="G64" s="6" t="s">
        <v>336</v>
      </c>
      <c r="H64" s="8">
        <v>9.4</v>
      </c>
      <c r="I64" s="5" t="s">
        <v>178</v>
      </c>
      <c r="J64" s="5" t="s">
        <v>198</v>
      </c>
      <c r="K64" s="5" t="s">
        <v>180</v>
      </c>
      <c r="L64" s="5" t="s">
        <v>181</v>
      </c>
      <c r="M64" s="8">
        <v>22659</v>
      </c>
      <c r="N64" s="5" t="s">
        <v>182</v>
      </c>
    </row>
    <row r="65" spans="1:14" ht="39.6" x14ac:dyDescent="0.3">
      <c r="A65" s="1"/>
      <c r="B65" s="5" t="s">
        <v>86</v>
      </c>
      <c r="C65" s="5" t="s">
        <v>337</v>
      </c>
      <c r="D65" s="5" t="s">
        <v>70</v>
      </c>
      <c r="E65" s="4" t="s">
        <v>175</v>
      </c>
      <c r="F65" s="4" t="s">
        <v>176</v>
      </c>
      <c r="G65" s="6" t="s">
        <v>338</v>
      </c>
      <c r="H65" s="8">
        <v>110</v>
      </c>
      <c r="I65" s="5" t="s">
        <v>178</v>
      </c>
      <c r="J65" s="5" t="s">
        <v>179</v>
      </c>
      <c r="K65" s="5" t="s">
        <v>180</v>
      </c>
      <c r="L65" s="5" t="s">
        <v>181</v>
      </c>
      <c r="M65" s="8">
        <v>14448</v>
      </c>
      <c r="N65" s="5" t="s">
        <v>182</v>
      </c>
    </row>
    <row r="66" spans="1:14" x14ac:dyDescent="0.3">
      <c r="A66" s="1"/>
      <c r="B66" s="5" t="s">
        <v>86</v>
      </c>
      <c r="C66" s="5" t="s">
        <v>337</v>
      </c>
      <c r="D66" s="5" t="s">
        <v>339</v>
      </c>
      <c r="E66" s="4" t="s">
        <v>175</v>
      </c>
      <c r="F66" s="4" t="s">
        <v>176</v>
      </c>
      <c r="G66" s="6" t="s">
        <v>340</v>
      </c>
      <c r="H66" s="8">
        <v>110</v>
      </c>
      <c r="I66" s="5" t="s">
        <v>178</v>
      </c>
      <c r="J66" s="5" t="s">
        <v>179</v>
      </c>
      <c r="K66" s="5" t="s">
        <v>180</v>
      </c>
      <c r="L66" s="5" t="s">
        <v>181</v>
      </c>
      <c r="M66" s="8">
        <v>15551</v>
      </c>
      <c r="N66" s="5" t="s">
        <v>190</v>
      </c>
    </row>
    <row r="67" spans="1:14" x14ac:dyDescent="0.3">
      <c r="A67" s="1"/>
      <c r="B67" s="5" t="s">
        <v>86</v>
      </c>
      <c r="C67" s="5" t="s">
        <v>337</v>
      </c>
      <c r="D67" s="5" t="s">
        <v>294</v>
      </c>
      <c r="E67" s="4" t="s">
        <v>175</v>
      </c>
      <c r="F67" s="4" t="s">
        <v>176</v>
      </c>
      <c r="G67" s="6" t="s">
        <v>341</v>
      </c>
      <c r="H67" s="8">
        <v>55</v>
      </c>
      <c r="I67" s="5" t="s">
        <v>178</v>
      </c>
      <c r="J67" s="5" t="s">
        <v>179</v>
      </c>
      <c r="K67" s="5" t="s">
        <v>180</v>
      </c>
      <c r="L67" s="5" t="s">
        <v>181</v>
      </c>
      <c r="M67" s="8">
        <v>14449</v>
      </c>
      <c r="N67" s="5" t="s">
        <v>182</v>
      </c>
    </row>
    <row r="68" spans="1:14" x14ac:dyDescent="0.3">
      <c r="A68" s="1"/>
      <c r="B68" s="5" t="s">
        <v>86</v>
      </c>
      <c r="C68" s="5" t="s">
        <v>337</v>
      </c>
      <c r="D68" s="5" t="s">
        <v>342</v>
      </c>
      <c r="E68" s="4" t="s">
        <v>175</v>
      </c>
      <c r="F68" s="4" t="s">
        <v>176</v>
      </c>
      <c r="G68" s="6" t="s">
        <v>343</v>
      </c>
      <c r="H68" s="8">
        <v>110</v>
      </c>
      <c r="I68" s="5" t="s">
        <v>178</v>
      </c>
      <c r="J68" s="5" t="s">
        <v>179</v>
      </c>
      <c r="K68" s="5" t="s">
        <v>180</v>
      </c>
      <c r="L68" s="5" t="s">
        <v>181</v>
      </c>
      <c r="M68" s="8">
        <v>17024</v>
      </c>
      <c r="N68" s="5" t="s">
        <v>190</v>
      </c>
    </row>
    <row r="69" spans="1:14" x14ac:dyDescent="0.3">
      <c r="A69" s="1"/>
      <c r="B69" s="5" t="s">
        <v>86</v>
      </c>
      <c r="C69" s="5" t="s">
        <v>337</v>
      </c>
      <c r="D69" s="5" t="s">
        <v>344</v>
      </c>
      <c r="E69" s="4" t="s">
        <v>175</v>
      </c>
      <c r="F69" s="4" t="s">
        <v>176</v>
      </c>
      <c r="G69" s="6" t="s">
        <v>345</v>
      </c>
      <c r="H69" s="8">
        <v>55</v>
      </c>
      <c r="I69" s="5" t="s">
        <v>178</v>
      </c>
      <c r="J69" s="5" t="s">
        <v>179</v>
      </c>
      <c r="K69" s="5" t="s">
        <v>180</v>
      </c>
      <c r="L69" s="5" t="s">
        <v>181</v>
      </c>
      <c r="M69" s="8">
        <v>14922</v>
      </c>
      <c r="N69" s="5" t="s">
        <v>190</v>
      </c>
    </row>
    <row r="70" spans="1:14" x14ac:dyDescent="0.3">
      <c r="A70" s="1"/>
      <c r="B70" s="5" t="s">
        <v>86</v>
      </c>
      <c r="C70" s="5" t="s">
        <v>346</v>
      </c>
      <c r="D70" s="5" t="s">
        <v>75</v>
      </c>
      <c r="E70" s="4" t="s">
        <v>175</v>
      </c>
      <c r="F70" s="4" t="s">
        <v>176</v>
      </c>
      <c r="G70" s="6" t="s">
        <v>347</v>
      </c>
      <c r="H70" s="8">
        <v>45.5</v>
      </c>
      <c r="I70" s="5" t="s">
        <v>178</v>
      </c>
      <c r="J70" s="5" t="s">
        <v>179</v>
      </c>
      <c r="K70" s="5" t="s">
        <v>180</v>
      </c>
      <c r="L70" s="5" t="s">
        <v>181</v>
      </c>
      <c r="M70" s="8">
        <v>200</v>
      </c>
      <c r="N70" s="5" t="s">
        <v>182</v>
      </c>
    </row>
    <row r="71" spans="1:14" x14ac:dyDescent="0.3">
      <c r="A71" s="1"/>
      <c r="B71" s="5" t="s">
        <v>86</v>
      </c>
      <c r="C71" s="5" t="s">
        <v>346</v>
      </c>
      <c r="D71" s="5" t="s">
        <v>70</v>
      </c>
      <c r="E71" s="4" t="s">
        <v>348</v>
      </c>
      <c r="F71" s="4" t="s">
        <v>188</v>
      </c>
      <c r="G71" s="6" t="s">
        <v>349</v>
      </c>
      <c r="H71" s="8">
        <v>0</v>
      </c>
      <c r="I71" s="5" t="s">
        <v>178</v>
      </c>
      <c r="J71" s="5" t="s">
        <v>179</v>
      </c>
      <c r="K71" s="5" t="s">
        <v>180</v>
      </c>
      <c r="L71" s="5" t="s">
        <v>181</v>
      </c>
      <c r="M71" s="8">
        <v>11116</v>
      </c>
      <c r="N71" s="5" t="s">
        <v>182</v>
      </c>
    </row>
    <row r="72" spans="1:14" ht="26.4" x14ac:dyDescent="0.3">
      <c r="A72" s="1"/>
      <c r="B72" s="5" t="s">
        <v>86</v>
      </c>
      <c r="C72" s="5" t="s">
        <v>346</v>
      </c>
      <c r="D72" s="5" t="s">
        <v>350</v>
      </c>
      <c r="E72" s="4" t="s">
        <v>348</v>
      </c>
      <c r="F72" s="4" t="s">
        <v>188</v>
      </c>
      <c r="G72" s="6" t="s">
        <v>351</v>
      </c>
      <c r="H72" s="8">
        <v>136.5</v>
      </c>
      <c r="I72" s="5" t="s">
        <v>178</v>
      </c>
      <c r="J72" s="5" t="s">
        <v>179</v>
      </c>
      <c r="K72" s="5" t="s">
        <v>180</v>
      </c>
      <c r="L72" s="5" t="s">
        <v>181</v>
      </c>
      <c r="M72" s="8">
        <v>11796</v>
      </c>
      <c r="N72" s="5" t="s">
        <v>190</v>
      </c>
    </row>
    <row r="73" spans="1:14" ht="39.6" x14ac:dyDescent="0.3">
      <c r="A73" s="1"/>
      <c r="B73" s="5" t="s">
        <v>352</v>
      </c>
      <c r="C73" s="5" t="s">
        <v>353</v>
      </c>
      <c r="D73" s="5" t="s">
        <v>354</v>
      </c>
      <c r="E73" s="4" t="s">
        <v>175</v>
      </c>
      <c r="F73" s="4" t="s">
        <v>176</v>
      </c>
      <c r="G73" s="6" t="s">
        <v>355</v>
      </c>
      <c r="H73" s="8">
        <v>0</v>
      </c>
      <c r="I73" s="5" t="s">
        <v>178</v>
      </c>
      <c r="J73" s="5" t="s">
        <v>198</v>
      </c>
      <c r="K73" s="5" t="s">
        <v>180</v>
      </c>
      <c r="L73" s="5" t="s">
        <v>184</v>
      </c>
      <c r="M73" s="8">
        <v>14464</v>
      </c>
      <c r="N73" s="5" t="s">
        <v>190</v>
      </c>
    </row>
    <row r="74" spans="1:14" ht="26.4" x14ac:dyDescent="0.3">
      <c r="A74" s="1"/>
      <c r="B74" s="5" t="s">
        <v>31</v>
      </c>
      <c r="C74" s="5" t="s">
        <v>32</v>
      </c>
      <c r="D74" s="5" t="s">
        <v>356</v>
      </c>
      <c r="E74" s="4" t="s">
        <v>175</v>
      </c>
      <c r="F74" s="4" t="s">
        <v>176</v>
      </c>
      <c r="G74" s="6" t="s">
        <v>357</v>
      </c>
      <c r="H74" s="8">
        <v>9.1999999999999993</v>
      </c>
      <c r="I74" s="5" t="s">
        <v>178</v>
      </c>
      <c r="J74" s="5" t="s">
        <v>179</v>
      </c>
      <c r="K74" s="5" t="s">
        <v>180</v>
      </c>
      <c r="L74" s="5" t="s">
        <v>303</v>
      </c>
      <c r="M74" s="8">
        <v>193</v>
      </c>
      <c r="N74" s="5" t="s">
        <v>182</v>
      </c>
    </row>
    <row r="75" spans="1:14" ht="26.4" x14ac:dyDescent="0.3">
      <c r="A75" s="1"/>
      <c r="B75" s="5" t="s">
        <v>31</v>
      </c>
      <c r="C75" s="5" t="s">
        <v>32</v>
      </c>
      <c r="D75" s="5" t="s">
        <v>358</v>
      </c>
      <c r="E75" s="4" t="s">
        <v>175</v>
      </c>
      <c r="F75" s="4" t="s">
        <v>359</v>
      </c>
      <c r="G75" s="6" t="s">
        <v>360</v>
      </c>
      <c r="H75" s="8">
        <v>9.1999999999999993</v>
      </c>
      <c r="I75" s="5" t="s">
        <v>178</v>
      </c>
      <c r="J75" s="5" t="s">
        <v>179</v>
      </c>
      <c r="K75" s="5" t="s">
        <v>180</v>
      </c>
      <c r="L75" s="5" t="s">
        <v>181</v>
      </c>
      <c r="M75" s="8">
        <v>10397</v>
      </c>
      <c r="N75" s="5" t="s">
        <v>190</v>
      </c>
    </row>
    <row r="76" spans="1:14" x14ac:dyDescent="0.3">
      <c r="A76" s="1"/>
      <c r="B76" s="5" t="s">
        <v>361</v>
      </c>
      <c r="C76" s="5" t="s">
        <v>362</v>
      </c>
      <c r="D76" s="5" t="s">
        <v>363</v>
      </c>
      <c r="E76" s="4" t="s">
        <v>187</v>
      </c>
      <c r="F76" s="4" t="s">
        <v>245</v>
      </c>
      <c r="G76" s="6" t="s">
        <v>246</v>
      </c>
      <c r="H76" s="8">
        <v>0</v>
      </c>
      <c r="I76" s="5" t="s">
        <v>178</v>
      </c>
      <c r="J76" s="5" t="s">
        <v>179</v>
      </c>
      <c r="K76" s="5" t="s">
        <v>180</v>
      </c>
      <c r="L76" s="5" t="s">
        <v>184</v>
      </c>
      <c r="M76" s="8">
        <v>22041</v>
      </c>
      <c r="N76" s="5" t="s">
        <v>182</v>
      </c>
    </row>
    <row r="77" spans="1:14" x14ac:dyDescent="0.3">
      <c r="A77" s="1"/>
      <c r="B77" s="5" t="s">
        <v>361</v>
      </c>
      <c r="C77" s="5" t="s">
        <v>362</v>
      </c>
      <c r="D77" s="5" t="s">
        <v>70</v>
      </c>
      <c r="E77" s="4" t="s">
        <v>187</v>
      </c>
      <c r="F77" s="4" t="s">
        <v>245</v>
      </c>
      <c r="G77" s="6" t="s">
        <v>246</v>
      </c>
      <c r="H77" s="8">
        <v>18.399999999999999</v>
      </c>
      <c r="I77" s="5" t="s">
        <v>178</v>
      </c>
      <c r="J77" s="5" t="s">
        <v>179</v>
      </c>
      <c r="K77" s="5" t="s">
        <v>180</v>
      </c>
      <c r="L77" s="5" t="s">
        <v>184</v>
      </c>
      <c r="M77" s="8">
        <v>17551</v>
      </c>
      <c r="N77" s="5" t="s">
        <v>182</v>
      </c>
    </row>
    <row r="78" spans="1:14" x14ac:dyDescent="0.3">
      <c r="A78" s="1"/>
      <c r="B78" s="5" t="s">
        <v>361</v>
      </c>
      <c r="C78" s="5" t="s">
        <v>364</v>
      </c>
      <c r="D78" s="5" t="s">
        <v>365</v>
      </c>
      <c r="E78" s="4" t="s">
        <v>187</v>
      </c>
      <c r="F78" s="4" t="s">
        <v>245</v>
      </c>
      <c r="G78" s="6" t="s">
        <v>246</v>
      </c>
      <c r="H78" s="8">
        <v>18.399999999999999</v>
      </c>
      <c r="I78" s="5" t="s">
        <v>178</v>
      </c>
      <c r="J78" s="5" t="s">
        <v>179</v>
      </c>
      <c r="K78" s="5" t="s">
        <v>254</v>
      </c>
      <c r="L78" s="5" t="s">
        <v>184</v>
      </c>
      <c r="M78" s="8">
        <v>17540</v>
      </c>
      <c r="N78" s="5" t="s">
        <v>190</v>
      </c>
    </row>
    <row r="79" spans="1:14" x14ac:dyDescent="0.3">
      <c r="A79" s="1"/>
      <c r="B79" s="5" t="s">
        <v>38</v>
      </c>
      <c r="C79" s="5" t="s">
        <v>353</v>
      </c>
      <c r="D79" s="5" t="s">
        <v>366</v>
      </c>
      <c r="E79" s="4" t="s">
        <v>367</v>
      </c>
      <c r="F79" s="4" t="s">
        <v>368</v>
      </c>
      <c r="G79" s="6" t="s">
        <v>369</v>
      </c>
      <c r="H79" s="8">
        <v>0</v>
      </c>
      <c r="I79" s="5" t="s">
        <v>299</v>
      </c>
      <c r="J79" s="5" t="s">
        <v>179</v>
      </c>
      <c r="K79" s="5" t="s">
        <v>180</v>
      </c>
      <c r="L79" s="5" t="s">
        <v>184</v>
      </c>
      <c r="M79" s="8">
        <v>1616</v>
      </c>
      <c r="N79" s="5" t="s">
        <v>190</v>
      </c>
    </row>
    <row r="80" spans="1:14" ht="26.4" x14ac:dyDescent="0.3">
      <c r="A80" s="1"/>
      <c r="B80" s="5" t="s">
        <v>38</v>
      </c>
      <c r="C80" s="5" t="s">
        <v>370</v>
      </c>
      <c r="D80" s="5" t="s">
        <v>371</v>
      </c>
      <c r="E80" s="4" t="s">
        <v>175</v>
      </c>
      <c r="F80" s="4" t="s">
        <v>372</v>
      </c>
      <c r="G80" s="6" t="s">
        <v>373</v>
      </c>
      <c r="H80" s="8">
        <v>0</v>
      </c>
      <c r="I80" s="5" t="s">
        <v>178</v>
      </c>
      <c r="J80" s="5" t="s">
        <v>179</v>
      </c>
      <c r="K80" s="5" t="s">
        <v>180</v>
      </c>
      <c r="L80" s="5" t="s">
        <v>184</v>
      </c>
      <c r="M80" s="8">
        <v>1446</v>
      </c>
      <c r="N80" s="5" t="s">
        <v>190</v>
      </c>
    </row>
    <row r="81" spans="1:14" ht="39.6" x14ac:dyDescent="0.3">
      <c r="A81" s="1"/>
      <c r="B81" s="5" t="s">
        <v>38</v>
      </c>
      <c r="C81" s="5" t="s">
        <v>370</v>
      </c>
      <c r="D81" s="5" t="s">
        <v>374</v>
      </c>
      <c r="E81" s="4" t="s">
        <v>175</v>
      </c>
      <c r="F81" s="4" t="s">
        <v>176</v>
      </c>
      <c r="G81" s="6" t="s">
        <v>375</v>
      </c>
      <c r="H81" s="8">
        <v>0</v>
      </c>
      <c r="I81" s="5" t="s">
        <v>178</v>
      </c>
      <c r="J81" s="5" t="s">
        <v>179</v>
      </c>
      <c r="K81" s="5" t="s">
        <v>180</v>
      </c>
      <c r="L81" s="5" t="s">
        <v>181</v>
      </c>
      <c r="M81" s="8">
        <v>1516</v>
      </c>
      <c r="N81" s="5" t="s">
        <v>190</v>
      </c>
    </row>
    <row r="82" spans="1:14" ht="52.8" x14ac:dyDescent="0.3">
      <c r="A82" s="1"/>
      <c r="B82" s="5" t="s">
        <v>38</v>
      </c>
      <c r="C82" s="5" t="s">
        <v>370</v>
      </c>
      <c r="D82" s="5" t="s">
        <v>17</v>
      </c>
      <c r="E82" s="4" t="s">
        <v>175</v>
      </c>
      <c r="F82" s="4" t="s">
        <v>176</v>
      </c>
      <c r="G82" s="6" t="s">
        <v>376</v>
      </c>
      <c r="H82" s="8">
        <v>0</v>
      </c>
      <c r="I82" s="5" t="s">
        <v>178</v>
      </c>
      <c r="J82" s="5" t="s">
        <v>198</v>
      </c>
      <c r="K82" s="5" t="s">
        <v>180</v>
      </c>
      <c r="L82" s="5" t="s">
        <v>184</v>
      </c>
      <c r="M82" s="8">
        <v>1029</v>
      </c>
      <c r="N82" s="5" t="s">
        <v>190</v>
      </c>
    </row>
    <row r="83" spans="1:14" ht="52.8" x14ac:dyDescent="0.3">
      <c r="A83" s="1"/>
      <c r="B83" s="5" t="s">
        <v>38</v>
      </c>
      <c r="C83" s="5" t="s">
        <v>370</v>
      </c>
      <c r="D83" s="5" t="s">
        <v>377</v>
      </c>
      <c r="E83" s="4" t="s">
        <v>378</v>
      </c>
      <c r="F83" s="4" t="s">
        <v>379</v>
      </c>
      <c r="G83" s="6" t="s">
        <v>380</v>
      </c>
      <c r="H83" s="8">
        <v>0</v>
      </c>
      <c r="I83" s="5" t="s">
        <v>178</v>
      </c>
      <c r="J83" s="5" t="s">
        <v>198</v>
      </c>
      <c r="K83" s="5" t="s">
        <v>180</v>
      </c>
      <c r="L83" s="5" t="s">
        <v>181</v>
      </c>
      <c r="M83" s="8">
        <v>1442</v>
      </c>
      <c r="N83" s="5" t="s">
        <v>190</v>
      </c>
    </row>
    <row r="84" spans="1:14" ht="26.4" x14ac:dyDescent="0.3">
      <c r="A84" s="1"/>
      <c r="B84" s="5" t="s">
        <v>38</v>
      </c>
      <c r="C84" s="5" t="s">
        <v>370</v>
      </c>
      <c r="D84" s="5" t="s">
        <v>381</v>
      </c>
      <c r="E84" s="4" t="s">
        <v>372</v>
      </c>
      <c r="F84" s="4" t="s">
        <v>382</v>
      </c>
      <c r="G84" s="6" t="s">
        <v>373</v>
      </c>
      <c r="H84" s="8">
        <v>0</v>
      </c>
      <c r="I84" s="5" t="s">
        <v>178</v>
      </c>
      <c r="J84" s="5" t="s">
        <v>179</v>
      </c>
      <c r="K84" s="5" t="s">
        <v>180</v>
      </c>
      <c r="L84" s="5" t="s">
        <v>184</v>
      </c>
      <c r="M84" s="8">
        <v>1447</v>
      </c>
      <c r="N84" s="5" t="s">
        <v>190</v>
      </c>
    </row>
    <row r="85" spans="1:14" ht="79.2" x14ac:dyDescent="0.3">
      <c r="A85" s="1"/>
      <c r="B85" s="5" t="s">
        <v>38</v>
      </c>
      <c r="C85" s="5" t="s">
        <v>370</v>
      </c>
      <c r="D85" s="5" t="s">
        <v>17</v>
      </c>
      <c r="E85" s="4" t="s">
        <v>383</v>
      </c>
      <c r="F85" s="4" t="s">
        <v>384</v>
      </c>
      <c r="G85" s="6" t="s">
        <v>385</v>
      </c>
      <c r="H85" s="8">
        <v>0</v>
      </c>
      <c r="I85" s="5" t="s">
        <v>178</v>
      </c>
      <c r="J85" s="5" t="s">
        <v>198</v>
      </c>
      <c r="K85" s="5" t="s">
        <v>180</v>
      </c>
      <c r="L85" s="5" t="s">
        <v>181</v>
      </c>
      <c r="M85" s="8">
        <v>1029</v>
      </c>
      <c r="N85" s="5" t="s">
        <v>190</v>
      </c>
    </row>
    <row r="86" spans="1:14" ht="26.4" x14ac:dyDescent="0.3">
      <c r="A86" s="1"/>
      <c r="B86" s="5" t="s">
        <v>386</v>
      </c>
      <c r="C86" s="5" t="s">
        <v>387</v>
      </c>
      <c r="D86" s="5" t="s">
        <v>70</v>
      </c>
      <c r="E86" s="4" t="s">
        <v>175</v>
      </c>
      <c r="F86" s="4" t="s">
        <v>176</v>
      </c>
      <c r="G86" s="6" t="s">
        <v>388</v>
      </c>
      <c r="H86" s="8">
        <v>0</v>
      </c>
      <c r="I86" s="5" t="s">
        <v>178</v>
      </c>
      <c r="J86" s="5" t="s">
        <v>198</v>
      </c>
      <c r="K86" s="5" t="s">
        <v>180</v>
      </c>
      <c r="L86" s="5" t="s">
        <v>389</v>
      </c>
      <c r="M86" s="8">
        <v>24345</v>
      </c>
      <c r="N86" s="5" t="s">
        <v>182</v>
      </c>
    </row>
    <row r="87" spans="1:14" x14ac:dyDescent="0.3">
      <c r="A87" s="1"/>
      <c r="B87" s="5" t="s">
        <v>390</v>
      </c>
      <c r="C87" s="5" t="s">
        <v>391</v>
      </c>
      <c r="D87" s="5" t="s">
        <v>392</v>
      </c>
      <c r="E87" s="4" t="s">
        <v>393</v>
      </c>
      <c r="F87" s="4" t="s">
        <v>176</v>
      </c>
      <c r="G87" s="6" t="s">
        <v>394</v>
      </c>
      <c r="H87" s="8">
        <v>0</v>
      </c>
      <c r="I87" s="5" t="s">
        <v>178</v>
      </c>
      <c r="J87" s="5" t="s">
        <v>179</v>
      </c>
      <c r="K87" s="5" t="s">
        <v>180</v>
      </c>
      <c r="L87" s="5" t="s">
        <v>184</v>
      </c>
      <c r="M87" s="8">
        <v>21316</v>
      </c>
      <c r="N87" s="5" t="s">
        <v>190</v>
      </c>
    </row>
    <row r="88" spans="1:14" ht="39.6" x14ac:dyDescent="0.3">
      <c r="A88" s="1"/>
      <c r="B88" s="5" t="s">
        <v>395</v>
      </c>
      <c r="C88" s="5" t="s">
        <v>396</v>
      </c>
      <c r="D88" s="5" t="s">
        <v>397</v>
      </c>
      <c r="E88" s="4" t="s">
        <v>175</v>
      </c>
      <c r="F88" s="4" t="s">
        <v>398</v>
      </c>
      <c r="G88" s="6" t="s">
        <v>399</v>
      </c>
      <c r="H88" s="8">
        <v>0</v>
      </c>
      <c r="I88" s="5" t="s">
        <v>178</v>
      </c>
      <c r="J88" s="5" t="s">
        <v>179</v>
      </c>
      <c r="K88" s="5" t="s">
        <v>180</v>
      </c>
      <c r="L88" s="5" t="s">
        <v>400</v>
      </c>
      <c r="M88" s="8">
        <v>8834</v>
      </c>
      <c r="N88" s="5" t="s">
        <v>190</v>
      </c>
    </row>
    <row r="89" spans="1:14" ht="39.6" x14ac:dyDescent="0.3">
      <c r="A89" s="1"/>
      <c r="B89" s="5" t="s">
        <v>401</v>
      </c>
      <c r="C89" s="5" t="s">
        <v>402</v>
      </c>
      <c r="D89" s="5" t="s">
        <v>403</v>
      </c>
      <c r="E89" s="4" t="s">
        <v>175</v>
      </c>
      <c r="F89" s="4" t="s">
        <v>398</v>
      </c>
      <c r="G89" s="6" t="s">
        <v>404</v>
      </c>
      <c r="H89" s="8">
        <v>0</v>
      </c>
      <c r="I89" s="5" t="s">
        <v>178</v>
      </c>
      <c r="J89" s="5" t="s">
        <v>179</v>
      </c>
      <c r="K89" s="5" t="s">
        <v>180</v>
      </c>
      <c r="L89" s="5" t="s">
        <v>184</v>
      </c>
      <c r="M89" s="8">
        <v>22979</v>
      </c>
      <c r="N89" s="5" t="s">
        <v>190</v>
      </c>
    </row>
    <row r="90" spans="1:14" ht="26.4" x14ac:dyDescent="0.3">
      <c r="A90" s="1"/>
      <c r="B90" s="5" t="s">
        <v>405</v>
      </c>
      <c r="C90" s="5" t="s">
        <v>406</v>
      </c>
      <c r="D90" s="5" t="s">
        <v>17</v>
      </c>
      <c r="E90" s="4" t="s">
        <v>175</v>
      </c>
      <c r="F90" s="4" t="s">
        <v>176</v>
      </c>
      <c r="G90" s="6" t="s">
        <v>407</v>
      </c>
      <c r="H90" s="8">
        <v>0</v>
      </c>
      <c r="I90" s="5" t="s">
        <v>178</v>
      </c>
      <c r="J90" s="5" t="s">
        <v>198</v>
      </c>
      <c r="K90" s="5" t="s">
        <v>180</v>
      </c>
      <c r="L90" s="5" t="s">
        <v>184</v>
      </c>
      <c r="M90" s="8">
        <v>14953</v>
      </c>
      <c r="N90" s="5" t="s">
        <v>190</v>
      </c>
    </row>
    <row r="91" spans="1:14" ht="26.4" x14ac:dyDescent="0.3">
      <c r="A91" s="1"/>
      <c r="B91" s="5" t="s">
        <v>405</v>
      </c>
      <c r="C91" s="5" t="s">
        <v>408</v>
      </c>
      <c r="D91" s="5" t="s">
        <v>409</v>
      </c>
      <c r="E91" s="4" t="s">
        <v>175</v>
      </c>
      <c r="F91" s="4" t="s">
        <v>176</v>
      </c>
      <c r="G91" s="6" t="s">
        <v>410</v>
      </c>
      <c r="H91" s="8">
        <v>0</v>
      </c>
      <c r="I91" s="5" t="s">
        <v>178</v>
      </c>
      <c r="J91" s="5" t="s">
        <v>198</v>
      </c>
      <c r="K91" s="5" t="s">
        <v>180</v>
      </c>
      <c r="L91" s="5" t="s">
        <v>184</v>
      </c>
      <c r="M91" s="8">
        <v>14956</v>
      </c>
      <c r="N91" s="5" t="s">
        <v>190</v>
      </c>
    </row>
    <row r="92" spans="1:14" ht="52.8" x14ac:dyDescent="0.3">
      <c r="A92" s="1"/>
      <c r="B92" s="5" t="s">
        <v>411</v>
      </c>
      <c r="C92" s="5" t="s">
        <v>412</v>
      </c>
      <c r="D92" s="5" t="s">
        <v>413</v>
      </c>
      <c r="E92" s="4" t="s">
        <v>175</v>
      </c>
      <c r="F92" s="4" t="s">
        <v>176</v>
      </c>
      <c r="G92" s="6" t="s">
        <v>414</v>
      </c>
      <c r="H92" s="8">
        <v>0</v>
      </c>
      <c r="I92" s="5" t="s">
        <v>178</v>
      </c>
      <c r="J92" s="5" t="s">
        <v>179</v>
      </c>
      <c r="K92" s="5" t="s">
        <v>180</v>
      </c>
      <c r="L92" s="5" t="s">
        <v>184</v>
      </c>
      <c r="M92" s="8">
        <v>11810</v>
      </c>
      <c r="N92" s="5" t="s">
        <v>190</v>
      </c>
    </row>
    <row r="93" spans="1:14" x14ac:dyDescent="0.3">
      <c r="A93" s="1"/>
      <c r="B93" s="5" t="s">
        <v>415</v>
      </c>
      <c r="C93" s="5" t="s">
        <v>416</v>
      </c>
      <c r="D93" s="5" t="s">
        <v>70</v>
      </c>
      <c r="E93" s="4" t="s">
        <v>175</v>
      </c>
      <c r="F93" s="4" t="s">
        <v>417</v>
      </c>
      <c r="G93" s="6" t="s">
        <v>418</v>
      </c>
      <c r="H93" s="8">
        <v>0</v>
      </c>
      <c r="I93" s="5" t="s">
        <v>299</v>
      </c>
      <c r="J93" s="5" t="s">
        <v>179</v>
      </c>
      <c r="K93" s="5" t="s">
        <v>180</v>
      </c>
      <c r="L93" s="5" t="s">
        <v>184</v>
      </c>
      <c r="M93" s="8">
        <v>264</v>
      </c>
      <c r="N93" s="5" t="s">
        <v>182</v>
      </c>
    </row>
    <row r="94" spans="1:14" x14ac:dyDescent="0.3">
      <c r="A94" s="1"/>
      <c r="B94" s="5" t="s">
        <v>124</v>
      </c>
      <c r="C94" s="5" t="s">
        <v>247</v>
      </c>
      <c r="D94" s="5" t="s">
        <v>70</v>
      </c>
      <c r="E94" s="4" t="s">
        <v>175</v>
      </c>
      <c r="F94" s="4" t="s">
        <v>176</v>
      </c>
      <c r="G94" s="6" t="s">
        <v>419</v>
      </c>
      <c r="H94" s="8">
        <v>70</v>
      </c>
      <c r="I94" s="5" t="s">
        <v>178</v>
      </c>
      <c r="J94" s="5" t="s">
        <v>179</v>
      </c>
      <c r="K94" s="5" t="s">
        <v>180</v>
      </c>
      <c r="L94" s="5" t="s">
        <v>181</v>
      </c>
      <c r="M94" s="8">
        <v>282</v>
      </c>
      <c r="N94" s="5" t="s">
        <v>182</v>
      </c>
    </row>
    <row r="95" spans="1:14" x14ac:dyDescent="0.3">
      <c r="A95" s="1"/>
      <c r="B95" s="5" t="s">
        <v>124</v>
      </c>
      <c r="C95" s="5" t="s">
        <v>247</v>
      </c>
      <c r="D95" s="5" t="s">
        <v>70</v>
      </c>
      <c r="E95" s="4" t="s">
        <v>175</v>
      </c>
      <c r="F95" s="4" t="s">
        <v>176</v>
      </c>
      <c r="G95" s="6" t="s">
        <v>420</v>
      </c>
      <c r="H95" s="8">
        <v>0</v>
      </c>
      <c r="I95" s="5" t="s">
        <v>178</v>
      </c>
      <c r="J95" s="5" t="s">
        <v>179</v>
      </c>
      <c r="K95" s="5" t="s">
        <v>180</v>
      </c>
      <c r="L95" s="5" t="s">
        <v>181</v>
      </c>
      <c r="M95" s="8">
        <v>282</v>
      </c>
      <c r="N95" s="5" t="s">
        <v>182</v>
      </c>
    </row>
    <row r="96" spans="1:14" x14ac:dyDescent="0.3">
      <c r="A96" s="1"/>
      <c r="B96" s="5" t="s">
        <v>124</v>
      </c>
      <c r="C96" s="5" t="s">
        <v>247</v>
      </c>
      <c r="D96" s="5" t="s">
        <v>70</v>
      </c>
      <c r="E96" s="4" t="s">
        <v>175</v>
      </c>
      <c r="F96" s="4" t="s">
        <v>176</v>
      </c>
      <c r="G96" s="6" t="s">
        <v>421</v>
      </c>
      <c r="H96" s="8">
        <v>70</v>
      </c>
      <c r="I96" s="5" t="s">
        <v>178</v>
      </c>
      <c r="J96" s="5" t="s">
        <v>179</v>
      </c>
      <c r="K96" s="5" t="s">
        <v>180</v>
      </c>
      <c r="L96" s="5" t="s">
        <v>181</v>
      </c>
      <c r="M96" s="8">
        <v>282</v>
      </c>
      <c r="N96" s="5" t="s">
        <v>182</v>
      </c>
    </row>
    <row r="97" spans="1:14" x14ac:dyDescent="0.3">
      <c r="A97" s="1"/>
      <c r="B97" s="5" t="s">
        <v>124</v>
      </c>
      <c r="C97" s="5" t="s">
        <v>247</v>
      </c>
      <c r="D97" s="5" t="s">
        <v>75</v>
      </c>
      <c r="E97" s="4" t="s">
        <v>175</v>
      </c>
      <c r="F97" s="4" t="s">
        <v>176</v>
      </c>
      <c r="G97" s="6" t="s">
        <v>422</v>
      </c>
      <c r="H97" s="8">
        <v>0</v>
      </c>
      <c r="I97" s="5" t="s">
        <v>178</v>
      </c>
      <c r="J97" s="5" t="s">
        <v>179</v>
      </c>
      <c r="K97" s="5" t="s">
        <v>180</v>
      </c>
      <c r="L97" s="5" t="s">
        <v>181</v>
      </c>
      <c r="M97" s="8">
        <v>31</v>
      </c>
      <c r="N97" s="5" t="s">
        <v>182</v>
      </c>
    </row>
    <row r="98" spans="1:14" x14ac:dyDescent="0.3">
      <c r="A98" s="1"/>
      <c r="B98" s="5" t="s">
        <v>124</v>
      </c>
      <c r="C98" s="5" t="s">
        <v>247</v>
      </c>
      <c r="D98" s="5" t="s">
        <v>75</v>
      </c>
      <c r="E98" s="4" t="s">
        <v>175</v>
      </c>
      <c r="F98" s="4" t="s">
        <v>176</v>
      </c>
      <c r="G98" s="6" t="s">
        <v>423</v>
      </c>
      <c r="H98" s="8">
        <v>24</v>
      </c>
      <c r="I98" s="5" t="s">
        <v>178</v>
      </c>
      <c r="J98" s="5" t="s">
        <v>179</v>
      </c>
      <c r="K98" s="5" t="s">
        <v>180</v>
      </c>
      <c r="L98" s="5" t="s">
        <v>181</v>
      </c>
      <c r="M98" s="8">
        <v>31</v>
      </c>
      <c r="N98" s="5" t="s">
        <v>182</v>
      </c>
    </row>
    <row r="99" spans="1:14" x14ac:dyDescent="0.3">
      <c r="A99" s="1"/>
      <c r="B99" s="5" t="s">
        <v>124</v>
      </c>
      <c r="C99" s="5" t="s">
        <v>247</v>
      </c>
      <c r="D99" s="5" t="s">
        <v>93</v>
      </c>
      <c r="E99" s="4" t="s">
        <v>175</v>
      </c>
      <c r="F99" s="4" t="s">
        <v>176</v>
      </c>
      <c r="G99" s="6" t="s">
        <v>424</v>
      </c>
      <c r="H99" s="8">
        <v>24</v>
      </c>
      <c r="I99" s="5" t="s">
        <v>178</v>
      </c>
      <c r="J99" s="5" t="s">
        <v>179</v>
      </c>
      <c r="K99" s="5" t="s">
        <v>180</v>
      </c>
      <c r="L99" s="5" t="s">
        <v>181</v>
      </c>
      <c r="M99" s="8">
        <v>32</v>
      </c>
      <c r="N99" s="5" t="s">
        <v>182</v>
      </c>
    </row>
    <row r="100" spans="1:14" ht="26.4" x14ac:dyDescent="0.3">
      <c r="A100" s="1"/>
      <c r="B100" s="5" t="s">
        <v>124</v>
      </c>
      <c r="C100" s="5" t="s">
        <v>247</v>
      </c>
      <c r="D100" s="5" t="s">
        <v>93</v>
      </c>
      <c r="E100" s="4" t="s">
        <v>240</v>
      </c>
      <c r="F100" s="4" t="s">
        <v>188</v>
      </c>
      <c r="G100" s="6" t="s">
        <v>425</v>
      </c>
      <c r="H100" s="8">
        <v>24</v>
      </c>
      <c r="I100" s="5" t="s">
        <v>178</v>
      </c>
      <c r="J100" s="5" t="s">
        <v>179</v>
      </c>
      <c r="K100" s="5" t="s">
        <v>180</v>
      </c>
      <c r="L100" s="5" t="s">
        <v>181</v>
      </c>
      <c r="M100" s="8">
        <v>32</v>
      </c>
      <c r="N100" s="5" t="s">
        <v>182</v>
      </c>
    </row>
    <row r="101" spans="1:14" ht="26.4" x14ac:dyDescent="0.3">
      <c r="A101" s="1"/>
      <c r="B101" s="5" t="s">
        <v>426</v>
      </c>
      <c r="C101" s="5" t="s">
        <v>427</v>
      </c>
      <c r="D101" s="5" t="s">
        <v>70</v>
      </c>
      <c r="E101" s="4" t="s">
        <v>367</v>
      </c>
      <c r="F101" s="4" t="s">
        <v>368</v>
      </c>
      <c r="G101" s="6" t="s">
        <v>428</v>
      </c>
      <c r="H101" s="8">
        <v>19.8</v>
      </c>
      <c r="I101" s="5" t="s">
        <v>178</v>
      </c>
      <c r="J101" s="5" t="s">
        <v>179</v>
      </c>
      <c r="K101" s="5" t="s">
        <v>180</v>
      </c>
      <c r="L101" s="5" t="s">
        <v>184</v>
      </c>
      <c r="M101" s="8">
        <v>20667</v>
      </c>
      <c r="N101" s="5" t="s">
        <v>182</v>
      </c>
    </row>
    <row r="102" spans="1:14" ht="26.4" x14ac:dyDescent="0.3">
      <c r="A102" s="1"/>
      <c r="B102" s="5" t="s">
        <v>429</v>
      </c>
      <c r="C102" s="5" t="s">
        <v>430</v>
      </c>
      <c r="D102" s="5" t="s">
        <v>431</v>
      </c>
      <c r="E102" s="4" t="s">
        <v>175</v>
      </c>
      <c r="F102" s="4" t="s">
        <v>176</v>
      </c>
      <c r="G102" s="6" t="s">
        <v>432</v>
      </c>
      <c r="H102" s="8">
        <v>1.2</v>
      </c>
      <c r="I102" s="5" t="s">
        <v>178</v>
      </c>
      <c r="J102" s="5" t="s">
        <v>179</v>
      </c>
      <c r="K102" s="5" t="s">
        <v>180</v>
      </c>
      <c r="L102" s="5" t="s">
        <v>181</v>
      </c>
      <c r="M102" s="8">
        <v>20851</v>
      </c>
      <c r="N102" s="5" t="s">
        <v>182</v>
      </c>
    </row>
    <row r="103" spans="1:14" ht="39.6" x14ac:dyDescent="0.3">
      <c r="A103" s="1"/>
      <c r="B103" s="5" t="s">
        <v>429</v>
      </c>
      <c r="C103" s="5" t="s">
        <v>430</v>
      </c>
      <c r="D103" s="5" t="s">
        <v>433</v>
      </c>
      <c r="E103" s="4" t="s">
        <v>175</v>
      </c>
      <c r="F103" s="4" t="s">
        <v>176</v>
      </c>
      <c r="G103" s="6" t="s">
        <v>434</v>
      </c>
      <c r="H103" s="8">
        <v>1.2</v>
      </c>
      <c r="I103" s="5" t="s">
        <v>178</v>
      </c>
      <c r="J103" s="5" t="s">
        <v>179</v>
      </c>
      <c r="K103" s="5" t="s">
        <v>180</v>
      </c>
      <c r="L103" s="5" t="s">
        <v>181</v>
      </c>
      <c r="M103" s="8">
        <v>20852</v>
      </c>
      <c r="N103" s="5" t="s">
        <v>182</v>
      </c>
    </row>
    <row r="104" spans="1:14" ht="26.4" x14ac:dyDescent="0.3">
      <c r="A104" s="1"/>
      <c r="B104" s="5" t="s">
        <v>429</v>
      </c>
      <c r="C104" s="5" t="s">
        <v>435</v>
      </c>
      <c r="D104" s="5" t="s">
        <v>294</v>
      </c>
      <c r="E104" s="4" t="s">
        <v>175</v>
      </c>
      <c r="F104" s="4" t="s">
        <v>176</v>
      </c>
      <c r="G104" s="6" t="s">
        <v>436</v>
      </c>
      <c r="H104" s="8">
        <v>1.2</v>
      </c>
      <c r="I104" s="5" t="s">
        <v>178</v>
      </c>
      <c r="J104" s="5" t="s">
        <v>179</v>
      </c>
      <c r="K104" s="5" t="s">
        <v>180</v>
      </c>
      <c r="L104" s="5" t="s">
        <v>181</v>
      </c>
      <c r="M104" s="8">
        <v>18813</v>
      </c>
      <c r="N104" s="5" t="s">
        <v>182</v>
      </c>
    </row>
    <row r="105" spans="1:14" x14ac:dyDescent="0.3">
      <c r="A105" s="1"/>
      <c r="B105" s="5" t="s">
        <v>429</v>
      </c>
      <c r="C105" s="5" t="s">
        <v>435</v>
      </c>
      <c r="D105" s="5" t="s">
        <v>75</v>
      </c>
      <c r="E105" s="4" t="s">
        <v>175</v>
      </c>
      <c r="F105" s="4" t="s">
        <v>176</v>
      </c>
      <c r="G105" s="6" t="s">
        <v>437</v>
      </c>
      <c r="H105" s="8">
        <v>1.2</v>
      </c>
      <c r="I105" s="5" t="s">
        <v>178</v>
      </c>
      <c r="J105" s="5" t="s">
        <v>179</v>
      </c>
      <c r="K105" s="5" t="s">
        <v>180</v>
      </c>
      <c r="L105" s="5" t="s">
        <v>181</v>
      </c>
      <c r="M105" s="8">
        <v>18814</v>
      </c>
      <c r="N105" s="5" t="s">
        <v>182</v>
      </c>
    </row>
    <row r="106" spans="1:14" ht="26.4" x14ac:dyDescent="0.3">
      <c r="A106" s="1"/>
      <c r="B106" s="5" t="s">
        <v>429</v>
      </c>
      <c r="C106" s="5" t="s">
        <v>438</v>
      </c>
      <c r="D106" s="5" t="s">
        <v>294</v>
      </c>
      <c r="E106" s="4" t="s">
        <v>175</v>
      </c>
      <c r="F106" s="4" t="s">
        <v>176</v>
      </c>
      <c r="G106" s="6" t="s">
        <v>439</v>
      </c>
      <c r="H106" s="8">
        <v>1.5</v>
      </c>
      <c r="I106" s="5" t="s">
        <v>178</v>
      </c>
      <c r="J106" s="5" t="s">
        <v>179</v>
      </c>
      <c r="K106" s="5" t="s">
        <v>180</v>
      </c>
      <c r="L106" s="5" t="s">
        <v>181</v>
      </c>
      <c r="M106" s="8">
        <v>13299</v>
      </c>
      <c r="N106" s="5" t="s">
        <v>182</v>
      </c>
    </row>
    <row r="107" spans="1:14" x14ac:dyDescent="0.3">
      <c r="A107" s="1"/>
      <c r="B107" s="5" t="s">
        <v>429</v>
      </c>
      <c r="C107" s="5" t="s">
        <v>438</v>
      </c>
      <c r="D107" s="5" t="s">
        <v>75</v>
      </c>
      <c r="E107" s="4" t="s">
        <v>175</v>
      </c>
      <c r="F107" s="4" t="s">
        <v>176</v>
      </c>
      <c r="G107" s="6" t="s">
        <v>437</v>
      </c>
      <c r="H107" s="8">
        <v>1.5</v>
      </c>
      <c r="I107" s="5" t="s">
        <v>178</v>
      </c>
      <c r="J107" s="5" t="s">
        <v>179</v>
      </c>
      <c r="K107" s="5" t="s">
        <v>180</v>
      </c>
      <c r="L107" s="5" t="s">
        <v>181</v>
      </c>
      <c r="M107" s="8">
        <v>13300</v>
      </c>
      <c r="N107" s="5" t="s">
        <v>182</v>
      </c>
    </row>
    <row r="108" spans="1:14" x14ac:dyDescent="0.3">
      <c r="A108" s="1"/>
      <c r="B108" s="5" t="s">
        <v>429</v>
      </c>
      <c r="C108" s="5" t="s">
        <v>438</v>
      </c>
      <c r="D108" s="5" t="s">
        <v>93</v>
      </c>
      <c r="E108" s="4" t="s">
        <v>175</v>
      </c>
      <c r="F108" s="4" t="s">
        <v>176</v>
      </c>
      <c r="G108" s="6" t="s">
        <v>437</v>
      </c>
      <c r="H108" s="8">
        <v>1.5</v>
      </c>
      <c r="I108" s="5" t="s">
        <v>178</v>
      </c>
      <c r="J108" s="5" t="s">
        <v>179</v>
      </c>
      <c r="K108" s="5" t="s">
        <v>180</v>
      </c>
      <c r="L108" s="5" t="s">
        <v>181</v>
      </c>
      <c r="M108" s="8">
        <v>13301</v>
      </c>
      <c r="N108" s="5" t="s">
        <v>182</v>
      </c>
    </row>
    <row r="109" spans="1:14" ht="26.4" x14ac:dyDescent="0.3">
      <c r="A109" s="1"/>
      <c r="B109" s="5" t="s">
        <v>429</v>
      </c>
      <c r="C109" s="5" t="s">
        <v>440</v>
      </c>
      <c r="D109" s="5" t="s">
        <v>294</v>
      </c>
      <c r="E109" s="4" t="s">
        <v>175</v>
      </c>
      <c r="F109" s="4" t="s">
        <v>176</v>
      </c>
      <c r="G109" s="6" t="s">
        <v>441</v>
      </c>
      <c r="H109" s="8">
        <v>1.5</v>
      </c>
      <c r="I109" s="5" t="s">
        <v>178</v>
      </c>
      <c r="J109" s="5" t="s">
        <v>179</v>
      </c>
      <c r="K109" s="5" t="s">
        <v>180</v>
      </c>
      <c r="L109" s="5" t="s">
        <v>181</v>
      </c>
      <c r="M109" s="8">
        <v>15113</v>
      </c>
      <c r="N109" s="5" t="s">
        <v>182</v>
      </c>
    </row>
    <row r="110" spans="1:14" ht="26.4" x14ac:dyDescent="0.3">
      <c r="A110" s="1"/>
      <c r="B110" s="5" t="s">
        <v>429</v>
      </c>
      <c r="C110" s="5" t="s">
        <v>440</v>
      </c>
      <c r="D110" s="5" t="s">
        <v>75</v>
      </c>
      <c r="E110" s="4" t="s">
        <v>175</v>
      </c>
      <c r="F110" s="4" t="s">
        <v>176</v>
      </c>
      <c r="G110" s="6" t="s">
        <v>442</v>
      </c>
      <c r="H110" s="8">
        <v>1.5</v>
      </c>
      <c r="I110" s="5" t="s">
        <v>178</v>
      </c>
      <c r="J110" s="5" t="s">
        <v>179</v>
      </c>
      <c r="K110" s="5" t="s">
        <v>180</v>
      </c>
      <c r="L110" s="5" t="s">
        <v>181</v>
      </c>
      <c r="M110" s="8">
        <v>15114</v>
      </c>
      <c r="N110" s="5" t="s">
        <v>182</v>
      </c>
    </row>
    <row r="111" spans="1:14" ht="26.4" x14ac:dyDescent="0.3">
      <c r="A111" s="1"/>
      <c r="B111" s="5" t="s">
        <v>443</v>
      </c>
      <c r="C111" s="5" t="s">
        <v>444</v>
      </c>
      <c r="D111" s="5" t="s">
        <v>445</v>
      </c>
      <c r="E111" s="4" t="s">
        <v>446</v>
      </c>
      <c r="F111" s="4" t="s">
        <v>447</v>
      </c>
      <c r="G111" s="6" t="s">
        <v>448</v>
      </c>
      <c r="H111" s="8">
        <v>0</v>
      </c>
      <c r="I111" s="5" t="s">
        <v>178</v>
      </c>
      <c r="J111" s="5" t="s">
        <v>179</v>
      </c>
      <c r="K111" s="5" t="s">
        <v>180</v>
      </c>
      <c r="L111" s="5" t="s">
        <v>181</v>
      </c>
      <c r="M111" s="8">
        <v>13571</v>
      </c>
      <c r="N111" s="5" t="s">
        <v>190</v>
      </c>
    </row>
    <row r="112" spans="1:14" x14ac:dyDescent="0.3">
      <c r="A112" s="1"/>
      <c r="B112" s="5" t="s">
        <v>45</v>
      </c>
      <c r="C112" s="5" t="s">
        <v>449</v>
      </c>
      <c r="D112" s="5" t="s">
        <v>450</v>
      </c>
      <c r="E112" s="4" t="s">
        <v>175</v>
      </c>
      <c r="F112" s="4" t="s">
        <v>176</v>
      </c>
      <c r="G112" s="6" t="s">
        <v>451</v>
      </c>
      <c r="H112" s="8">
        <v>0</v>
      </c>
      <c r="I112" s="5" t="s">
        <v>178</v>
      </c>
      <c r="J112" s="5" t="s">
        <v>179</v>
      </c>
      <c r="K112" s="5" t="s">
        <v>180</v>
      </c>
      <c r="L112" s="5" t="s">
        <v>184</v>
      </c>
      <c r="M112" s="8">
        <v>352</v>
      </c>
      <c r="N112" s="5" t="s">
        <v>190</v>
      </c>
    </row>
    <row r="113" spans="1:14" ht="66" x14ac:dyDescent="0.3">
      <c r="A113" s="1"/>
      <c r="B113" s="5" t="s">
        <v>45</v>
      </c>
      <c r="C113" s="5" t="s">
        <v>449</v>
      </c>
      <c r="D113" s="5" t="s">
        <v>452</v>
      </c>
      <c r="E113" s="4" t="s">
        <v>175</v>
      </c>
      <c r="F113" s="4" t="s">
        <v>176</v>
      </c>
      <c r="G113" s="6" t="s">
        <v>453</v>
      </c>
      <c r="H113" s="8">
        <v>0</v>
      </c>
      <c r="I113" s="5" t="s">
        <v>178</v>
      </c>
      <c r="J113" s="5" t="s">
        <v>179</v>
      </c>
      <c r="K113" s="5" t="s">
        <v>180</v>
      </c>
      <c r="L113" s="5" t="s">
        <v>184</v>
      </c>
      <c r="M113" s="8">
        <v>8939</v>
      </c>
      <c r="N113" s="5" t="s">
        <v>190</v>
      </c>
    </row>
    <row r="114" spans="1:14" ht="26.4" x14ac:dyDescent="0.3">
      <c r="A114" s="1"/>
      <c r="B114" s="5" t="s">
        <v>45</v>
      </c>
      <c r="C114" s="5" t="s">
        <v>449</v>
      </c>
      <c r="D114" s="5" t="s">
        <v>454</v>
      </c>
      <c r="E114" s="4" t="s">
        <v>455</v>
      </c>
      <c r="F114" s="4" t="s">
        <v>456</v>
      </c>
      <c r="G114" s="6" t="s">
        <v>457</v>
      </c>
      <c r="H114" s="8">
        <v>0</v>
      </c>
      <c r="I114" s="5" t="s">
        <v>178</v>
      </c>
      <c r="J114" s="5" t="s">
        <v>179</v>
      </c>
      <c r="K114" s="5" t="s">
        <v>180</v>
      </c>
      <c r="L114" s="5" t="s">
        <v>184</v>
      </c>
      <c r="M114" s="8">
        <v>890</v>
      </c>
      <c r="N114" s="5" t="s">
        <v>190</v>
      </c>
    </row>
    <row r="115" spans="1:14" ht="26.4" x14ac:dyDescent="0.3">
      <c r="A115" s="1"/>
      <c r="B115" s="5" t="s">
        <v>45</v>
      </c>
      <c r="C115" s="5" t="s">
        <v>449</v>
      </c>
      <c r="D115" s="5" t="s">
        <v>458</v>
      </c>
      <c r="E115" s="4" t="s">
        <v>459</v>
      </c>
      <c r="F115" s="4" t="s">
        <v>460</v>
      </c>
      <c r="G115" s="6" t="s">
        <v>461</v>
      </c>
      <c r="H115" s="8">
        <v>0</v>
      </c>
      <c r="I115" s="5" t="s">
        <v>178</v>
      </c>
      <c r="J115" s="5" t="s">
        <v>179</v>
      </c>
      <c r="K115" s="5" t="s">
        <v>180</v>
      </c>
      <c r="L115" s="5" t="s">
        <v>181</v>
      </c>
      <c r="M115" s="8">
        <v>13395</v>
      </c>
      <c r="N115" s="5" t="s">
        <v>190</v>
      </c>
    </row>
    <row r="116" spans="1:14" ht="39.6" x14ac:dyDescent="0.3">
      <c r="A116" s="1"/>
      <c r="B116" s="5" t="s">
        <v>45</v>
      </c>
      <c r="C116" s="5" t="s">
        <v>462</v>
      </c>
      <c r="D116" s="5" t="s">
        <v>463</v>
      </c>
      <c r="E116" s="4" t="s">
        <v>175</v>
      </c>
      <c r="F116" s="4" t="s">
        <v>176</v>
      </c>
      <c r="G116" s="6" t="s">
        <v>464</v>
      </c>
      <c r="H116" s="8">
        <v>0</v>
      </c>
      <c r="I116" s="5" t="s">
        <v>178</v>
      </c>
      <c r="J116" s="5" t="s">
        <v>179</v>
      </c>
      <c r="K116" s="5" t="s">
        <v>180</v>
      </c>
      <c r="L116" s="5" t="s">
        <v>184</v>
      </c>
      <c r="M116" s="8">
        <v>24696</v>
      </c>
      <c r="N116" s="5" t="s">
        <v>190</v>
      </c>
    </row>
    <row r="117" spans="1:14" ht="39.6" x14ac:dyDescent="0.3">
      <c r="A117" s="1"/>
      <c r="B117" s="5" t="s">
        <v>45</v>
      </c>
      <c r="C117" s="5" t="s">
        <v>465</v>
      </c>
      <c r="D117" s="5" t="s">
        <v>466</v>
      </c>
      <c r="E117" s="4" t="s">
        <v>175</v>
      </c>
      <c r="F117" s="4" t="s">
        <v>176</v>
      </c>
      <c r="G117" s="6" t="s">
        <v>467</v>
      </c>
      <c r="H117" s="8">
        <v>0</v>
      </c>
      <c r="I117" s="5" t="s">
        <v>178</v>
      </c>
      <c r="J117" s="5" t="s">
        <v>179</v>
      </c>
      <c r="K117" s="5" t="s">
        <v>180</v>
      </c>
      <c r="L117" s="5" t="s">
        <v>303</v>
      </c>
      <c r="M117" s="8">
        <v>22980</v>
      </c>
      <c r="N117" s="5" t="s">
        <v>190</v>
      </c>
    </row>
    <row r="118" spans="1:14" ht="66" x14ac:dyDescent="0.3">
      <c r="A118" s="1"/>
      <c r="B118" s="5" t="s">
        <v>45</v>
      </c>
      <c r="C118" s="5" t="s">
        <v>465</v>
      </c>
      <c r="D118" s="5" t="s">
        <v>466</v>
      </c>
      <c r="E118" s="4" t="s">
        <v>175</v>
      </c>
      <c r="F118" s="4" t="s">
        <v>176</v>
      </c>
      <c r="G118" s="6" t="s">
        <v>468</v>
      </c>
      <c r="H118" s="8">
        <v>0</v>
      </c>
      <c r="I118" s="5" t="s">
        <v>178</v>
      </c>
      <c r="J118" s="5" t="s">
        <v>198</v>
      </c>
      <c r="K118" s="5" t="s">
        <v>180</v>
      </c>
      <c r="L118" s="5" t="s">
        <v>184</v>
      </c>
      <c r="M118" s="8">
        <v>22980</v>
      </c>
      <c r="N118" s="5" t="s">
        <v>190</v>
      </c>
    </row>
    <row r="119" spans="1:14" x14ac:dyDescent="0.3">
      <c r="A119" s="1"/>
      <c r="B119" s="5" t="s">
        <v>45</v>
      </c>
      <c r="C119" s="5" t="s">
        <v>469</v>
      </c>
      <c r="D119" s="5" t="s">
        <v>470</v>
      </c>
      <c r="E119" s="4" t="s">
        <v>187</v>
      </c>
      <c r="F119" s="4" t="s">
        <v>245</v>
      </c>
      <c r="G119" s="6" t="s">
        <v>471</v>
      </c>
      <c r="H119" s="8">
        <v>5</v>
      </c>
      <c r="I119" s="5" t="s">
        <v>178</v>
      </c>
      <c r="J119" s="5" t="s">
        <v>179</v>
      </c>
      <c r="K119" s="5" t="s">
        <v>254</v>
      </c>
      <c r="L119" s="5" t="s">
        <v>184</v>
      </c>
      <c r="M119" s="8">
        <v>1137</v>
      </c>
      <c r="N119" s="5" t="s">
        <v>190</v>
      </c>
    </row>
    <row r="120" spans="1:14" x14ac:dyDescent="0.3">
      <c r="A120" s="1"/>
      <c r="B120" s="5" t="s">
        <v>45</v>
      </c>
      <c r="C120" s="5" t="s">
        <v>469</v>
      </c>
      <c r="D120" s="5" t="s">
        <v>470</v>
      </c>
      <c r="E120" s="4" t="s">
        <v>472</v>
      </c>
      <c r="F120" s="4" t="s">
        <v>473</v>
      </c>
      <c r="G120" s="6" t="s">
        <v>474</v>
      </c>
      <c r="H120" s="8">
        <v>5</v>
      </c>
      <c r="I120" s="5" t="s">
        <v>178</v>
      </c>
      <c r="J120" s="5" t="s">
        <v>179</v>
      </c>
      <c r="K120" s="5" t="s">
        <v>254</v>
      </c>
      <c r="L120" s="5" t="s">
        <v>181</v>
      </c>
      <c r="M120" s="8">
        <v>1137</v>
      </c>
      <c r="N120" s="5" t="s">
        <v>190</v>
      </c>
    </row>
    <row r="121" spans="1:14" ht="26.4" x14ac:dyDescent="0.3">
      <c r="A121" s="1"/>
      <c r="B121" s="5" t="s">
        <v>45</v>
      </c>
      <c r="C121" s="5" t="s">
        <v>469</v>
      </c>
      <c r="D121" s="5" t="s">
        <v>475</v>
      </c>
      <c r="E121" s="4" t="s">
        <v>476</v>
      </c>
      <c r="F121" s="4" t="s">
        <v>477</v>
      </c>
      <c r="G121" s="6" t="s">
        <v>478</v>
      </c>
      <c r="H121" s="8">
        <v>0</v>
      </c>
      <c r="I121" s="5" t="s">
        <v>178</v>
      </c>
      <c r="J121" s="5" t="s">
        <v>179</v>
      </c>
      <c r="K121" s="5" t="s">
        <v>180</v>
      </c>
      <c r="L121" s="5" t="s">
        <v>181</v>
      </c>
      <c r="M121" s="8">
        <v>1810</v>
      </c>
      <c r="N121" s="5" t="s">
        <v>190</v>
      </c>
    </row>
    <row r="122" spans="1:14" ht="26.4" x14ac:dyDescent="0.3">
      <c r="A122" s="1"/>
      <c r="B122" s="5" t="s">
        <v>45</v>
      </c>
      <c r="C122" s="5" t="s">
        <v>479</v>
      </c>
      <c r="D122" s="5" t="s">
        <v>480</v>
      </c>
      <c r="E122" s="4" t="s">
        <v>175</v>
      </c>
      <c r="F122" s="4" t="s">
        <v>176</v>
      </c>
      <c r="G122" s="6" t="s">
        <v>481</v>
      </c>
      <c r="H122" s="8">
        <v>0</v>
      </c>
      <c r="I122" s="5" t="s">
        <v>178</v>
      </c>
      <c r="J122" s="5" t="s">
        <v>198</v>
      </c>
      <c r="K122" s="5" t="s">
        <v>180</v>
      </c>
      <c r="L122" s="5" t="s">
        <v>184</v>
      </c>
      <c r="M122" s="8">
        <v>23258</v>
      </c>
      <c r="N122" s="5" t="s">
        <v>190</v>
      </c>
    </row>
    <row r="123" spans="1:14" ht="26.4" x14ac:dyDescent="0.3">
      <c r="A123" s="1"/>
      <c r="B123" s="5" t="s">
        <v>45</v>
      </c>
      <c r="C123" s="5" t="s">
        <v>482</v>
      </c>
      <c r="D123" s="5" t="s">
        <v>483</v>
      </c>
      <c r="E123" s="4" t="s">
        <v>175</v>
      </c>
      <c r="F123" s="4" t="s">
        <v>176</v>
      </c>
      <c r="G123" s="6" t="s">
        <v>484</v>
      </c>
      <c r="H123" s="8">
        <v>0</v>
      </c>
      <c r="I123" s="5" t="s">
        <v>178</v>
      </c>
      <c r="J123" s="5" t="s">
        <v>179</v>
      </c>
      <c r="K123" s="5" t="s">
        <v>180</v>
      </c>
      <c r="L123" s="5" t="s">
        <v>184</v>
      </c>
      <c r="M123" s="8">
        <v>853</v>
      </c>
      <c r="N123" s="5" t="s">
        <v>190</v>
      </c>
    </row>
    <row r="124" spans="1:14" ht="26.4" x14ac:dyDescent="0.3">
      <c r="A124" s="1"/>
      <c r="B124" s="5" t="s">
        <v>45</v>
      </c>
      <c r="C124" s="5" t="s">
        <v>300</v>
      </c>
      <c r="D124" s="5" t="s">
        <v>485</v>
      </c>
      <c r="E124" s="4" t="s">
        <v>486</v>
      </c>
      <c r="F124" s="4" t="s">
        <v>487</v>
      </c>
      <c r="G124" s="6" t="s">
        <v>488</v>
      </c>
      <c r="H124" s="8">
        <v>0</v>
      </c>
      <c r="I124" s="5" t="s">
        <v>178</v>
      </c>
      <c r="J124" s="5" t="s">
        <v>179</v>
      </c>
      <c r="K124" s="5" t="s">
        <v>180</v>
      </c>
      <c r="L124" s="5" t="s">
        <v>303</v>
      </c>
      <c r="M124" s="8">
        <v>6212</v>
      </c>
      <c r="N124" s="5" t="s">
        <v>190</v>
      </c>
    </row>
    <row r="125" spans="1:14" ht="52.8" x14ac:dyDescent="0.3">
      <c r="A125" s="1"/>
      <c r="B125" s="5" t="s">
        <v>45</v>
      </c>
      <c r="C125" s="5" t="s">
        <v>199</v>
      </c>
      <c r="D125" s="5" t="s">
        <v>489</v>
      </c>
      <c r="E125" s="4" t="s">
        <v>175</v>
      </c>
      <c r="F125" s="4" t="s">
        <v>176</v>
      </c>
      <c r="G125" s="6" t="s">
        <v>490</v>
      </c>
      <c r="H125" s="8">
        <v>0</v>
      </c>
      <c r="I125" s="5" t="s">
        <v>178</v>
      </c>
      <c r="J125" s="5" t="s">
        <v>179</v>
      </c>
      <c r="K125" s="5" t="s">
        <v>180</v>
      </c>
      <c r="L125" s="5" t="s">
        <v>184</v>
      </c>
      <c r="M125" s="8">
        <v>834</v>
      </c>
      <c r="N125" s="5" t="s">
        <v>190</v>
      </c>
    </row>
    <row r="126" spans="1:14" ht="52.8" x14ac:dyDescent="0.3">
      <c r="A126" s="1"/>
      <c r="B126" s="5" t="s">
        <v>45</v>
      </c>
      <c r="C126" s="5" t="s">
        <v>199</v>
      </c>
      <c r="D126" s="5" t="s">
        <v>491</v>
      </c>
      <c r="E126" s="4" t="s">
        <v>175</v>
      </c>
      <c r="F126" s="4" t="s">
        <v>176</v>
      </c>
      <c r="G126" s="6" t="s">
        <v>492</v>
      </c>
      <c r="H126" s="8">
        <v>0</v>
      </c>
      <c r="I126" s="5" t="s">
        <v>178</v>
      </c>
      <c r="J126" s="5" t="s">
        <v>179</v>
      </c>
      <c r="K126" s="5" t="s">
        <v>180</v>
      </c>
      <c r="L126" s="5" t="s">
        <v>184</v>
      </c>
      <c r="M126" s="8">
        <v>9267</v>
      </c>
      <c r="N126" s="5" t="s">
        <v>190</v>
      </c>
    </row>
    <row r="127" spans="1:14" ht="26.4" x14ac:dyDescent="0.3">
      <c r="A127" s="1"/>
      <c r="B127" s="5" t="s">
        <v>45</v>
      </c>
      <c r="C127" s="5" t="s">
        <v>199</v>
      </c>
      <c r="D127" s="5" t="s">
        <v>493</v>
      </c>
      <c r="E127" s="4" t="s">
        <v>240</v>
      </c>
      <c r="F127" s="4" t="s">
        <v>272</v>
      </c>
      <c r="G127" s="6" t="s">
        <v>494</v>
      </c>
      <c r="H127" s="8">
        <v>0</v>
      </c>
      <c r="I127" s="5" t="s">
        <v>178</v>
      </c>
      <c r="J127" s="5" t="s">
        <v>179</v>
      </c>
      <c r="K127" s="5" t="s">
        <v>180</v>
      </c>
      <c r="L127" s="5" t="s">
        <v>184</v>
      </c>
      <c r="M127" s="8">
        <v>833</v>
      </c>
      <c r="N127" s="5" t="s">
        <v>190</v>
      </c>
    </row>
    <row r="128" spans="1:14" ht="26.4" x14ac:dyDescent="0.3">
      <c r="A128" s="1"/>
      <c r="B128" s="5" t="s">
        <v>45</v>
      </c>
      <c r="C128" s="5" t="s">
        <v>199</v>
      </c>
      <c r="D128" s="5" t="s">
        <v>495</v>
      </c>
      <c r="E128" s="4" t="s">
        <v>272</v>
      </c>
      <c r="F128" s="4" t="s">
        <v>241</v>
      </c>
      <c r="G128" s="6" t="s">
        <v>496</v>
      </c>
      <c r="H128" s="8">
        <v>0</v>
      </c>
      <c r="I128" s="5" t="s">
        <v>178</v>
      </c>
      <c r="J128" s="5" t="s">
        <v>179</v>
      </c>
      <c r="K128" s="5" t="s">
        <v>180</v>
      </c>
      <c r="L128" s="5" t="s">
        <v>184</v>
      </c>
      <c r="M128" s="8">
        <v>11915</v>
      </c>
      <c r="N128" s="5" t="s">
        <v>190</v>
      </c>
    </row>
    <row r="129" spans="1:14" ht="39.6" x14ac:dyDescent="0.3">
      <c r="A129" s="1"/>
      <c r="B129" s="5" t="s">
        <v>45</v>
      </c>
      <c r="C129" s="5" t="s">
        <v>497</v>
      </c>
      <c r="D129" s="5" t="s">
        <v>498</v>
      </c>
      <c r="E129" s="4" t="s">
        <v>175</v>
      </c>
      <c r="F129" s="4" t="s">
        <v>176</v>
      </c>
      <c r="G129" s="6" t="s">
        <v>499</v>
      </c>
      <c r="H129" s="8">
        <v>0</v>
      </c>
      <c r="I129" s="5" t="s">
        <v>178</v>
      </c>
      <c r="J129" s="5" t="s">
        <v>198</v>
      </c>
      <c r="K129" s="5" t="s">
        <v>180</v>
      </c>
      <c r="L129" s="5" t="s">
        <v>184</v>
      </c>
      <c r="M129" s="8">
        <v>1987</v>
      </c>
      <c r="N129" s="5" t="s">
        <v>190</v>
      </c>
    </row>
    <row r="130" spans="1:14" ht="39.6" x14ac:dyDescent="0.3">
      <c r="A130" s="1"/>
      <c r="B130" s="5" t="s">
        <v>45</v>
      </c>
      <c r="C130" s="5" t="s">
        <v>53</v>
      </c>
      <c r="D130" s="5" t="s">
        <v>500</v>
      </c>
      <c r="E130" s="4" t="s">
        <v>175</v>
      </c>
      <c r="F130" s="4" t="s">
        <v>176</v>
      </c>
      <c r="G130" s="6" t="s">
        <v>501</v>
      </c>
      <c r="H130" s="8">
        <v>0</v>
      </c>
      <c r="I130" s="5" t="s">
        <v>178</v>
      </c>
      <c r="J130" s="5" t="s">
        <v>179</v>
      </c>
      <c r="K130" s="5" t="s">
        <v>180</v>
      </c>
      <c r="L130" s="5" t="s">
        <v>184</v>
      </c>
      <c r="M130" s="8">
        <v>8680</v>
      </c>
      <c r="N130" s="5" t="s">
        <v>190</v>
      </c>
    </row>
    <row r="131" spans="1:14" x14ac:dyDescent="0.3">
      <c r="A131" s="1"/>
      <c r="B131" s="5" t="s">
        <v>45</v>
      </c>
      <c r="C131" s="5" t="s">
        <v>53</v>
      </c>
      <c r="D131" s="5" t="s">
        <v>502</v>
      </c>
      <c r="E131" s="4" t="s">
        <v>503</v>
      </c>
      <c r="F131" s="4" t="s">
        <v>272</v>
      </c>
      <c r="G131" s="6" t="s">
        <v>504</v>
      </c>
      <c r="H131" s="8">
        <v>0</v>
      </c>
      <c r="I131" s="5" t="s">
        <v>299</v>
      </c>
      <c r="J131" s="5" t="s">
        <v>179</v>
      </c>
      <c r="K131" s="5" t="s">
        <v>180</v>
      </c>
      <c r="L131" s="5" t="s">
        <v>184</v>
      </c>
      <c r="M131" s="8">
        <v>13511</v>
      </c>
      <c r="N131" s="5" t="s">
        <v>190</v>
      </c>
    </row>
    <row r="132" spans="1:14" x14ac:dyDescent="0.3">
      <c r="A132" s="1"/>
      <c r="B132" s="5" t="s">
        <v>45</v>
      </c>
      <c r="C132" s="5" t="s">
        <v>53</v>
      </c>
      <c r="D132" s="5" t="s">
        <v>505</v>
      </c>
      <c r="E132" s="4" t="s">
        <v>272</v>
      </c>
      <c r="F132" s="4" t="s">
        <v>506</v>
      </c>
      <c r="G132" s="6" t="s">
        <v>504</v>
      </c>
      <c r="H132" s="8">
        <v>0</v>
      </c>
      <c r="I132" s="5" t="s">
        <v>299</v>
      </c>
      <c r="J132" s="5" t="s">
        <v>179</v>
      </c>
      <c r="K132" s="5" t="s">
        <v>180</v>
      </c>
      <c r="L132" s="5" t="s">
        <v>184</v>
      </c>
      <c r="M132" s="8">
        <v>886</v>
      </c>
      <c r="N132" s="5" t="s">
        <v>190</v>
      </c>
    </row>
    <row r="133" spans="1:14" ht="52.8" x14ac:dyDescent="0.3">
      <c r="A133" s="1"/>
      <c r="B133" s="5" t="s">
        <v>45</v>
      </c>
      <c r="C133" s="5" t="s">
        <v>507</v>
      </c>
      <c r="D133" s="5" t="s">
        <v>508</v>
      </c>
      <c r="E133" s="4" t="s">
        <v>175</v>
      </c>
      <c r="F133" s="4" t="s">
        <v>176</v>
      </c>
      <c r="G133" s="6" t="s">
        <v>509</v>
      </c>
      <c r="H133" s="8">
        <v>0</v>
      </c>
      <c r="I133" s="5" t="s">
        <v>178</v>
      </c>
      <c r="J133" s="5" t="s">
        <v>179</v>
      </c>
      <c r="K133" s="5" t="s">
        <v>180</v>
      </c>
      <c r="L133" s="5" t="s">
        <v>181</v>
      </c>
      <c r="M133" s="8">
        <v>839</v>
      </c>
      <c r="N133" s="5" t="s">
        <v>190</v>
      </c>
    </row>
    <row r="134" spans="1:14" ht="52.8" x14ac:dyDescent="0.3">
      <c r="A134" s="1"/>
      <c r="B134" s="5" t="s">
        <v>45</v>
      </c>
      <c r="C134" s="5" t="s">
        <v>507</v>
      </c>
      <c r="D134" s="5" t="s">
        <v>510</v>
      </c>
      <c r="E134" s="4" t="s">
        <v>511</v>
      </c>
      <c r="F134" s="4" t="s">
        <v>512</v>
      </c>
      <c r="G134" s="6" t="s">
        <v>513</v>
      </c>
      <c r="H134" s="8">
        <v>0</v>
      </c>
      <c r="I134" s="5" t="s">
        <v>178</v>
      </c>
      <c r="J134" s="5" t="s">
        <v>198</v>
      </c>
      <c r="K134" s="5" t="s">
        <v>180</v>
      </c>
      <c r="L134" s="5" t="s">
        <v>181</v>
      </c>
      <c r="M134" s="8">
        <v>1802</v>
      </c>
      <c r="N134" s="5" t="s">
        <v>190</v>
      </c>
    </row>
    <row r="135" spans="1:14" x14ac:dyDescent="0.3">
      <c r="A135" s="1"/>
      <c r="B135" s="5" t="s">
        <v>45</v>
      </c>
      <c r="C135" s="5" t="s">
        <v>514</v>
      </c>
      <c r="D135" s="5" t="s">
        <v>515</v>
      </c>
      <c r="E135" s="4" t="s">
        <v>318</v>
      </c>
      <c r="F135" s="4" t="s">
        <v>241</v>
      </c>
      <c r="G135" s="6" t="s">
        <v>516</v>
      </c>
      <c r="H135" s="8">
        <v>0</v>
      </c>
      <c r="I135" s="5" t="s">
        <v>299</v>
      </c>
      <c r="J135" s="5" t="s">
        <v>179</v>
      </c>
      <c r="K135" s="5" t="s">
        <v>180</v>
      </c>
      <c r="L135" s="5" t="s">
        <v>184</v>
      </c>
      <c r="M135" s="8">
        <v>879</v>
      </c>
      <c r="N135" s="5" t="s">
        <v>190</v>
      </c>
    </row>
    <row r="136" spans="1:14" x14ac:dyDescent="0.3">
      <c r="A136" s="1"/>
      <c r="B136" s="5" t="s">
        <v>45</v>
      </c>
      <c r="C136" s="5" t="s">
        <v>517</v>
      </c>
      <c r="D136" s="5" t="s">
        <v>518</v>
      </c>
      <c r="E136" s="4" t="s">
        <v>175</v>
      </c>
      <c r="F136" s="4" t="s">
        <v>176</v>
      </c>
      <c r="G136" s="6" t="s">
        <v>519</v>
      </c>
      <c r="H136" s="8">
        <v>0</v>
      </c>
      <c r="I136" s="5" t="s">
        <v>178</v>
      </c>
      <c r="J136" s="5" t="s">
        <v>179</v>
      </c>
      <c r="K136" s="5" t="s">
        <v>180</v>
      </c>
      <c r="L136" s="5" t="s">
        <v>184</v>
      </c>
      <c r="M136" s="8">
        <v>1941</v>
      </c>
      <c r="N136" s="5" t="s">
        <v>190</v>
      </c>
    </row>
    <row r="137" spans="1:14" x14ac:dyDescent="0.3">
      <c r="A137" s="1"/>
      <c r="B137" s="5" t="s">
        <v>45</v>
      </c>
      <c r="C137" s="5" t="s">
        <v>520</v>
      </c>
      <c r="D137" s="5" t="s">
        <v>521</v>
      </c>
      <c r="E137" s="4" t="s">
        <v>367</v>
      </c>
      <c r="F137" s="4" t="s">
        <v>522</v>
      </c>
      <c r="G137" s="6" t="s">
        <v>523</v>
      </c>
      <c r="H137" s="8">
        <v>0</v>
      </c>
      <c r="I137" s="5" t="s">
        <v>299</v>
      </c>
      <c r="J137" s="5" t="s">
        <v>179</v>
      </c>
      <c r="K137" s="5" t="s">
        <v>180</v>
      </c>
      <c r="L137" s="5" t="s">
        <v>184</v>
      </c>
      <c r="M137" s="8">
        <v>10648</v>
      </c>
      <c r="N137" s="5" t="s">
        <v>190</v>
      </c>
    </row>
    <row r="138" spans="1:14" ht="26.4" x14ac:dyDescent="0.3">
      <c r="A138" s="1"/>
      <c r="B138" s="5" t="s">
        <v>45</v>
      </c>
      <c r="C138" s="5" t="s">
        <v>520</v>
      </c>
      <c r="D138" s="5" t="s">
        <v>521</v>
      </c>
      <c r="E138" s="4" t="s">
        <v>367</v>
      </c>
      <c r="F138" s="4" t="s">
        <v>522</v>
      </c>
      <c r="G138" s="6" t="s">
        <v>524</v>
      </c>
      <c r="H138" s="8">
        <v>0</v>
      </c>
      <c r="I138" s="5" t="s">
        <v>178</v>
      </c>
      <c r="J138" s="5" t="s">
        <v>179</v>
      </c>
      <c r="K138" s="5" t="s">
        <v>180</v>
      </c>
      <c r="L138" s="5" t="s">
        <v>184</v>
      </c>
      <c r="M138" s="8">
        <v>10648</v>
      </c>
      <c r="N138" s="5" t="s">
        <v>190</v>
      </c>
    </row>
    <row r="139" spans="1:14" ht="39.6" x14ac:dyDescent="0.3">
      <c r="A139" s="1"/>
      <c r="B139" s="5" t="s">
        <v>45</v>
      </c>
      <c r="C139" s="5" t="s">
        <v>525</v>
      </c>
      <c r="D139" s="5" t="s">
        <v>526</v>
      </c>
      <c r="E139" s="4" t="s">
        <v>175</v>
      </c>
      <c r="F139" s="4" t="s">
        <v>176</v>
      </c>
      <c r="G139" s="6" t="s">
        <v>527</v>
      </c>
      <c r="H139" s="8">
        <v>0</v>
      </c>
      <c r="I139" s="5" t="s">
        <v>178</v>
      </c>
      <c r="J139" s="5" t="s">
        <v>179</v>
      </c>
      <c r="K139" s="5" t="s">
        <v>180</v>
      </c>
      <c r="L139" s="5" t="s">
        <v>303</v>
      </c>
      <c r="M139" s="8">
        <v>758</v>
      </c>
      <c r="N139" s="5" t="s">
        <v>190</v>
      </c>
    </row>
    <row r="140" spans="1:14" ht="79.2" x14ac:dyDescent="0.3">
      <c r="A140" s="1"/>
      <c r="B140" s="5" t="s">
        <v>45</v>
      </c>
      <c r="C140" s="5" t="s">
        <v>528</v>
      </c>
      <c r="D140" s="5" t="s">
        <v>17</v>
      </c>
      <c r="E140" s="4" t="s">
        <v>529</v>
      </c>
      <c r="F140" s="4" t="s">
        <v>530</v>
      </c>
      <c r="G140" s="6" t="s">
        <v>531</v>
      </c>
      <c r="H140" s="8">
        <v>0</v>
      </c>
      <c r="I140" s="5" t="s">
        <v>178</v>
      </c>
      <c r="J140" s="5" t="s">
        <v>198</v>
      </c>
      <c r="K140" s="5" t="s">
        <v>180</v>
      </c>
      <c r="L140" s="5" t="s">
        <v>184</v>
      </c>
      <c r="M140" s="8">
        <v>1793</v>
      </c>
      <c r="N140" s="5" t="s">
        <v>190</v>
      </c>
    </row>
    <row r="141" spans="1:14" ht="92.4" x14ac:dyDescent="0.3">
      <c r="A141" s="1"/>
      <c r="B141" s="5" t="s">
        <v>45</v>
      </c>
      <c r="C141" s="5" t="s">
        <v>528</v>
      </c>
      <c r="D141" s="5" t="s">
        <v>532</v>
      </c>
      <c r="E141" s="4" t="s">
        <v>533</v>
      </c>
      <c r="F141" s="4" t="s">
        <v>530</v>
      </c>
      <c r="G141" s="6" t="s">
        <v>534</v>
      </c>
      <c r="H141" s="8">
        <v>0</v>
      </c>
      <c r="I141" s="5" t="s">
        <v>178</v>
      </c>
      <c r="J141" s="5" t="s">
        <v>198</v>
      </c>
      <c r="K141" s="5" t="s">
        <v>180</v>
      </c>
      <c r="L141" s="5" t="s">
        <v>184</v>
      </c>
      <c r="M141" s="8">
        <v>1107</v>
      </c>
      <c r="N141" s="5" t="s">
        <v>190</v>
      </c>
    </row>
    <row r="142" spans="1:14" ht="92.4" x14ac:dyDescent="0.3">
      <c r="A142" s="1"/>
      <c r="B142" s="5" t="s">
        <v>45</v>
      </c>
      <c r="C142" s="5" t="s">
        <v>528</v>
      </c>
      <c r="D142" s="5" t="s">
        <v>535</v>
      </c>
      <c r="E142" s="4" t="s">
        <v>533</v>
      </c>
      <c r="F142" s="4" t="s">
        <v>530</v>
      </c>
      <c r="G142" s="6" t="s">
        <v>534</v>
      </c>
      <c r="H142" s="8">
        <v>0</v>
      </c>
      <c r="I142" s="5" t="s">
        <v>178</v>
      </c>
      <c r="J142" s="5" t="s">
        <v>198</v>
      </c>
      <c r="K142" s="5" t="s">
        <v>180</v>
      </c>
      <c r="L142" s="5" t="s">
        <v>184</v>
      </c>
      <c r="M142" s="8">
        <v>10924</v>
      </c>
      <c r="N142" s="5" t="s">
        <v>190</v>
      </c>
    </row>
    <row r="143" spans="1:14" ht="26.4" x14ac:dyDescent="0.3">
      <c r="A143" s="1"/>
      <c r="B143" s="5" t="s">
        <v>45</v>
      </c>
      <c r="C143" s="5" t="s">
        <v>536</v>
      </c>
      <c r="D143" s="5" t="s">
        <v>537</v>
      </c>
      <c r="E143" s="4" t="s">
        <v>175</v>
      </c>
      <c r="F143" s="4" t="s">
        <v>176</v>
      </c>
      <c r="G143" s="6" t="s">
        <v>538</v>
      </c>
      <c r="H143" s="8">
        <v>0</v>
      </c>
      <c r="I143" s="5" t="s">
        <v>178</v>
      </c>
      <c r="J143" s="5" t="s">
        <v>179</v>
      </c>
      <c r="K143" s="5" t="s">
        <v>180</v>
      </c>
      <c r="L143" s="5" t="s">
        <v>184</v>
      </c>
      <c r="M143" s="8">
        <v>10930</v>
      </c>
      <c r="N143" s="5" t="s">
        <v>190</v>
      </c>
    </row>
    <row r="144" spans="1:14" ht="26.4" x14ac:dyDescent="0.3">
      <c r="A144" s="1"/>
      <c r="B144" s="5" t="s">
        <v>539</v>
      </c>
      <c r="C144" s="5" t="s">
        <v>540</v>
      </c>
      <c r="D144" s="5" t="s">
        <v>358</v>
      </c>
      <c r="E144" s="4" t="s">
        <v>541</v>
      </c>
      <c r="F144" s="4" t="s">
        <v>542</v>
      </c>
      <c r="G144" s="6" t="s">
        <v>543</v>
      </c>
      <c r="H144" s="8">
        <v>0</v>
      </c>
      <c r="I144" s="5" t="s">
        <v>178</v>
      </c>
      <c r="J144" s="5" t="s">
        <v>179</v>
      </c>
      <c r="K144" s="5" t="s">
        <v>180</v>
      </c>
      <c r="L144" s="5" t="s">
        <v>181</v>
      </c>
      <c r="M144" s="8">
        <v>6325</v>
      </c>
      <c r="N144" s="5" t="s">
        <v>190</v>
      </c>
    </row>
    <row r="145" spans="1:14" ht="26.4" x14ac:dyDescent="0.3">
      <c r="A145" s="1"/>
      <c r="B145" s="5" t="s">
        <v>539</v>
      </c>
      <c r="C145" s="5" t="s">
        <v>540</v>
      </c>
      <c r="D145" s="5" t="s">
        <v>544</v>
      </c>
      <c r="E145" s="4" t="s">
        <v>201</v>
      </c>
      <c r="F145" s="4" t="s">
        <v>545</v>
      </c>
      <c r="G145" s="6" t="s">
        <v>546</v>
      </c>
      <c r="H145" s="8">
        <v>0</v>
      </c>
      <c r="I145" s="5" t="s">
        <v>178</v>
      </c>
      <c r="J145" s="5" t="s">
        <v>179</v>
      </c>
      <c r="K145" s="5" t="s">
        <v>180</v>
      </c>
      <c r="L145" s="5" t="s">
        <v>181</v>
      </c>
      <c r="M145" s="8">
        <v>1362</v>
      </c>
      <c r="N145" s="5" t="s">
        <v>190</v>
      </c>
    </row>
    <row r="146" spans="1:14" ht="26.4" x14ac:dyDescent="0.3">
      <c r="A146" s="1"/>
      <c r="B146" s="5" t="s">
        <v>539</v>
      </c>
      <c r="C146" s="5" t="s">
        <v>547</v>
      </c>
      <c r="D146" s="5" t="s">
        <v>544</v>
      </c>
      <c r="E146" s="4" t="s">
        <v>201</v>
      </c>
      <c r="F146" s="4" t="s">
        <v>545</v>
      </c>
      <c r="G146" s="6" t="s">
        <v>546</v>
      </c>
      <c r="H146" s="8">
        <v>0</v>
      </c>
      <c r="I146" s="5" t="s">
        <v>178</v>
      </c>
      <c r="J146" s="5" t="s">
        <v>179</v>
      </c>
      <c r="K146" s="5" t="s">
        <v>180</v>
      </c>
      <c r="L146" s="5" t="s">
        <v>181</v>
      </c>
      <c r="M146" s="8">
        <v>1359</v>
      </c>
      <c r="N146" s="5" t="s">
        <v>190</v>
      </c>
    </row>
    <row r="147" spans="1:14" ht="26.4" x14ac:dyDescent="0.3">
      <c r="A147" s="1"/>
      <c r="B147" s="5" t="s">
        <v>539</v>
      </c>
      <c r="C147" s="5" t="s">
        <v>547</v>
      </c>
      <c r="D147" s="5" t="s">
        <v>548</v>
      </c>
      <c r="E147" s="4" t="s">
        <v>549</v>
      </c>
      <c r="F147" s="4" t="s">
        <v>550</v>
      </c>
      <c r="G147" s="6" t="s">
        <v>551</v>
      </c>
      <c r="H147" s="8">
        <v>0</v>
      </c>
      <c r="I147" s="5" t="s">
        <v>178</v>
      </c>
      <c r="J147" s="5" t="s">
        <v>179</v>
      </c>
      <c r="K147" s="5" t="s">
        <v>180</v>
      </c>
      <c r="L147" s="5" t="s">
        <v>184</v>
      </c>
      <c r="M147" s="8">
        <v>1583</v>
      </c>
      <c r="N147" s="5" t="s">
        <v>190</v>
      </c>
    </row>
    <row r="148" spans="1:14" ht="26.4" x14ac:dyDescent="0.3">
      <c r="A148" s="1"/>
      <c r="B148" s="5" t="s">
        <v>539</v>
      </c>
      <c r="C148" s="5" t="s">
        <v>547</v>
      </c>
      <c r="D148" s="5" t="s">
        <v>552</v>
      </c>
      <c r="E148" s="4" t="s">
        <v>553</v>
      </c>
      <c r="F148" s="4" t="s">
        <v>554</v>
      </c>
      <c r="G148" s="6" t="s">
        <v>551</v>
      </c>
      <c r="H148" s="8">
        <v>0</v>
      </c>
      <c r="I148" s="5" t="s">
        <v>178</v>
      </c>
      <c r="J148" s="5" t="s">
        <v>179</v>
      </c>
      <c r="K148" s="5" t="s">
        <v>180</v>
      </c>
      <c r="L148" s="5" t="s">
        <v>184</v>
      </c>
      <c r="M148" s="8">
        <v>10740</v>
      </c>
      <c r="N148" s="5" t="s">
        <v>190</v>
      </c>
    </row>
    <row r="149" spans="1:14" ht="39.6" x14ac:dyDescent="0.3">
      <c r="A149" s="1"/>
      <c r="B149" s="5" t="s">
        <v>539</v>
      </c>
      <c r="C149" s="5" t="s">
        <v>555</v>
      </c>
      <c r="D149" s="5" t="s">
        <v>556</v>
      </c>
      <c r="E149" s="4" t="s">
        <v>201</v>
      </c>
      <c r="F149" s="4" t="s">
        <v>545</v>
      </c>
      <c r="G149" s="6" t="s">
        <v>557</v>
      </c>
      <c r="H149" s="8">
        <v>0</v>
      </c>
      <c r="I149" s="5" t="s">
        <v>178</v>
      </c>
      <c r="J149" s="5" t="s">
        <v>179</v>
      </c>
      <c r="K149" s="5" t="s">
        <v>180</v>
      </c>
      <c r="L149" s="5" t="s">
        <v>181</v>
      </c>
      <c r="M149" s="8">
        <v>1273</v>
      </c>
      <c r="N149" s="5" t="s">
        <v>190</v>
      </c>
    </row>
    <row r="150" spans="1:14" ht="26.4" x14ac:dyDescent="0.3">
      <c r="A150" s="1"/>
      <c r="B150" s="5" t="s">
        <v>558</v>
      </c>
      <c r="C150" s="5" t="s">
        <v>507</v>
      </c>
      <c r="D150" s="5" t="s">
        <v>559</v>
      </c>
      <c r="E150" s="4" t="s">
        <v>175</v>
      </c>
      <c r="F150" s="4" t="s">
        <v>176</v>
      </c>
      <c r="G150" s="6" t="s">
        <v>560</v>
      </c>
      <c r="H150" s="8">
        <v>24.26</v>
      </c>
      <c r="I150" s="5" t="s">
        <v>178</v>
      </c>
      <c r="J150" s="5" t="s">
        <v>179</v>
      </c>
      <c r="K150" s="5" t="s">
        <v>180</v>
      </c>
      <c r="L150" s="5" t="s">
        <v>303</v>
      </c>
      <c r="M150" s="8">
        <v>60</v>
      </c>
      <c r="N150" s="5" t="s">
        <v>182</v>
      </c>
    </row>
    <row r="151" spans="1:14" ht="39.6" x14ac:dyDescent="0.3">
      <c r="A151" s="1"/>
      <c r="B151" s="5" t="s">
        <v>561</v>
      </c>
      <c r="C151" s="5" t="s">
        <v>562</v>
      </c>
      <c r="D151" s="5" t="s">
        <v>563</v>
      </c>
      <c r="E151" s="4" t="s">
        <v>175</v>
      </c>
      <c r="F151" s="4" t="s">
        <v>176</v>
      </c>
      <c r="G151" s="6" t="s">
        <v>564</v>
      </c>
      <c r="H151" s="8">
        <v>0</v>
      </c>
      <c r="I151" s="5" t="s">
        <v>178</v>
      </c>
      <c r="J151" s="5" t="s">
        <v>179</v>
      </c>
      <c r="K151" s="5" t="s">
        <v>180</v>
      </c>
      <c r="L151" s="5" t="s">
        <v>184</v>
      </c>
      <c r="M151" s="8">
        <v>1267</v>
      </c>
      <c r="N151" s="5" t="s">
        <v>190</v>
      </c>
    </row>
    <row r="152" spans="1:14" ht="26.4" x14ac:dyDescent="0.3">
      <c r="A152" s="1"/>
      <c r="B152" s="5" t="s">
        <v>145</v>
      </c>
      <c r="C152" s="5" t="s">
        <v>565</v>
      </c>
      <c r="D152" s="5" t="s">
        <v>566</v>
      </c>
      <c r="E152" s="4" t="s">
        <v>567</v>
      </c>
      <c r="F152" s="4" t="s">
        <v>568</v>
      </c>
      <c r="G152" s="6" t="s">
        <v>569</v>
      </c>
      <c r="H152" s="8">
        <v>0.5</v>
      </c>
      <c r="I152" s="5" t="s">
        <v>178</v>
      </c>
      <c r="J152" s="5" t="s">
        <v>179</v>
      </c>
      <c r="K152" s="5" t="s">
        <v>254</v>
      </c>
      <c r="L152" s="5" t="s">
        <v>181</v>
      </c>
      <c r="M152" s="8">
        <v>8455</v>
      </c>
      <c r="N152" s="5" t="s">
        <v>190</v>
      </c>
    </row>
    <row r="153" spans="1:14" ht="26.4" x14ac:dyDescent="0.3">
      <c r="A153" s="1"/>
      <c r="B153" s="5" t="s">
        <v>145</v>
      </c>
      <c r="C153" s="5" t="s">
        <v>565</v>
      </c>
      <c r="D153" s="5" t="s">
        <v>570</v>
      </c>
      <c r="E153" s="4" t="s">
        <v>571</v>
      </c>
      <c r="F153" s="4" t="s">
        <v>272</v>
      </c>
      <c r="G153" s="6" t="s">
        <v>572</v>
      </c>
      <c r="H153" s="8">
        <v>0.5</v>
      </c>
      <c r="I153" s="5" t="s">
        <v>178</v>
      </c>
      <c r="J153" s="5" t="s">
        <v>179</v>
      </c>
      <c r="K153" s="5" t="s">
        <v>254</v>
      </c>
      <c r="L153" s="5" t="s">
        <v>181</v>
      </c>
      <c r="M153" s="8">
        <v>8456</v>
      </c>
      <c r="N153" s="5" t="s">
        <v>190</v>
      </c>
    </row>
    <row r="154" spans="1:14" x14ac:dyDescent="0.3">
      <c r="A154" s="1"/>
      <c r="B154" s="5" t="s">
        <v>145</v>
      </c>
      <c r="C154" s="5" t="s">
        <v>573</v>
      </c>
      <c r="D154" s="5" t="s">
        <v>574</v>
      </c>
      <c r="E154" s="4" t="s">
        <v>175</v>
      </c>
      <c r="F154" s="4" t="s">
        <v>176</v>
      </c>
      <c r="G154" s="6" t="s">
        <v>575</v>
      </c>
      <c r="H154" s="8">
        <v>0</v>
      </c>
      <c r="I154" s="5" t="s">
        <v>178</v>
      </c>
      <c r="J154" s="5" t="s">
        <v>179</v>
      </c>
      <c r="K154" s="5" t="s">
        <v>180</v>
      </c>
      <c r="L154" s="5" t="s">
        <v>303</v>
      </c>
      <c r="M154" s="8">
        <v>681</v>
      </c>
      <c r="N154" s="5" t="s">
        <v>190</v>
      </c>
    </row>
    <row r="155" spans="1:14" ht="26.4" x14ac:dyDescent="0.3">
      <c r="A155" s="1"/>
      <c r="B155" s="5" t="s">
        <v>145</v>
      </c>
      <c r="C155" s="5" t="s">
        <v>576</v>
      </c>
      <c r="D155" s="5" t="s">
        <v>577</v>
      </c>
      <c r="E155" s="4" t="s">
        <v>175</v>
      </c>
      <c r="F155" s="4" t="s">
        <v>176</v>
      </c>
      <c r="G155" s="6" t="s">
        <v>578</v>
      </c>
      <c r="H155" s="8">
        <v>0</v>
      </c>
      <c r="I155" s="5" t="s">
        <v>178</v>
      </c>
      <c r="J155" s="5" t="s">
        <v>198</v>
      </c>
      <c r="K155" s="5" t="s">
        <v>180</v>
      </c>
      <c r="L155" s="5" t="s">
        <v>184</v>
      </c>
      <c r="M155" s="8">
        <v>679</v>
      </c>
      <c r="N155" s="5" t="s">
        <v>190</v>
      </c>
    </row>
    <row r="156" spans="1:14" ht="26.4" x14ac:dyDescent="0.3">
      <c r="A156" s="1"/>
      <c r="B156" s="5" t="s">
        <v>145</v>
      </c>
      <c r="C156" s="5" t="s">
        <v>579</v>
      </c>
      <c r="D156" s="5" t="s">
        <v>570</v>
      </c>
      <c r="E156" s="4" t="s">
        <v>580</v>
      </c>
      <c r="F156" s="4" t="s">
        <v>581</v>
      </c>
      <c r="G156" s="6" t="s">
        <v>582</v>
      </c>
      <c r="H156" s="8">
        <v>0.5</v>
      </c>
      <c r="I156" s="5" t="s">
        <v>178</v>
      </c>
      <c r="J156" s="5" t="s">
        <v>179</v>
      </c>
      <c r="K156" s="5" t="s">
        <v>254</v>
      </c>
      <c r="L156" s="5" t="s">
        <v>181</v>
      </c>
      <c r="M156" s="8">
        <v>6111</v>
      </c>
      <c r="N156" s="5" t="s">
        <v>190</v>
      </c>
    </row>
    <row r="157" spans="1:14" x14ac:dyDescent="0.3">
      <c r="A157" s="1"/>
      <c r="B157" s="5" t="s">
        <v>152</v>
      </c>
      <c r="C157" s="5" t="s">
        <v>583</v>
      </c>
      <c r="D157" s="5" t="s">
        <v>584</v>
      </c>
      <c r="E157" s="4" t="s">
        <v>175</v>
      </c>
      <c r="F157" s="4" t="s">
        <v>176</v>
      </c>
      <c r="G157" s="6" t="s">
        <v>585</v>
      </c>
      <c r="H157" s="8">
        <v>197.5</v>
      </c>
      <c r="I157" s="5" t="s">
        <v>178</v>
      </c>
      <c r="J157" s="5" t="s">
        <v>179</v>
      </c>
      <c r="K157" s="5" t="s">
        <v>180</v>
      </c>
      <c r="L157" s="5" t="s">
        <v>181</v>
      </c>
      <c r="M157" s="8">
        <v>13655</v>
      </c>
      <c r="N157" s="5" t="s">
        <v>190</v>
      </c>
    </row>
    <row r="158" spans="1:14" x14ac:dyDescent="0.3">
      <c r="A158" s="1"/>
      <c r="B158" s="5" t="s">
        <v>152</v>
      </c>
      <c r="C158" s="5" t="s">
        <v>583</v>
      </c>
      <c r="D158" s="5" t="s">
        <v>586</v>
      </c>
      <c r="E158" s="4" t="s">
        <v>175</v>
      </c>
      <c r="F158" s="4" t="s">
        <v>176</v>
      </c>
      <c r="G158" s="6" t="s">
        <v>587</v>
      </c>
      <c r="H158" s="8">
        <v>110</v>
      </c>
      <c r="I158" s="5" t="s">
        <v>178</v>
      </c>
      <c r="J158" s="5" t="s">
        <v>179</v>
      </c>
      <c r="K158" s="5" t="s">
        <v>180</v>
      </c>
      <c r="L158" s="5" t="s">
        <v>181</v>
      </c>
      <c r="M158" s="8">
        <v>18478</v>
      </c>
      <c r="N158" s="5" t="s">
        <v>190</v>
      </c>
    </row>
    <row r="159" spans="1:14" x14ac:dyDescent="0.3">
      <c r="A159" s="1"/>
      <c r="B159" s="5" t="s">
        <v>152</v>
      </c>
      <c r="C159" s="5" t="s">
        <v>588</v>
      </c>
      <c r="D159" s="5" t="s">
        <v>589</v>
      </c>
      <c r="E159" s="4" t="s">
        <v>175</v>
      </c>
      <c r="F159" s="4" t="s">
        <v>176</v>
      </c>
      <c r="G159" s="6" t="s">
        <v>590</v>
      </c>
      <c r="H159" s="8">
        <v>296.3</v>
      </c>
      <c r="I159" s="5" t="s">
        <v>178</v>
      </c>
      <c r="J159" s="5" t="s">
        <v>179</v>
      </c>
      <c r="K159" s="5" t="s">
        <v>180</v>
      </c>
      <c r="L159" s="5" t="s">
        <v>181</v>
      </c>
      <c r="M159" s="8">
        <v>13657</v>
      </c>
      <c r="N159" s="5" t="s">
        <v>182</v>
      </c>
    </row>
    <row r="160" spans="1:14" x14ac:dyDescent="0.3">
      <c r="A160" s="1"/>
      <c r="B160" s="5" t="s">
        <v>152</v>
      </c>
      <c r="C160" s="5" t="s">
        <v>588</v>
      </c>
      <c r="D160" s="5" t="s">
        <v>589</v>
      </c>
      <c r="E160" s="4" t="s">
        <v>175</v>
      </c>
      <c r="F160" s="4" t="s">
        <v>176</v>
      </c>
      <c r="G160" s="6" t="s">
        <v>591</v>
      </c>
      <c r="H160" s="8">
        <v>296.3</v>
      </c>
      <c r="I160" s="5" t="s">
        <v>178</v>
      </c>
      <c r="J160" s="5" t="s">
        <v>179</v>
      </c>
      <c r="K160" s="5" t="s">
        <v>180</v>
      </c>
      <c r="L160" s="5" t="s">
        <v>181</v>
      </c>
      <c r="M160" s="8">
        <v>13657</v>
      </c>
      <c r="N160" s="5" t="s">
        <v>182</v>
      </c>
    </row>
    <row r="161" spans="1:14" x14ac:dyDescent="0.3">
      <c r="A161" s="1"/>
      <c r="B161" s="5" t="s">
        <v>156</v>
      </c>
      <c r="C161" s="5" t="s">
        <v>592</v>
      </c>
      <c r="D161" s="5" t="s">
        <v>70</v>
      </c>
      <c r="E161" s="4" t="s">
        <v>175</v>
      </c>
      <c r="F161" s="4" t="s">
        <v>176</v>
      </c>
      <c r="G161" s="6" t="s">
        <v>593</v>
      </c>
      <c r="H161" s="8">
        <v>0</v>
      </c>
      <c r="I161" s="5" t="s">
        <v>178</v>
      </c>
      <c r="J161" s="5" t="s">
        <v>198</v>
      </c>
      <c r="K161" s="5" t="s">
        <v>180</v>
      </c>
      <c r="L161" s="5" t="s">
        <v>184</v>
      </c>
      <c r="M161" s="8">
        <v>258</v>
      </c>
      <c r="N161" s="5" t="s">
        <v>182</v>
      </c>
    </row>
    <row r="162" spans="1:14" ht="26.4" x14ac:dyDescent="0.3">
      <c r="A162" s="1"/>
      <c r="B162" s="5" t="s">
        <v>594</v>
      </c>
      <c r="C162" s="5" t="s">
        <v>595</v>
      </c>
      <c r="D162" s="5" t="s">
        <v>596</v>
      </c>
      <c r="E162" s="4" t="s">
        <v>175</v>
      </c>
      <c r="F162" s="4" t="s">
        <v>176</v>
      </c>
      <c r="G162" s="6" t="s">
        <v>597</v>
      </c>
      <c r="H162" s="8">
        <v>0</v>
      </c>
      <c r="I162" s="5" t="s">
        <v>178</v>
      </c>
      <c r="J162" s="5" t="s">
        <v>179</v>
      </c>
      <c r="K162" s="5" t="s">
        <v>180</v>
      </c>
      <c r="L162" s="5" t="s">
        <v>184</v>
      </c>
      <c r="M162" s="8">
        <v>22636</v>
      </c>
      <c r="N162" s="5" t="s">
        <v>190</v>
      </c>
    </row>
    <row r="163" spans="1:14" ht="66" x14ac:dyDescent="0.3">
      <c r="A163" s="1"/>
      <c r="B163" s="5" t="s">
        <v>594</v>
      </c>
      <c r="C163" s="5" t="s">
        <v>595</v>
      </c>
      <c r="D163" s="5" t="s">
        <v>598</v>
      </c>
      <c r="E163" s="4" t="s">
        <v>599</v>
      </c>
      <c r="F163" s="4" t="s">
        <v>600</v>
      </c>
      <c r="G163" s="6" t="s">
        <v>601</v>
      </c>
      <c r="H163" s="8">
        <v>0</v>
      </c>
      <c r="I163" s="5" t="s">
        <v>178</v>
      </c>
      <c r="J163" s="5" t="s">
        <v>198</v>
      </c>
      <c r="K163" s="5" t="s">
        <v>180</v>
      </c>
      <c r="L163" s="5" t="s">
        <v>184</v>
      </c>
      <c r="M163" s="8">
        <v>22605</v>
      </c>
      <c r="N163" s="5" t="s">
        <v>190</v>
      </c>
    </row>
    <row r="164" spans="1:14" ht="26.4" x14ac:dyDescent="0.3">
      <c r="A164" s="1"/>
      <c r="B164" s="5" t="s">
        <v>594</v>
      </c>
      <c r="C164" s="5" t="s">
        <v>602</v>
      </c>
      <c r="D164" s="5" t="s">
        <v>603</v>
      </c>
      <c r="E164" s="4" t="s">
        <v>604</v>
      </c>
      <c r="F164" s="4" t="s">
        <v>605</v>
      </c>
      <c r="G164" s="6" t="s">
        <v>606</v>
      </c>
      <c r="H164" s="8">
        <v>0</v>
      </c>
      <c r="I164" s="5" t="s">
        <v>178</v>
      </c>
      <c r="J164" s="5" t="s">
        <v>179</v>
      </c>
      <c r="K164" s="5" t="s">
        <v>180</v>
      </c>
      <c r="L164" s="5" t="s">
        <v>303</v>
      </c>
      <c r="M164" s="8">
        <v>13295</v>
      </c>
      <c r="N164" s="5" t="s">
        <v>190</v>
      </c>
    </row>
    <row r="165" spans="1:14" ht="26.4" x14ac:dyDescent="0.3">
      <c r="A165" s="1"/>
      <c r="B165" s="5" t="s">
        <v>594</v>
      </c>
      <c r="C165" s="5" t="s">
        <v>602</v>
      </c>
      <c r="D165" s="5" t="s">
        <v>607</v>
      </c>
      <c r="E165" s="4" t="s">
        <v>608</v>
      </c>
      <c r="F165" s="4" t="s">
        <v>609</v>
      </c>
      <c r="G165" s="6" t="s">
        <v>610</v>
      </c>
      <c r="H165" s="8">
        <v>0</v>
      </c>
      <c r="I165" s="5" t="s">
        <v>178</v>
      </c>
      <c r="J165" s="5" t="s">
        <v>179</v>
      </c>
      <c r="K165" s="5" t="s">
        <v>180</v>
      </c>
      <c r="L165" s="5" t="s">
        <v>181</v>
      </c>
      <c r="M165" s="8">
        <v>19808</v>
      </c>
      <c r="N165" s="5" t="s">
        <v>190</v>
      </c>
    </row>
    <row r="166" spans="1:14" ht="26.4" x14ac:dyDescent="0.3">
      <c r="A166" s="1"/>
      <c r="B166" s="5" t="s">
        <v>594</v>
      </c>
      <c r="C166" s="5" t="s">
        <v>602</v>
      </c>
      <c r="D166" s="5" t="s">
        <v>607</v>
      </c>
      <c r="E166" s="4" t="s">
        <v>608</v>
      </c>
      <c r="F166" s="4" t="s">
        <v>609</v>
      </c>
      <c r="G166" s="6" t="s">
        <v>611</v>
      </c>
      <c r="H166" s="8">
        <v>0</v>
      </c>
      <c r="I166" s="5" t="s">
        <v>178</v>
      </c>
      <c r="J166" s="5" t="s">
        <v>179</v>
      </c>
      <c r="K166" s="5" t="s">
        <v>180</v>
      </c>
      <c r="L166" s="5" t="s">
        <v>181</v>
      </c>
      <c r="M166" s="8">
        <v>19808</v>
      </c>
      <c r="N166" s="5" t="s">
        <v>190</v>
      </c>
    </row>
    <row r="167" spans="1:14" ht="39.6" x14ac:dyDescent="0.3">
      <c r="A167" s="1"/>
      <c r="B167" s="5" t="s">
        <v>594</v>
      </c>
      <c r="C167" s="5" t="s">
        <v>602</v>
      </c>
      <c r="D167" s="5" t="s">
        <v>612</v>
      </c>
      <c r="E167" s="4" t="s">
        <v>613</v>
      </c>
      <c r="F167" s="4" t="s">
        <v>614</v>
      </c>
      <c r="G167" s="6" t="s">
        <v>615</v>
      </c>
      <c r="H167" s="8">
        <v>0</v>
      </c>
      <c r="I167" s="5" t="s">
        <v>178</v>
      </c>
      <c r="J167" s="5" t="s">
        <v>179</v>
      </c>
      <c r="K167" s="5" t="s">
        <v>180</v>
      </c>
      <c r="L167" s="5" t="s">
        <v>181</v>
      </c>
      <c r="M167" s="8">
        <v>13296</v>
      </c>
      <c r="N167" s="5" t="s">
        <v>190</v>
      </c>
    </row>
    <row r="168" spans="1:14" x14ac:dyDescent="0.3">
      <c r="A168" s="1"/>
      <c r="B168" s="5" t="s">
        <v>594</v>
      </c>
      <c r="C168" s="5" t="s">
        <v>616</v>
      </c>
      <c r="D168" s="5" t="s">
        <v>617</v>
      </c>
      <c r="E168" s="4" t="s">
        <v>604</v>
      </c>
      <c r="F168" s="4" t="s">
        <v>618</v>
      </c>
      <c r="G168" s="6" t="s">
        <v>619</v>
      </c>
      <c r="H168" s="8">
        <v>0</v>
      </c>
      <c r="I168" s="5" t="s">
        <v>299</v>
      </c>
      <c r="J168" s="5" t="s">
        <v>179</v>
      </c>
      <c r="K168" s="5" t="s">
        <v>180</v>
      </c>
      <c r="L168" s="5" t="s">
        <v>303</v>
      </c>
      <c r="M168" s="8">
        <v>13457</v>
      </c>
      <c r="N168" s="5" t="s">
        <v>190</v>
      </c>
    </row>
    <row r="169" spans="1:14" x14ac:dyDescent="0.3">
      <c r="A169" s="1"/>
      <c r="B169" s="5" t="s">
        <v>594</v>
      </c>
      <c r="C169" s="5" t="s">
        <v>616</v>
      </c>
      <c r="D169" s="5" t="s">
        <v>617</v>
      </c>
      <c r="E169" s="4" t="s">
        <v>604</v>
      </c>
      <c r="F169" s="4" t="s">
        <v>618</v>
      </c>
      <c r="G169" s="6" t="s">
        <v>620</v>
      </c>
      <c r="H169" s="8">
        <v>0</v>
      </c>
      <c r="I169" s="5" t="s">
        <v>178</v>
      </c>
      <c r="J169" s="5" t="s">
        <v>179</v>
      </c>
      <c r="K169" s="5" t="s">
        <v>180</v>
      </c>
      <c r="L169" s="5" t="s">
        <v>184</v>
      </c>
      <c r="M169" s="8">
        <v>13457</v>
      </c>
      <c r="N169" s="5" t="s">
        <v>190</v>
      </c>
    </row>
    <row r="170" spans="1:14" x14ac:dyDescent="0.3">
      <c r="A170" s="1"/>
      <c r="B170" s="5" t="s">
        <v>594</v>
      </c>
      <c r="C170" s="5" t="s">
        <v>616</v>
      </c>
      <c r="D170" s="5" t="s">
        <v>617</v>
      </c>
      <c r="E170" s="4" t="s">
        <v>621</v>
      </c>
      <c r="F170" s="4" t="s">
        <v>622</v>
      </c>
      <c r="G170" s="6" t="s">
        <v>623</v>
      </c>
      <c r="H170" s="8">
        <v>0</v>
      </c>
      <c r="I170" s="5" t="s">
        <v>178</v>
      </c>
      <c r="J170" s="5" t="s">
        <v>179</v>
      </c>
      <c r="K170" s="5" t="s">
        <v>180</v>
      </c>
      <c r="L170" s="5" t="s">
        <v>181</v>
      </c>
      <c r="M170" s="8">
        <v>13457</v>
      </c>
      <c r="N170" s="5" t="s">
        <v>190</v>
      </c>
    </row>
    <row r="171" spans="1:14" ht="26.4" x14ac:dyDescent="0.3">
      <c r="A171" s="1"/>
      <c r="B171" s="5" t="s">
        <v>594</v>
      </c>
      <c r="C171" s="5" t="s">
        <v>624</v>
      </c>
      <c r="D171" s="5" t="s">
        <v>625</v>
      </c>
      <c r="E171" s="4" t="s">
        <v>626</v>
      </c>
      <c r="F171" s="4" t="s">
        <v>627</v>
      </c>
      <c r="G171" s="6" t="s">
        <v>628</v>
      </c>
      <c r="H171" s="8">
        <v>0</v>
      </c>
      <c r="I171" s="5" t="s">
        <v>178</v>
      </c>
      <c r="J171" s="5" t="s">
        <v>179</v>
      </c>
      <c r="K171" s="5" t="s">
        <v>180</v>
      </c>
      <c r="L171" s="5" t="s">
        <v>181</v>
      </c>
      <c r="M171" s="8">
        <v>17713</v>
      </c>
      <c r="N171" s="5" t="s">
        <v>190</v>
      </c>
    </row>
    <row r="172" spans="1:14" ht="39.6" x14ac:dyDescent="0.3">
      <c r="A172" s="1"/>
      <c r="B172" s="5" t="s">
        <v>594</v>
      </c>
      <c r="C172" s="5" t="s">
        <v>195</v>
      </c>
      <c r="D172" s="5" t="s">
        <v>629</v>
      </c>
      <c r="E172" s="4" t="s">
        <v>175</v>
      </c>
      <c r="F172" s="4" t="s">
        <v>176</v>
      </c>
      <c r="G172" s="6" t="s">
        <v>630</v>
      </c>
      <c r="H172" s="8">
        <v>0</v>
      </c>
      <c r="I172" s="5" t="s">
        <v>178</v>
      </c>
      <c r="J172" s="5" t="s">
        <v>198</v>
      </c>
      <c r="K172" s="5" t="s">
        <v>180</v>
      </c>
      <c r="L172" s="5" t="s">
        <v>184</v>
      </c>
      <c r="M172" s="8">
        <v>13658</v>
      </c>
      <c r="N172" s="5" t="s">
        <v>190</v>
      </c>
    </row>
    <row r="173" spans="1:14" ht="52.8" x14ac:dyDescent="0.3">
      <c r="A173" s="1"/>
      <c r="B173" s="5" t="s">
        <v>594</v>
      </c>
      <c r="C173" s="5" t="s">
        <v>631</v>
      </c>
      <c r="D173" s="5" t="s">
        <v>632</v>
      </c>
      <c r="E173" s="4" t="s">
        <v>175</v>
      </c>
      <c r="F173" s="4" t="s">
        <v>176</v>
      </c>
      <c r="G173" s="6" t="s">
        <v>633</v>
      </c>
      <c r="H173" s="8">
        <v>0</v>
      </c>
      <c r="I173" s="5" t="s">
        <v>178</v>
      </c>
      <c r="J173" s="5" t="s">
        <v>198</v>
      </c>
      <c r="K173" s="5" t="s">
        <v>180</v>
      </c>
      <c r="L173" s="5" t="s">
        <v>184</v>
      </c>
      <c r="M173" s="8">
        <v>17377</v>
      </c>
      <c r="N173" s="5" t="s">
        <v>190</v>
      </c>
    </row>
    <row r="174" spans="1:14" ht="26.4" x14ac:dyDescent="0.3">
      <c r="A174" s="1"/>
      <c r="B174" s="5" t="s">
        <v>594</v>
      </c>
      <c r="C174" s="5" t="s">
        <v>631</v>
      </c>
      <c r="D174" s="5" t="s">
        <v>634</v>
      </c>
      <c r="E174" s="4" t="s">
        <v>175</v>
      </c>
      <c r="F174" s="4" t="s">
        <v>176</v>
      </c>
      <c r="G174" s="6" t="s">
        <v>635</v>
      </c>
      <c r="H174" s="8">
        <v>0</v>
      </c>
      <c r="I174" s="5" t="s">
        <v>178</v>
      </c>
      <c r="J174" s="5" t="s">
        <v>198</v>
      </c>
      <c r="K174" s="5" t="s">
        <v>180</v>
      </c>
      <c r="L174" s="5" t="s">
        <v>184</v>
      </c>
      <c r="M174" s="8">
        <v>22616</v>
      </c>
      <c r="N174" s="5" t="s">
        <v>190</v>
      </c>
    </row>
    <row r="175" spans="1:14" ht="26.4" x14ac:dyDescent="0.3">
      <c r="A175" s="1"/>
      <c r="B175" s="5" t="s">
        <v>594</v>
      </c>
      <c r="C175" s="5" t="s">
        <v>636</v>
      </c>
      <c r="D175" s="5" t="s">
        <v>637</v>
      </c>
      <c r="E175" s="4" t="s">
        <v>175</v>
      </c>
      <c r="F175" s="4" t="s">
        <v>176</v>
      </c>
      <c r="G175" s="6" t="s">
        <v>638</v>
      </c>
      <c r="H175" s="8">
        <v>0</v>
      </c>
      <c r="I175" s="5" t="s">
        <v>178</v>
      </c>
      <c r="J175" s="5" t="s">
        <v>179</v>
      </c>
      <c r="K175" s="5" t="s">
        <v>180</v>
      </c>
      <c r="L175" s="5" t="s">
        <v>184</v>
      </c>
      <c r="M175" s="8">
        <v>22609</v>
      </c>
      <c r="N175" s="5" t="s">
        <v>190</v>
      </c>
    </row>
    <row r="176" spans="1:14" x14ac:dyDescent="0.3">
      <c r="A176" s="1"/>
      <c r="B176" s="5" t="s">
        <v>594</v>
      </c>
      <c r="C176" s="5" t="s">
        <v>636</v>
      </c>
      <c r="D176" s="5" t="s">
        <v>637</v>
      </c>
      <c r="E176" s="4" t="s">
        <v>503</v>
      </c>
      <c r="F176" s="4" t="s">
        <v>506</v>
      </c>
      <c r="G176" s="6" t="s">
        <v>639</v>
      </c>
      <c r="H176" s="8">
        <v>0</v>
      </c>
      <c r="I176" s="5" t="s">
        <v>178</v>
      </c>
      <c r="J176" s="5" t="s">
        <v>179</v>
      </c>
      <c r="K176" s="5" t="s">
        <v>180</v>
      </c>
      <c r="L176" s="5" t="s">
        <v>303</v>
      </c>
      <c r="M176" s="8">
        <v>22609</v>
      </c>
      <c r="N176" s="5" t="s">
        <v>190</v>
      </c>
    </row>
    <row r="177" spans="1:14" ht="39.6" x14ac:dyDescent="0.3">
      <c r="A177" s="1"/>
      <c r="B177" s="5" t="s">
        <v>594</v>
      </c>
      <c r="C177" s="5" t="s">
        <v>640</v>
      </c>
      <c r="D177" s="5" t="s">
        <v>255</v>
      </c>
      <c r="E177" s="4" t="s">
        <v>175</v>
      </c>
      <c r="F177" s="4" t="s">
        <v>176</v>
      </c>
      <c r="G177" s="6" t="s">
        <v>641</v>
      </c>
      <c r="H177" s="8">
        <v>0</v>
      </c>
      <c r="I177" s="5" t="s">
        <v>178</v>
      </c>
      <c r="J177" s="5" t="s">
        <v>198</v>
      </c>
      <c r="K177" s="5" t="s">
        <v>180</v>
      </c>
      <c r="L177" s="5" t="s">
        <v>184</v>
      </c>
      <c r="M177" s="8">
        <v>11121</v>
      </c>
      <c r="N177" s="5" t="s">
        <v>190</v>
      </c>
    </row>
    <row r="178" spans="1:14" ht="39.6" x14ac:dyDescent="0.3">
      <c r="A178" s="1"/>
      <c r="B178" s="5" t="s">
        <v>594</v>
      </c>
      <c r="C178" s="5" t="s">
        <v>640</v>
      </c>
      <c r="D178" s="5" t="s">
        <v>255</v>
      </c>
      <c r="E178" s="4" t="s">
        <v>175</v>
      </c>
      <c r="F178" s="4" t="s">
        <v>176</v>
      </c>
      <c r="G178" s="6" t="s">
        <v>642</v>
      </c>
      <c r="H178" s="8">
        <v>0</v>
      </c>
      <c r="I178" s="5" t="s">
        <v>178</v>
      </c>
      <c r="J178" s="5" t="s">
        <v>198</v>
      </c>
      <c r="K178" s="5" t="s">
        <v>180</v>
      </c>
      <c r="L178" s="5" t="s">
        <v>184</v>
      </c>
      <c r="M178" s="8">
        <v>11121</v>
      </c>
      <c r="N178" s="5" t="s">
        <v>190</v>
      </c>
    </row>
    <row r="179" spans="1:14" ht="39.6" x14ac:dyDescent="0.3">
      <c r="A179" s="1"/>
      <c r="B179" s="5" t="s">
        <v>594</v>
      </c>
      <c r="C179" s="5" t="s">
        <v>640</v>
      </c>
      <c r="D179" s="5" t="s">
        <v>643</v>
      </c>
      <c r="E179" s="4" t="s">
        <v>175</v>
      </c>
      <c r="F179" s="4" t="s">
        <v>176</v>
      </c>
      <c r="G179" s="6" t="s">
        <v>644</v>
      </c>
      <c r="H179" s="8">
        <v>0</v>
      </c>
      <c r="I179" s="5" t="s">
        <v>178</v>
      </c>
      <c r="J179" s="5" t="s">
        <v>198</v>
      </c>
      <c r="K179" s="5" t="s">
        <v>180</v>
      </c>
      <c r="L179" s="5" t="s">
        <v>184</v>
      </c>
      <c r="M179" s="8">
        <v>13176</v>
      </c>
      <c r="N179" s="5" t="s">
        <v>190</v>
      </c>
    </row>
    <row r="180" spans="1:14" ht="39.6" x14ac:dyDescent="0.3">
      <c r="A180" s="1"/>
      <c r="B180" s="5" t="s">
        <v>594</v>
      </c>
      <c r="C180" s="5" t="s">
        <v>645</v>
      </c>
      <c r="D180" s="5" t="s">
        <v>646</v>
      </c>
      <c r="E180" s="4" t="s">
        <v>187</v>
      </c>
      <c r="F180" s="4" t="s">
        <v>176</v>
      </c>
      <c r="G180" s="6" t="s">
        <v>647</v>
      </c>
      <c r="H180" s="8">
        <v>0</v>
      </c>
      <c r="I180" s="5" t="s">
        <v>178</v>
      </c>
      <c r="J180" s="5" t="s">
        <v>179</v>
      </c>
      <c r="K180" s="5" t="s">
        <v>180</v>
      </c>
      <c r="L180" s="5" t="s">
        <v>184</v>
      </c>
      <c r="M180" s="8">
        <v>14324</v>
      </c>
      <c r="N180" s="5" t="s">
        <v>190</v>
      </c>
    </row>
    <row r="181" spans="1:14" ht="52.8" x14ac:dyDescent="0.3">
      <c r="A181" s="1"/>
      <c r="B181" s="5" t="s">
        <v>594</v>
      </c>
      <c r="C181" s="5" t="s">
        <v>648</v>
      </c>
      <c r="D181" s="5" t="s">
        <v>255</v>
      </c>
      <c r="E181" s="4" t="s">
        <v>175</v>
      </c>
      <c r="F181" s="4" t="s">
        <v>176</v>
      </c>
      <c r="G181" s="6" t="s">
        <v>649</v>
      </c>
      <c r="H181" s="8">
        <v>0</v>
      </c>
      <c r="I181" s="5" t="s">
        <v>178</v>
      </c>
      <c r="J181" s="5" t="s">
        <v>198</v>
      </c>
      <c r="K181" s="5" t="s">
        <v>180</v>
      </c>
      <c r="L181" s="5" t="s">
        <v>184</v>
      </c>
      <c r="M181" s="8">
        <v>10581</v>
      </c>
      <c r="N181" s="5" t="s">
        <v>190</v>
      </c>
    </row>
    <row r="182" spans="1:14" ht="39.6" x14ac:dyDescent="0.3">
      <c r="A182" s="1"/>
      <c r="B182" s="5" t="s">
        <v>594</v>
      </c>
      <c r="C182" s="5" t="s">
        <v>648</v>
      </c>
      <c r="D182" s="5" t="s">
        <v>650</v>
      </c>
      <c r="E182" s="4" t="s">
        <v>175</v>
      </c>
      <c r="F182" s="4" t="s">
        <v>176</v>
      </c>
      <c r="G182" s="6" t="s">
        <v>651</v>
      </c>
      <c r="H182" s="8">
        <v>0</v>
      </c>
      <c r="I182" s="5" t="s">
        <v>178</v>
      </c>
      <c r="J182" s="5" t="s">
        <v>198</v>
      </c>
      <c r="K182" s="5" t="s">
        <v>180</v>
      </c>
      <c r="L182" s="5" t="s">
        <v>184</v>
      </c>
      <c r="M182" s="8">
        <v>13179</v>
      </c>
      <c r="N182" s="5" t="s">
        <v>190</v>
      </c>
    </row>
    <row r="183" spans="1:14" x14ac:dyDescent="0.3">
      <c r="A183" s="1"/>
      <c r="B183" s="5" t="s">
        <v>594</v>
      </c>
      <c r="C183" s="5" t="s">
        <v>648</v>
      </c>
      <c r="D183" s="5" t="s">
        <v>650</v>
      </c>
      <c r="E183" s="4" t="s">
        <v>652</v>
      </c>
      <c r="F183" s="4" t="s">
        <v>653</v>
      </c>
      <c r="G183" s="6" t="s">
        <v>654</v>
      </c>
      <c r="H183" s="8">
        <v>0</v>
      </c>
      <c r="I183" s="5" t="s">
        <v>178</v>
      </c>
      <c r="J183" s="5" t="s">
        <v>179</v>
      </c>
      <c r="K183" s="5" t="s">
        <v>180</v>
      </c>
      <c r="L183" s="5" t="s">
        <v>181</v>
      </c>
      <c r="M183" s="8">
        <v>13179</v>
      </c>
      <c r="N183" s="5" t="s">
        <v>190</v>
      </c>
    </row>
    <row r="184" spans="1:14" ht="52.8" x14ac:dyDescent="0.3">
      <c r="A184" s="1"/>
      <c r="B184" s="5" t="s">
        <v>594</v>
      </c>
      <c r="C184" s="5" t="s">
        <v>655</v>
      </c>
      <c r="D184" s="5" t="s">
        <v>656</v>
      </c>
      <c r="E184" s="4" t="s">
        <v>175</v>
      </c>
      <c r="F184" s="4" t="s">
        <v>176</v>
      </c>
      <c r="G184" s="6" t="s">
        <v>633</v>
      </c>
      <c r="H184" s="8">
        <v>0</v>
      </c>
      <c r="I184" s="5" t="s">
        <v>178</v>
      </c>
      <c r="J184" s="5" t="s">
        <v>198</v>
      </c>
      <c r="K184" s="5" t="s">
        <v>180</v>
      </c>
      <c r="L184" s="5" t="s">
        <v>184</v>
      </c>
      <c r="M184" s="8">
        <v>17433</v>
      </c>
      <c r="N184" s="5" t="s">
        <v>190</v>
      </c>
    </row>
    <row r="185" spans="1:14" ht="39.6" x14ac:dyDescent="0.3">
      <c r="A185" s="1"/>
      <c r="B185" s="5" t="s">
        <v>594</v>
      </c>
      <c r="C185" s="5" t="s">
        <v>655</v>
      </c>
      <c r="D185" s="5" t="s">
        <v>657</v>
      </c>
      <c r="E185" s="4" t="s">
        <v>175</v>
      </c>
      <c r="F185" s="4" t="s">
        <v>176</v>
      </c>
      <c r="G185" s="6" t="s">
        <v>658</v>
      </c>
      <c r="H185" s="8">
        <v>0</v>
      </c>
      <c r="I185" s="5" t="s">
        <v>178</v>
      </c>
      <c r="J185" s="5" t="s">
        <v>198</v>
      </c>
      <c r="K185" s="5" t="s">
        <v>180</v>
      </c>
      <c r="L185" s="5" t="s">
        <v>184</v>
      </c>
      <c r="M185" s="8">
        <v>17424</v>
      </c>
      <c r="N185" s="5" t="s">
        <v>190</v>
      </c>
    </row>
    <row r="186" spans="1:14" ht="26.4" x14ac:dyDescent="0.3">
      <c r="A186" s="1"/>
      <c r="B186" s="5" t="s">
        <v>594</v>
      </c>
      <c r="C186" s="5" t="s">
        <v>655</v>
      </c>
      <c r="D186" s="5" t="s">
        <v>659</v>
      </c>
      <c r="E186" s="4" t="s">
        <v>175</v>
      </c>
      <c r="F186" s="4" t="s">
        <v>176</v>
      </c>
      <c r="G186" s="6" t="s">
        <v>660</v>
      </c>
      <c r="H186" s="8">
        <v>0</v>
      </c>
      <c r="I186" s="5" t="s">
        <v>178</v>
      </c>
      <c r="J186" s="5" t="s">
        <v>179</v>
      </c>
      <c r="K186" s="5" t="s">
        <v>180</v>
      </c>
      <c r="L186" s="5" t="s">
        <v>184</v>
      </c>
      <c r="M186" s="8">
        <v>17437</v>
      </c>
      <c r="N186"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661</v>
      </c>
      <c r="B5" s="1"/>
      <c r="C5" s="1"/>
      <c r="D5" s="1"/>
      <c r="E5" s="1"/>
    </row>
    <row r="6" spans="1:6" ht="34.950000000000003" customHeight="1" x14ac:dyDescent="0.3">
      <c r="A6" s="3" t="s">
        <v>3</v>
      </c>
      <c r="B6" s="3" t="s">
        <v>5</v>
      </c>
      <c r="C6" s="3" t="s">
        <v>4</v>
      </c>
      <c r="D6" s="3" t="s">
        <v>6</v>
      </c>
      <c r="E6" s="3" t="s">
        <v>662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Y11" activePane="bottomRight" state="frozen"/>
      <selection pane="topRight" activeCell="C1" sqref="C1"/>
      <selection pane="bottomLeft" activeCell="A11" sqref="A11"/>
      <selection pane="bottomRight" activeCell="FE1" sqref="FE1:FF1048576"/>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2" t="s">
        <v>663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664</v>
      </c>
      <c r="FK5" s="197"/>
      <c r="FL5" s="197"/>
      <c r="FM5" s="197"/>
      <c r="FN5" s="197"/>
      <c r="FO5" s="197"/>
      <c r="FP5" s="197"/>
      <c r="FQ5" s="197"/>
      <c r="FR5" s="197"/>
    </row>
    <row r="6" spans="1:174" ht="22.05" hidden="1" customHeight="1" x14ac:dyDescent="0.3">
      <c r="A6" s="201" t="s">
        <v>60</v>
      </c>
      <c r="B6" s="201" t="s">
        <v>665</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1" t="s">
        <v>666</v>
      </c>
      <c r="FI6" s="1"/>
      <c r="FJ6" s="10">
        <v>221</v>
      </c>
      <c r="FK6" s="10">
        <v>222</v>
      </c>
      <c r="FL6" s="10">
        <v>224</v>
      </c>
      <c r="FM6" s="10">
        <v>2187</v>
      </c>
      <c r="FN6" s="10">
        <v>227</v>
      </c>
      <c r="FO6" s="10">
        <v>49400</v>
      </c>
      <c r="FP6" s="10">
        <v>199</v>
      </c>
      <c r="FQ6" s="10">
        <v>200</v>
      </c>
      <c r="FR6" s="197" t="s">
        <v>667</v>
      </c>
    </row>
    <row r="7" spans="1:174" ht="15" hidden="1" customHeight="1" x14ac:dyDescent="0.3">
      <c r="A7" s="201"/>
      <c r="B7" s="201"/>
      <c r="C7" s="9" t="s">
        <v>668</v>
      </c>
      <c r="D7" s="9" t="s">
        <v>668</v>
      </c>
      <c r="E7" s="9" t="s">
        <v>669</v>
      </c>
      <c r="F7" s="9" t="s">
        <v>668</v>
      </c>
      <c r="G7" s="9" t="s">
        <v>668</v>
      </c>
      <c r="H7" s="9" t="s">
        <v>670</v>
      </c>
      <c r="I7" s="9" t="s">
        <v>670</v>
      </c>
      <c r="J7" s="9" t="s">
        <v>670</v>
      </c>
      <c r="K7" s="9" t="s">
        <v>670</v>
      </c>
      <c r="L7" s="9" t="s">
        <v>668</v>
      </c>
      <c r="M7" s="9" t="s">
        <v>668</v>
      </c>
      <c r="N7" s="9" t="s">
        <v>668</v>
      </c>
      <c r="O7" s="9" t="s">
        <v>668</v>
      </c>
      <c r="P7" s="9" t="s">
        <v>668</v>
      </c>
      <c r="Q7" s="9" t="s">
        <v>668</v>
      </c>
      <c r="R7" s="9" t="s">
        <v>668</v>
      </c>
      <c r="S7" s="9" t="s">
        <v>668</v>
      </c>
      <c r="T7" s="9" t="s">
        <v>668</v>
      </c>
      <c r="U7" s="9" t="s">
        <v>668</v>
      </c>
      <c r="V7" s="9" t="s">
        <v>668</v>
      </c>
      <c r="W7" s="9" t="s">
        <v>668</v>
      </c>
      <c r="X7" s="9" t="s">
        <v>668</v>
      </c>
      <c r="Y7" s="9" t="s">
        <v>668</v>
      </c>
      <c r="Z7" s="9" t="s">
        <v>669</v>
      </c>
      <c r="AA7" s="9" t="s">
        <v>669</v>
      </c>
      <c r="AB7" s="9" t="s">
        <v>669</v>
      </c>
      <c r="AC7" s="9" t="s">
        <v>668</v>
      </c>
      <c r="AD7" s="9" t="s">
        <v>669</v>
      </c>
      <c r="AE7" s="9" t="s">
        <v>669</v>
      </c>
      <c r="AF7" s="9" t="s">
        <v>669</v>
      </c>
      <c r="AG7" s="9" t="s">
        <v>669</v>
      </c>
      <c r="AH7" s="9" t="s">
        <v>669</v>
      </c>
      <c r="AI7" s="9" t="s">
        <v>669</v>
      </c>
      <c r="AJ7" s="9" t="s">
        <v>669</v>
      </c>
      <c r="AK7" s="9" t="s">
        <v>669</v>
      </c>
      <c r="AL7" s="9" t="s">
        <v>668</v>
      </c>
      <c r="AM7" s="9" t="s">
        <v>670</v>
      </c>
      <c r="AN7" s="9" t="s">
        <v>670</v>
      </c>
      <c r="AO7" s="9" t="s">
        <v>670</v>
      </c>
      <c r="AP7" s="9" t="s">
        <v>668</v>
      </c>
      <c r="AQ7" s="9" t="s">
        <v>668</v>
      </c>
      <c r="AR7" s="9" t="s">
        <v>668</v>
      </c>
      <c r="AS7" s="9" t="s">
        <v>668</v>
      </c>
      <c r="AT7" s="9" t="s">
        <v>668</v>
      </c>
      <c r="AU7" s="9" t="s">
        <v>668</v>
      </c>
      <c r="AV7" s="9" t="s">
        <v>668</v>
      </c>
      <c r="AW7" s="9" t="s">
        <v>669</v>
      </c>
      <c r="AX7" s="9" t="s">
        <v>668</v>
      </c>
      <c r="AY7" s="9" t="s">
        <v>668</v>
      </c>
      <c r="AZ7" s="9" t="s">
        <v>668</v>
      </c>
      <c r="BA7" s="9" t="s">
        <v>668</v>
      </c>
      <c r="BB7" s="9" t="s">
        <v>668</v>
      </c>
      <c r="BC7" s="9" t="s">
        <v>668</v>
      </c>
      <c r="BD7" s="9" t="s">
        <v>668</v>
      </c>
      <c r="BE7" s="9" t="s">
        <v>668</v>
      </c>
      <c r="BF7" s="9" t="s">
        <v>669</v>
      </c>
      <c r="BG7" s="9" t="s">
        <v>670</v>
      </c>
      <c r="BH7" s="9" t="s">
        <v>668</v>
      </c>
      <c r="BI7" s="9" t="s">
        <v>668</v>
      </c>
      <c r="BJ7" s="9" t="s">
        <v>670</v>
      </c>
      <c r="BK7" s="9" t="s">
        <v>670</v>
      </c>
      <c r="BL7" s="9" t="s">
        <v>670</v>
      </c>
      <c r="BM7" s="9" t="s">
        <v>669</v>
      </c>
      <c r="BN7" s="9" t="s">
        <v>669</v>
      </c>
      <c r="BO7" s="9" t="s">
        <v>669</v>
      </c>
      <c r="BP7" s="9" t="s">
        <v>668</v>
      </c>
      <c r="BQ7" s="9" t="s">
        <v>668</v>
      </c>
      <c r="BR7" s="9" t="s">
        <v>668</v>
      </c>
      <c r="BS7" s="9" t="s">
        <v>668</v>
      </c>
      <c r="BT7" s="9" t="s">
        <v>668</v>
      </c>
      <c r="BU7" s="9" t="s">
        <v>668</v>
      </c>
      <c r="BV7" s="9" t="s">
        <v>668</v>
      </c>
      <c r="BW7" s="9" t="s">
        <v>669</v>
      </c>
      <c r="BX7" s="9" t="s">
        <v>669</v>
      </c>
      <c r="BY7" s="9" t="s">
        <v>669</v>
      </c>
      <c r="BZ7" s="9" t="s">
        <v>670</v>
      </c>
      <c r="CA7" s="9" t="s">
        <v>669</v>
      </c>
      <c r="CB7" s="9" t="s">
        <v>668</v>
      </c>
      <c r="CC7" s="9" t="s">
        <v>670</v>
      </c>
      <c r="CD7" s="9" t="s">
        <v>668</v>
      </c>
      <c r="CE7" s="9" t="s">
        <v>668</v>
      </c>
      <c r="CF7" s="9" t="s">
        <v>668</v>
      </c>
      <c r="CG7" s="9" t="s">
        <v>668</v>
      </c>
      <c r="CH7" s="9" t="s">
        <v>668</v>
      </c>
      <c r="CI7" s="9" t="s">
        <v>668</v>
      </c>
      <c r="CJ7" s="9" t="s">
        <v>668</v>
      </c>
      <c r="CK7" s="9" t="s">
        <v>668</v>
      </c>
      <c r="CL7" s="9" t="s">
        <v>668</v>
      </c>
      <c r="CM7" s="9" t="s">
        <v>668</v>
      </c>
      <c r="CN7" s="9" t="s">
        <v>668</v>
      </c>
      <c r="CO7" s="9" t="s">
        <v>668</v>
      </c>
      <c r="CP7" s="9" t="s">
        <v>669</v>
      </c>
      <c r="CQ7" s="9" t="s">
        <v>669</v>
      </c>
      <c r="CR7" s="9" t="s">
        <v>669</v>
      </c>
      <c r="CS7" s="9" t="s">
        <v>669</v>
      </c>
      <c r="CT7" s="9" t="s">
        <v>668</v>
      </c>
      <c r="CU7" s="9" t="s">
        <v>668</v>
      </c>
      <c r="CV7" s="9" t="s">
        <v>668</v>
      </c>
      <c r="CW7" s="9" t="s">
        <v>668</v>
      </c>
      <c r="CX7" s="9" t="s">
        <v>669</v>
      </c>
      <c r="CY7" s="9" t="s">
        <v>670</v>
      </c>
      <c r="CZ7" s="9" t="s">
        <v>670</v>
      </c>
      <c r="DA7" s="9" t="s">
        <v>670</v>
      </c>
      <c r="DB7" s="9" t="s">
        <v>670</v>
      </c>
      <c r="DC7" s="9" t="s">
        <v>670</v>
      </c>
      <c r="DD7" s="9" t="s">
        <v>669</v>
      </c>
      <c r="DE7" s="9" t="s">
        <v>668</v>
      </c>
      <c r="DF7" s="9" t="s">
        <v>668</v>
      </c>
      <c r="DG7" s="9" t="s">
        <v>668</v>
      </c>
      <c r="DH7" s="9" t="s">
        <v>670</v>
      </c>
      <c r="DI7" s="9" t="s">
        <v>670</v>
      </c>
      <c r="DJ7" s="9" t="s">
        <v>668</v>
      </c>
      <c r="DK7" s="9" t="s">
        <v>668</v>
      </c>
      <c r="DL7" s="9" t="s">
        <v>669</v>
      </c>
      <c r="DM7" s="9" t="s">
        <v>669</v>
      </c>
      <c r="DN7" s="9" t="s">
        <v>668</v>
      </c>
      <c r="DO7" s="9" t="s">
        <v>668</v>
      </c>
      <c r="DP7" s="9" t="s">
        <v>668</v>
      </c>
      <c r="DQ7" s="9" t="s">
        <v>668</v>
      </c>
      <c r="DR7" s="9" t="s">
        <v>668</v>
      </c>
      <c r="DS7" s="9" t="s">
        <v>668</v>
      </c>
      <c r="DT7" s="9" t="s">
        <v>669</v>
      </c>
      <c r="DU7" s="9" t="s">
        <v>668</v>
      </c>
      <c r="DV7" s="9" t="s">
        <v>668</v>
      </c>
      <c r="DW7" s="9" t="s">
        <v>670</v>
      </c>
      <c r="DX7" s="9" t="s">
        <v>668</v>
      </c>
      <c r="DY7" s="9" t="s">
        <v>668</v>
      </c>
      <c r="DZ7" s="9" t="s">
        <v>670</v>
      </c>
      <c r="EA7" s="9" t="s">
        <v>668</v>
      </c>
      <c r="EB7" s="9" t="s">
        <v>668</v>
      </c>
      <c r="EC7" s="9" t="s">
        <v>668</v>
      </c>
      <c r="ED7" s="9" t="s">
        <v>670</v>
      </c>
      <c r="EE7" s="9" t="s">
        <v>670</v>
      </c>
      <c r="EF7" s="9" t="s">
        <v>669</v>
      </c>
      <c r="EG7" s="9" t="s">
        <v>668</v>
      </c>
      <c r="EH7" s="9" t="s">
        <v>668</v>
      </c>
      <c r="EI7" s="9" t="s">
        <v>668</v>
      </c>
      <c r="EJ7" s="9" t="s">
        <v>668</v>
      </c>
      <c r="EK7" s="9" t="s">
        <v>668</v>
      </c>
      <c r="EL7" s="9" t="s">
        <v>668</v>
      </c>
      <c r="EM7" s="9" t="s">
        <v>669</v>
      </c>
      <c r="EN7" s="9" t="s">
        <v>669</v>
      </c>
      <c r="EO7" s="9" t="s">
        <v>669</v>
      </c>
      <c r="EP7" s="9" t="s">
        <v>669</v>
      </c>
      <c r="EQ7" s="9" t="s">
        <v>670</v>
      </c>
      <c r="ER7" s="9" t="s">
        <v>669</v>
      </c>
      <c r="ES7" s="9" t="s">
        <v>669</v>
      </c>
      <c r="ET7" s="9" t="s">
        <v>669</v>
      </c>
      <c r="EU7" s="9" t="s">
        <v>668</v>
      </c>
      <c r="EV7" s="9" t="s">
        <v>668</v>
      </c>
      <c r="EW7" s="9" t="s">
        <v>668</v>
      </c>
      <c r="EX7" s="9" t="s">
        <v>669</v>
      </c>
      <c r="EY7" s="9" t="s">
        <v>669</v>
      </c>
      <c r="EZ7" s="9" t="s">
        <v>670</v>
      </c>
      <c r="FA7" s="9" t="s">
        <v>668</v>
      </c>
      <c r="FB7" s="9" t="s">
        <v>670</v>
      </c>
      <c r="FC7" s="9" t="s">
        <v>670</v>
      </c>
      <c r="FD7" s="9" t="s">
        <v>670</v>
      </c>
      <c r="FE7" s="9" t="s">
        <v>668</v>
      </c>
      <c r="FF7" s="9" t="s">
        <v>670</v>
      </c>
      <c r="FG7" s="9" t="s">
        <v>670</v>
      </c>
      <c r="FH7" s="201"/>
      <c r="FI7" s="1"/>
      <c r="FJ7" s="10" t="s">
        <v>670</v>
      </c>
      <c r="FK7" s="10" t="s">
        <v>668</v>
      </c>
      <c r="FL7" s="10" t="s">
        <v>670</v>
      </c>
      <c r="FM7" s="10" t="s">
        <v>670</v>
      </c>
      <c r="FN7" s="10" t="s">
        <v>670</v>
      </c>
      <c r="FO7" s="10" t="s">
        <v>670</v>
      </c>
      <c r="FP7" s="10" t="s">
        <v>670</v>
      </c>
      <c r="FQ7" s="10" t="s">
        <v>670</v>
      </c>
      <c r="FR7" s="197"/>
    </row>
    <row r="8" spans="1:174" ht="15" hidden="1" customHeight="1" x14ac:dyDescent="0.3">
      <c r="A8" s="201"/>
      <c r="B8" s="201"/>
      <c r="C8" s="9" t="s">
        <v>671</v>
      </c>
      <c r="D8" s="9" t="s">
        <v>671</v>
      </c>
      <c r="E8" s="9" t="s">
        <v>671</v>
      </c>
      <c r="F8" s="9" t="s">
        <v>671</v>
      </c>
      <c r="G8" s="9" t="s">
        <v>671</v>
      </c>
      <c r="H8" s="9" t="s">
        <v>672</v>
      </c>
      <c r="I8" s="9" t="s">
        <v>672</v>
      </c>
      <c r="J8" s="9" t="s">
        <v>671</v>
      </c>
      <c r="K8" s="9" t="s">
        <v>671</v>
      </c>
      <c r="L8" s="9" t="s">
        <v>672</v>
      </c>
      <c r="M8" s="9" t="s">
        <v>672</v>
      </c>
      <c r="N8" s="9" t="s">
        <v>672</v>
      </c>
      <c r="O8" s="9" t="s">
        <v>672</v>
      </c>
      <c r="P8" s="9" t="s">
        <v>672</v>
      </c>
      <c r="Q8" s="9" t="s">
        <v>672</v>
      </c>
      <c r="R8" s="9" t="s">
        <v>672</v>
      </c>
      <c r="S8" s="9" t="s">
        <v>672</v>
      </c>
      <c r="T8" s="9" t="s">
        <v>671</v>
      </c>
      <c r="U8" s="9" t="s">
        <v>671</v>
      </c>
      <c r="V8" s="9" t="s">
        <v>672</v>
      </c>
      <c r="W8" s="9" t="s">
        <v>672</v>
      </c>
      <c r="X8" s="9" t="s">
        <v>672</v>
      </c>
      <c r="Y8" s="9" t="s">
        <v>672</v>
      </c>
      <c r="Z8" s="9" t="s">
        <v>671</v>
      </c>
      <c r="AA8" s="9" t="s">
        <v>671</v>
      </c>
      <c r="AB8" s="9" t="s">
        <v>671</v>
      </c>
      <c r="AC8" s="9" t="s">
        <v>672</v>
      </c>
      <c r="AD8" s="9" t="s">
        <v>671</v>
      </c>
      <c r="AE8" s="9" t="s">
        <v>671</v>
      </c>
      <c r="AF8" s="9" t="s">
        <v>671</v>
      </c>
      <c r="AG8" s="9" t="s">
        <v>671</v>
      </c>
      <c r="AH8" s="9" t="s">
        <v>672</v>
      </c>
      <c r="AI8" s="9" t="s">
        <v>672</v>
      </c>
      <c r="AJ8" s="9" t="s">
        <v>672</v>
      </c>
      <c r="AK8" s="9" t="s">
        <v>671</v>
      </c>
      <c r="AL8" s="9" t="s">
        <v>671</v>
      </c>
      <c r="AM8" s="9" t="s">
        <v>672</v>
      </c>
      <c r="AN8" s="9" t="s">
        <v>672</v>
      </c>
      <c r="AO8" s="9" t="s">
        <v>672</v>
      </c>
      <c r="AP8" s="9" t="s">
        <v>671</v>
      </c>
      <c r="AQ8" s="9" t="s">
        <v>671</v>
      </c>
      <c r="AR8" s="9" t="s">
        <v>671</v>
      </c>
      <c r="AS8" s="9" t="s">
        <v>671</v>
      </c>
      <c r="AT8" s="9" t="s">
        <v>671</v>
      </c>
      <c r="AU8" s="9" t="s">
        <v>671</v>
      </c>
      <c r="AV8" s="9" t="s">
        <v>671</v>
      </c>
      <c r="AW8" s="9" t="s">
        <v>671</v>
      </c>
      <c r="AX8" s="9" t="s">
        <v>672</v>
      </c>
      <c r="AY8" s="9" t="s">
        <v>672</v>
      </c>
      <c r="AZ8" s="9" t="s">
        <v>672</v>
      </c>
      <c r="BA8" s="9" t="s">
        <v>671</v>
      </c>
      <c r="BB8" s="9" t="s">
        <v>671</v>
      </c>
      <c r="BC8" s="9" t="s">
        <v>671</v>
      </c>
      <c r="BD8" s="9" t="s">
        <v>671</v>
      </c>
      <c r="BE8" s="9" t="s">
        <v>671</v>
      </c>
      <c r="BF8" s="9" t="s">
        <v>671</v>
      </c>
      <c r="BG8" s="9" t="s">
        <v>671</v>
      </c>
      <c r="BH8" s="9" t="s">
        <v>671</v>
      </c>
      <c r="BI8" s="9" t="s">
        <v>671</v>
      </c>
      <c r="BJ8" s="9" t="s">
        <v>672</v>
      </c>
      <c r="BK8" s="9" t="s">
        <v>672</v>
      </c>
      <c r="BL8" s="9" t="s">
        <v>672</v>
      </c>
      <c r="BM8" s="9" t="s">
        <v>672</v>
      </c>
      <c r="BN8" s="9" t="s">
        <v>672</v>
      </c>
      <c r="BO8" s="9" t="s">
        <v>672</v>
      </c>
      <c r="BP8" s="9" t="s">
        <v>671</v>
      </c>
      <c r="BQ8" s="9" t="s">
        <v>672</v>
      </c>
      <c r="BR8" s="9" t="s">
        <v>672</v>
      </c>
      <c r="BS8" s="9" t="s">
        <v>672</v>
      </c>
      <c r="BT8" s="9" t="s">
        <v>672</v>
      </c>
      <c r="BU8" s="9" t="s">
        <v>672</v>
      </c>
      <c r="BV8" s="9" t="s">
        <v>672</v>
      </c>
      <c r="BW8" s="9" t="s">
        <v>672</v>
      </c>
      <c r="BX8" s="9" t="s">
        <v>672</v>
      </c>
      <c r="BY8" s="9" t="s">
        <v>672</v>
      </c>
      <c r="BZ8" s="9" t="s">
        <v>671</v>
      </c>
      <c r="CA8" s="9" t="s">
        <v>672</v>
      </c>
      <c r="CB8" s="9" t="s">
        <v>672</v>
      </c>
      <c r="CC8" s="9" t="s">
        <v>671</v>
      </c>
      <c r="CD8" s="9" t="s">
        <v>671</v>
      </c>
      <c r="CE8" s="9" t="s">
        <v>671</v>
      </c>
      <c r="CF8" s="9" t="s">
        <v>671</v>
      </c>
      <c r="CG8" s="9" t="s">
        <v>671</v>
      </c>
      <c r="CH8" s="9" t="s">
        <v>671</v>
      </c>
      <c r="CI8" s="9" t="s">
        <v>672</v>
      </c>
      <c r="CJ8" s="9" t="s">
        <v>672</v>
      </c>
      <c r="CK8" s="9" t="s">
        <v>672</v>
      </c>
      <c r="CL8" s="9" t="s">
        <v>672</v>
      </c>
      <c r="CM8" s="9" t="s">
        <v>672</v>
      </c>
      <c r="CN8" s="9" t="s">
        <v>672</v>
      </c>
      <c r="CO8" s="9" t="s">
        <v>672</v>
      </c>
      <c r="CP8" s="9" t="s">
        <v>672</v>
      </c>
      <c r="CQ8" s="9" t="s">
        <v>672</v>
      </c>
      <c r="CR8" s="9" t="s">
        <v>672</v>
      </c>
      <c r="CS8" s="9" t="s">
        <v>672</v>
      </c>
      <c r="CT8" s="9" t="s">
        <v>672</v>
      </c>
      <c r="CU8" s="9" t="s">
        <v>672</v>
      </c>
      <c r="CV8" s="9" t="s">
        <v>673</v>
      </c>
      <c r="CW8" s="9" t="s">
        <v>674</v>
      </c>
      <c r="CX8" s="9" t="s">
        <v>673</v>
      </c>
      <c r="CY8" s="9" t="s">
        <v>674</v>
      </c>
      <c r="CZ8" s="9" t="s">
        <v>673</v>
      </c>
      <c r="DA8" s="9" t="s">
        <v>671</v>
      </c>
      <c r="DB8" s="9" t="s">
        <v>671</v>
      </c>
      <c r="DC8" s="9" t="s">
        <v>671</v>
      </c>
      <c r="DD8" s="9" t="s">
        <v>671</v>
      </c>
      <c r="DE8" s="9" t="s">
        <v>671</v>
      </c>
      <c r="DF8" s="9" t="s">
        <v>671</v>
      </c>
      <c r="DG8" s="9" t="s">
        <v>671</v>
      </c>
      <c r="DH8" s="9" t="s">
        <v>671</v>
      </c>
      <c r="DI8" s="9" t="s">
        <v>671</v>
      </c>
      <c r="DJ8" s="9" t="s">
        <v>671</v>
      </c>
      <c r="DK8" s="9" t="s">
        <v>671</v>
      </c>
      <c r="DL8" s="9" t="s">
        <v>673</v>
      </c>
      <c r="DM8" s="9" t="s">
        <v>673</v>
      </c>
      <c r="DN8" s="9" t="s">
        <v>674</v>
      </c>
      <c r="DO8" s="9" t="s">
        <v>674</v>
      </c>
      <c r="DP8" s="9" t="s">
        <v>672</v>
      </c>
      <c r="DQ8" s="9" t="s">
        <v>672</v>
      </c>
      <c r="DR8" s="9" t="s">
        <v>672</v>
      </c>
      <c r="DS8" s="9" t="s">
        <v>672</v>
      </c>
      <c r="DT8" s="9" t="s">
        <v>673</v>
      </c>
      <c r="DU8" s="9" t="s">
        <v>671</v>
      </c>
      <c r="DV8" s="9" t="s">
        <v>671</v>
      </c>
      <c r="DW8" s="9" t="s">
        <v>671</v>
      </c>
      <c r="DX8" s="9" t="s">
        <v>671</v>
      </c>
      <c r="DY8" s="9" t="s">
        <v>671</v>
      </c>
      <c r="DZ8" s="9" t="s">
        <v>671</v>
      </c>
      <c r="EA8" s="9" t="s">
        <v>671</v>
      </c>
      <c r="EB8" s="9" t="s">
        <v>671</v>
      </c>
      <c r="EC8" s="9" t="s">
        <v>671</v>
      </c>
      <c r="ED8" s="9" t="s">
        <v>674</v>
      </c>
      <c r="EE8" s="9" t="s">
        <v>674</v>
      </c>
      <c r="EF8" s="9" t="s">
        <v>673</v>
      </c>
      <c r="EG8" s="9" t="s">
        <v>674</v>
      </c>
      <c r="EH8" s="9" t="s">
        <v>674</v>
      </c>
      <c r="EI8" s="9" t="s">
        <v>674</v>
      </c>
      <c r="EJ8" s="9" t="s">
        <v>674</v>
      </c>
      <c r="EK8" s="9" t="s">
        <v>671</v>
      </c>
      <c r="EL8" s="9" t="s">
        <v>671</v>
      </c>
      <c r="EM8" s="9" t="s">
        <v>671</v>
      </c>
      <c r="EN8" s="9" t="s">
        <v>671</v>
      </c>
      <c r="EO8" s="9" t="s">
        <v>671</v>
      </c>
      <c r="EP8" s="9" t="s">
        <v>671</v>
      </c>
      <c r="EQ8" s="9" t="s">
        <v>674</v>
      </c>
      <c r="ER8" s="9" t="s">
        <v>673</v>
      </c>
      <c r="ES8" s="9" t="s">
        <v>673</v>
      </c>
      <c r="ET8" s="9" t="s">
        <v>673</v>
      </c>
      <c r="EU8" s="9" t="s">
        <v>671</v>
      </c>
      <c r="EV8" s="9" t="s">
        <v>674</v>
      </c>
      <c r="EW8" s="9" t="s">
        <v>674</v>
      </c>
      <c r="EX8" s="9" t="s">
        <v>673</v>
      </c>
      <c r="EY8" s="9" t="s">
        <v>673</v>
      </c>
      <c r="EZ8" s="9" t="s">
        <v>671</v>
      </c>
      <c r="FA8" s="9" t="s">
        <v>671</v>
      </c>
      <c r="FB8" s="9" t="s">
        <v>672</v>
      </c>
      <c r="FC8" s="9" t="s">
        <v>672</v>
      </c>
      <c r="FD8" s="9" t="s">
        <v>672</v>
      </c>
      <c r="FE8" s="9" t="s">
        <v>672</v>
      </c>
      <c r="FF8" s="9" t="s">
        <v>672</v>
      </c>
      <c r="FG8" s="9" t="s">
        <v>672</v>
      </c>
      <c r="FH8" s="201"/>
      <c r="FI8" s="1"/>
      <c r="FJ8" s="10" t="s">
        <v>671</v>
      </c>
      <c r="FK8" s="10" t="s">
        <v>671</v>
      </c>
      <c r="FL8" s="10" t="s">
        <v>671</v>
      </c>
      <c r="FM8" s="10" t="s">
        <v>671</v>
      </c>
      <c r="FN8" s="10" t="s">
        <v>672</v>
      </c>
      <c r="FO8" s="10" t="s">
        <v>672</v>
      </c>
      <c r="FP8" s="10" t="s">
        <v>671</v>
      </c>
      <c r="FQ8" s="10" t="s">
        <v>671</v>
      </c>
      <c r="FR8" s="197"/>
    </row>
    <row r="9" spans="1:174" ht="40.049999999999997" customHeight="1" x14ac:dyDescent="0.3">
      <c r="A9" s="201"/>
      <c r="B9" s="201"/>
      <c r="C9" s="11" t="s">
        <v>675</v>
      </c>
      <c r="D9" s="11" t="s">
        <v>675</v>
      </c>
      <c r="E9" s="11" t="s">
        <v>676</v>
      </c>
      <c r="F9" s="11" t="s">
        <v>304</v>
      </c>
      <c r="G9" s="11" t="s">
        <v>304</v>
      </c>
      <c r="H9" s="11" t="s">
        <v>304</v>
      </c>
      <c r="I9" s="11" t="s">
        <v>304</v>
      </c>
      <c r="J9" s="11" t="s">
        <v>115</v>
      </c>
      <c r="K9" s="11" t="s">
        <v>115</v>
      </c>
      <c r="L9" s="11" t="s">
        <v>156</v>
      </c>
      <c r="M9" s="11" t="s">
        <v>156</v>
      </c>
      <c r="N9" s="11" t="s">
        <v>103</v>
      </c>
      <c r="O9" s="11" t="s">
        <v>103</v>
      </c>
      <c r="P9" s="11" t="s">
        <v>103</v>
      </c>
      <c r="Q9" s="11" t="s">
        <v>103</v>
      </c>
      <c r="R9" s="11" t="s">
        <v>103</v>
      </c>
      <c r="S9" s="11" t="s">
        <v>103</v>
      </c>
      <c r="T9" s="11" t="s">
        <v>103</v>
      </c>
      <c r="U9" s="11" t="s">
        <v>103</v>
      </c>
      <c r="V9" s="11" t="s">
        <v>558</v>
      </c>
      <c r="W9" s="11" t="s">
        <v>558</v>
      </c>
      <c r="X9" s="11" t="s">
        <v>558</v>
      </c>
      <c r="Y9" s="11" t="s">
        <v>558</v>
      </c>
      <c r="Z9" s="11" t="s">
        <v>677</v>
      </c>
      <c r="AA9" s="11" t="s">
        <v>286</v>
      </c>
      <c r="AB9" s="11" t="s">
        <v>286</v>
      </c>
      <c r="AC9" s="11" t="s">
        <v>286</v>
      </c>
      <c r="AD9" s="11" t="s">
        <v>72</v>
      </c>
      <c r="AE9" s="11" t="s">
        <v>72</v>
      </c>
      <c r="AF9" s="11" t="s">
        <v>72</v>
      </c>
      <c r="AG9" s="11" t="s">
        <v>72</v>
      </c>
      <c r="AH9" s="11" t="s">
        <v>72</v>
      </c>
      <c r="AI9" s="11" t="s">
        <v>72</v>
      </c>
      <c r="AJ9" s="11" t="s">
        <v>72</v>
      </c>
      <c r="AK9" s="11" t="s">
        <v>678</v>
      </c>
      <c r="AL9" s="11" t="s">
        <v>67</v>
      </c>
      <c r="AM9" s="11" t="s">
        <v>405</v>
      </c>
      <c r="AN9" s="11" t="s">
        <v>679</v>
      </c>
      <c r="AO9" s="11" t="s">
        <v>679</v>
      </c>
      <c r="AP9" s="11" t="s">
        <v>309</v>
      </c>
      <c r="AQ9" s="11" t="s">
        <v>309</v>
      </c>
      <c r="AR9" s="11" t="s">
        <v>680</v>
      </c>
      <c r="AS9" s="11" t="s">
        <v>681</v>
      </c>
      <c r="AT9" s="11" t="s">
        <v>681</v>
      </c>
      <c r="AU9" s="11" t="s">
        <v>31</v>
      </c>
      <c r="AV9" s="11" t="s">
        <v>682</v>
      </c>
      <c r="AW9" s="11" t="s">
        <v>683</v>
      </c>
      <c r="AX9" s="11" t="s">
        <v>100</v>
      </c>
      <c r="AY9" s="11" t="s">
        <v>100</v>
      </c>
      <c r="AZ9" s="11" t="s">
        <v>100</v>
      </c>
      <c r="BA9" s="11" t="s">
        <v>145</v>
      </c>
      <c r="BB9" s="11" t="s">
        <v>145</v>
      </c>
      <c r="BC9" s="11" t="s">
        <v>145</v>
      </c>
      <c r="BD9" s="11" t="s">
        <v>145</v>
      </c>
      <c r="BE9" s="11" t="s">
        <v>145</v>
      </c>
      <c r="BF9" s="11" t="s">
        <v>145</v>
      </c>
      <c r="BG9" s="11" t="s">
        <v>145</v>
      </c>
      <c r="BH9" s="11" t="s">
        <v>145</v>
      </c>
      <c r="BI9" s="11" t="s">
        <v>684</v>
      </c>
      <c r="BJ9" s="11" t="s">
        <v>81</v>
      </c>
      <c r="BK9" s="11" t="s">
        <v>81</v>
      </c>
      <c r="BL9" s="11" t="s">
        <v>81</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685</v>
      </c>
      <c r="CB9" s="11" t="s">
        <v>685</v>
      </c>
      <c r="CC9" s="11" t="s">
        <v>686</v>
      </c>
      <c r="CD9" s="11" t="s">
        <v>124</v>
      </c>
      <c r="CE9" s="11" t="s">
        <v>124</v>
      </c>
      <c r="CF9" s="11" t="s">
        <v>124</v>
      </c>
      <c r="CG9" s="11" t="s">
        <v>124</v>
      </c>
      <c r="CH9" s="11" t="s">
        <v>124</v>
      </c>
      <c r="CI9" s="11" t="s">
        <v>124</v>
      </c>
      <c r="CJ9" s="11" t="s">
        <v>124</v>
      </c>
      <c r="CK9" s="11" t="s">
        <v>124</v>
      </c>
      <c r="CL9" s="11" t="s">
        <v>124</v>
      </c>
      <c r="CM9" s="11" t="s">
        <v>124</v>
      </c>
      <c r="CN9" s="11" t="s">
        <v>124</v>
      </c>
      <c r="CO9" s="11" t="s">
        <v>124</v>
      </c>
      <c r="CP9" s="11" t="s">
        <v>142</v>
      </c>
      <c r="CQ9" s="11" t="s">
        <v>142</v>
      </c>
      <c r="CR9" s="11" t="s">
        <v>142</v>
      </c>
      <c r="CS9" s="11" t="s">
        <v>142</v>
      </c>
      <c r="CT9" s="11" t="s">
        <v>152</v>
      </c>
      <c r="CU9" s="11" t="s">
        <v>152</v>
      </c>
      <c r="CV9" s="11" t="s">
        <v>243</v>
      </c>
      <c r="CW9" s="11" t="s">
        <v>687</v>
      </c>
      <c r="CX9" s="11" t="s">
        <v>688</v>
      </c>
      <c r="CY9" s="11" t="s">
        <v>689</v>
      </c>
      <c r="CZ9" s="11" t="s">
        <v>690</v>
      </c>
      <c r="DA9" s="11" t="s">
        <v>426</v>
      </c>
      <c r="DB9" s="11" t="s">
        <v>115</v>
      </c>
      <c r="DC9" s="11" t="s">
        <v>115</v>
      </c>
      <c r="DD9" s="11" t="s">
        <v>678</v>
      </c>
      <c r="DE9" s="11" t="s">
        <v>691</v>
      </c>
      <c r="DF9" s="11" t="s">
        <v>692</v>
      </c>
      <c r="DG9" s="11" t="s">
        <v>693</v>
      </c>
      <c r="DH9" s="11" t="s">
        <v>694</v>
      </c>
      <c r="DI9" s="11" t="s">
        <v>695</v>
      </c>
      <c r="DJ9" s="11" t="s">
        <v>696</v>
      </c>
      <c r="DK9" s="11" t="s">
        <v>361</v>
      </c>
      <c r="DL9" s="11" t="s">
        <v>697</v>
      </c>
      <c r="DM9" s="11" t="s">
        <v>698</v>
      </c>
      <c r="DN9" s="11" t="s">
        <v>699</v>
      </c>
      <c r="DO9" s="11" t="s">
        <v>700</v>
      </c>
      <c r="DP9" s="11" t="s">
        <v>701</v>
      </c>
      <c r="DQ9" s="11" t="s">
        <v>701</v>
      </c>
      <c r="DR9" s="11" t="s">
        <v>701</v>
      </c>
      <c r="DS9" s="11" t="s">
        <v>701</v>
      </c>
      <c r="DT9" s="11" t="s">
        <v>702</v>
      </c>
      <c r="DU9" s="11" t="s">
        <v>703</v>
      </c>
      <c r="DV9" s="11" t="s">
        <v>704</v>
      </c>
      <c r="DW9" s="11" t="s">
        <v>705</v>
      </c>
      <c r="DX9" s="11" t="s">
        <v>706</v>
      </c>
      <c r="DY9" s="11" t="s">
        <v>707</v>
      </c>
      <c r="DZ9" s="11" t="s">
        <v>707</v>
      </c>
      <c r="EA9" s="11" t="s">
        <v>707</v>
      </c>
      <c r="EB9" s="11" t="s">
        <v>707</v>
      </c>
      <c r="EC9" s="11" t="s">
        <v>708</v>
      </c>
      <c r="ED9" s="11" t="s">
        <v>709</v>
      </c>
      <c r="EE9" s="11" t="s">
        <v>709</v>
      </c>
      <c r="EF9" s="11" t="s">
        <v>86</v>
      </c>
      <c r="EG9" s="11" t="s">
        <v>86</v>
      </c>
      <c r="EH9" s="11" t="s">
        <v>86</v>
      </c>
      <c r="EI9" s="11" t="s">
        <v>86</v>
      </c>
      <c r="EJ9" s="11" t="s">
        <v>86</v>
      </c>
      <c r="EK9" s="11" t="s">
        <v>710</v>
      </c>
      <c r="EL9" s="11" t="s">
        <v>710</v>
      </c>
      <c r="EM9" s="11" t="s">
        <v>711</v>
      </c>
      <c r="EN9" s="11" t="s">
        <v>711</v>
      </c>
      <c r="EO9" s="11" t="s">
        <v>711</v>
      </c>
      <c r="EP9" s="11" t="s">
        <v>711</v>
      </c>
      <c r="EQ9" s="11" t="s">
        <v>712</v>
      </c>
      <c r="ER9" s="11" t="s">
        <v>386</v>
      </c>
      <c r="ES9" s="11" t="s">
        <v>713</v>
      </c>
      <c r="ET9" s="11" t="s">
        <v>124</v>
      </c>
      <c r="EU9" s="11" t="s">
        <v>124</v>
      </c>
      <c r="EV9" s="11" t="s">
        <v>124</v>
      </c>
      <c r="EW9" s="11" t="s">
        <v>124</v>
      </c>
      <c r="EX9" s="11" t="s">
        <v>124</v>
      </c>
      <c r="EY9" s="11" t="s">
        <v>714</v>
      </c>
      <c r="EZ9" s="11" t="s">
        <v>715</v>
      </c>
      <c r="FA9" s="11" t="s">
        <v>715</v>
      </c>
      <c r="FB9" s="11" t="s">
        <v>716</v>
      </c>
      <c r="FC9" s="11" t="s">
        <v>717</v>
      </c>
      <c r="FD9" s="11" t="s">
        <v>717</v>
      </c>
      <c r="FE9" s="11" t="s">
        <v>719</v>
      </c>
      <c r="FF9" s="11" t="s">
        <v>173</v>
      </c>
      <c r="FG9" s="11" t="s">
        <v>191</v>
      </c>
      <c r="FH9" s="201"/>
      <c r="FI9" s="1"/>
      <c r="FJ9" s="12" t="s">
        <v>720</v>
      </c>
      <c r="FK9" s="12" t="s">
        <v>721</v>
      </c>
      <c r="FL9" s="12" t="s">
        <v>722</v>
      </c>
      <c r="FM9" s="12" t="s">
        <v>723</v>
      </c>
      <c r="FN9" s="12" t="s">
        <v>724</v>
      </c>
      <c r="FO9" s="12" t="s">
        <v>725</v>
      </c>
      <c r="FP9" s="12" t="s">
        <v>715</v>
      </c>
      <c r="FQ9" s="12" t="s">
        <v>715</v>
      </c>
      <c r="FR9" s="197"/>
    </row>
    <row r="10" spans="1:174" ht="40.049999999999997" customHeight="1" x14ac:dyDescent="0.3">
      <c r="A10" s="201"/>
      <c r="B10" s="201"/>
      <c r="C10" s="9" t="s">
        <v>726</v>
      </c>
      <c r="D10" s="9" t="s">
        <v>727</v>
      </c>
      <c r="E10" s="9" t="s">
        <v>728</v>
      </c>
      <c r="F10" s="9" t="s">
        <v>305</v>
      </c>
      <c r="G10" s="9" t="s">
        <v>729</v>
      </c>
      <c r="H10" s="9" t="s">
        <v>730</v>
      </c>
      <c r="I10" s="9" t="s">
        <v>731</v>
      </c>
      <c r="J10" s="9" t="s">
        <v>732</v>
      </c>
      <c r="K10" s="9" t="s">
        <v>733</v>
      </c>
      <c r="L10" s="9" t="s">
        <v>734</v>
      </c>
      <c r="M10" s="9" t="s">
        <v>735</v>
      </c>
      <c r="N10" s="9" t="s">
        <v>736</v>
      </c>
      <c r="O10" s="9" t="s">
        <v>737</v>
      </c>
      <c r="P10" s="9" t="s">
        <v>738</v>
      </c>
      <c r="Q10" s="9" t="s">
        <v>739</v>
      </c>
      <c r="R10" s="9" t="s">
        <v>740</v>
      </c>
      <c r="S10" s="9" t="s">
        <v>741</v>
      </c>
      <c r="T10" s="9" t="s">
        <v>742</v>
      </c>
      <c r="U10" s="9" t="s">
        <v>743</v>
      </c>
      <c r="V10" s="9" t="s">
        <v>744</v>
      </c>
      <c r="W10" s="9" t="s">
        <v>745</v>
      </c>
      <c r="X10" s="9" t="s">
        <v>746</v>
      </c>
      <c r="Y10" s="9" t="s">
        <v>747</v>
      </c>
      <c r="Z10" s="9" t="s">
        <v>748</v>
      </c>
      <c r="AA10" s="9" t="s">
        <v>749</v>
      </c>
      <c r="AB10" s="9" t="s">
        <v>287</v>
      </c>
      <c r="AC10" s="9" t="s">
        <v>300</v>
      </c>
      <c r="AD10" s="9" t="s">
        <v>750</v>
      </c>
      <c r="AE10" s="9" t="s">
        <v>751</v>
      </c>
      <c r="AF10" s="9" t="s">
        <v>280</v>
      </c>
      <c r="AG10" s="9" t="s">
        <v>752</v>
      </c>
      <c r="AH10" s="9" t="s">
        <v>753</v>
      </c>
      <c r="AI10" s="9" t="s">
        <v>754</v>
      </c>
      <c r="AJ10" s="9" t="s">
        <v>755</v>
      </c>
      <c r="AK10" s="9" t="s">
        <v>756</v>
      </c>
      <c r="AL10" s="9" t="s">
        <v>757</v>
      </c>
      <c r="AM10" s="9" t="s">
        <v>758</v>
      </c>
      <c r="AN10" s="9" t="s">
        <v>759</v>
      </c>
      <c r="AO10" s="9" t="s">
        <v>760</v>
      </c>
      <c r="AP10" s="9" t="s">
        <v>761</v>
      </c>
      <c r="AQ10" s="9" t="s">
        <v>310</v>
      </c>
      <c r="AR10" s="9" t="s">
        <v>680</v>
      </c>
      <c r="AS10" s="9" t="s">
        <v>762</v>
      </c>
      <c r="AT10" s="9" t="s">
        <v>763</v>
      </c>
      <c r="AU10" s="9" t="s">
        <v>32</v>
      </c>
      <c r="AV10" s="9" t="s">
        <v>764</v>
      </c>
      <c r="AW10" s="9" t="s">
        <v>765</v>
      </c>
      <c r="AX10" s="9" t="s">
        <v>766</v>
      </c>
      <c r="AY10" s="9" t="s">
        <v>767</v>
      </c>
      <c r="AZ10" s="9" t="s">
        <v>768</v>
      </c>
      <c r="BA10" s="9" t="s">
        <v>769</v>
      </c>
      <c r="BB10" s="9" t="s">
        <v>770</v>
      </c>
      <c r="BC10" s="9" t="s">
        <v>771</v>
      </c>
      <c r="BD10" s="9" t="s">
        <v>772</v>
      </c>
      <c r="BE10" s="9" t="s">
        <v>773</v>
      </c>
      <c r="BF10" s="9" t="s">
        <v>774</v>
      </c>
      <c r="BG10" s="9" t="s">
        <v>775</v>
      </c>
      <c r="BH10" s="9" t="s">
        <v>776</v>
      </c>
      <c r="BI10" s="9" t="s">
        <v>313</v>
      </c>
      <c r="BJ10" s="9" t="s">
        <v>777</v>
      </c>
      <c r="BK10" s="9" t="s">
        <v>778</v>
      </c>
      <c r="BL10" s="9" t="s">
        <v>779</v>
      </c>
      <c r="BM10" s="9" t="s">
        <v>780</v>
      </c>
      <c r="BN10" s="9" t="s">
        <v>781</v>
      </c>
      <c r="BO10" s="9" t="s">
        <v>782</v>
      </c>
      <c r="BP10" s="9" t="s">
        <v>346</v>
      </c>
      <c r="BQ10" s="9" t="s">
        <v>783</v>
      </c>
      <c r="BR10" s="9" t="s">
        <v>784</v>
      </c>
      <c r="BS10" s="9" t="s">
        <v>785</v>
      </c>
      <c r="BT10" s="9" t="s">
        <v>786</v>
      </c>
      <c r="BU10" s="9" t="s">
        <v>787</v>
      </c>
      <c r="BV10" s="9" t="s">
        <v>788</v>
      </c>
      <c r="BW10" s="9" t="s">
        <v>789</v>
      </c>
      <c r="BX10" s="9" t="s">
        <v>790</v>
      </c>
      <c r="BY10" s="9" t="s">
        <v>791</v>
      </c>
      <c r="BZ10" s="9" t="s">
        <v>337</v>
      </c>
      <c r="CA10" s="9" t="s">
        <v>792</v>
      </c>
      <c r="CB10" s="9" t="s">
        <v>793</v>
      </c>
      <c r="CC10" s="9" t="s">
        <v>794</v>
      </c>
      <c r="CD10" s="9" t="s">
        <v>795</v>
      </c>
      <c r="CE10" s="9" t="s">
        <v>796</v>
      </c>
      <c r="CF10" s="9" t="s">
        <v>247</v>
      </c>
      <c r="CG10" s="9" t="s">
        <v>797</v>
      </c>
      <c r="CH10" s="9" t="s">
        <v>798</v>
      </c>
      <c r="CI10" s="9" t="s">
        <v>799</v>
      </c>
      <c r="CJ10" s="9" t="s">
        <v>800</v>
      </c>
      <c r="CK10" s="9" t="s">
        <v>801</v>
      </c>
      <c r="CL10" s="9" t="s">
        <v>802</v>
      </c>
      <c r="CM10" s="9" t="s">
        <v>803</v>
      </c>
      <c r="CN10" s="9" t="s">
        <v>804</v>
      </c>
      <c r="CO10" s="9" t="s">
        <v>805</v>
      </c>
      <c r="CP10" s="9" t="s">
        <v>806</v>
      </c>
      <c r="CQ10" s="9" t="s">
        <v>807</v>
      </c>
      <c r="CR10" s="9" t="s">
        <v>808</v>
      </c>
      <c r="CS10" s="9" t="s">
        <v>809</v>
      </c>
      <c r="CT10" s="9" t="s">
        <v>810</v>
      </c>
      <c r="CU10" s="9" t="s">
        <v>811</v>
      </c>
      <c r="CV10" s="9" t="s">
        <v>812</v>
      </c>
      <c r="CW10" s="9" t="s">
        <v>579</v>
      </c>
      <c r="CX10" s="9" t="s">
        <v>813</v>
      </c>
      <c r="CY10" s="9" t="s">
        <v>814</v>
      </c>
      <c r="CZ10" s="9" t="s">
        <v>815</v>
      </c>
      <c r="DA10" s="9" t="s">
        <v>427</v>
      </c>
      <c r="DB10" s="9" t="s">
        <v>816</v>
      </c>
      <c r="DC10" s="9" t="s">
        <v>817</v>
      </c>
      <c r="DD10" s="9" t="s">
        <v>818</v>
      </c>
      <c r="DE10" s="9" t="s">
        <v>819</v>
      </c>
      <c r="DF10" s="9" t="s">
        <v>820</v>
      </c>
      <c r="DG10" s="9" t="s">
        <v>821</v>
      </c>
      <c r="DH10" s="9" t="s">
        <v>822</v>
      </c>
      <c r="DI10" s="9" t="s">
        <v>823</v>
      </c>
      <c r="DJ10" s="9" t="s">
        <v>824</v>
      </c>
      <c r="DK10" s="9" t="s">
        <v>362</v>
      </c>
      <c r="DL10" s="9" t="s">
        <v>825</v>
      </c>
      <c r="DM10" s="9" t="s">
        <v>826</v>
      </c>
      <c r="DN10" s="9" t="s">
        <v>827</v>
      </c>
      <c r="DO10" s="9" t="s">
        <v>828</v>
      </c>
      <c r="DP10" s="9" t="s">
        <v>438</v>
      </c>
      <c r="DQ10" s="9" t="s">
        <v>829</v>
      </c>
      <c r="DR10" s="9" t="s">
        <v>830</v>
      </c>
      <c r="DS10" s="9" t="s">
        <v>831</v>
      </c>
      <c r="DT10" s="9" t="s">
        <v>832</v>
      </c>
      <c r="DU10" s="9" t="s">
        <v>833</v>
      </c>
      <c r="DV10" s="9" t="s">
        <v>834</v>
      </c>
      <c r="DW10" s="9" t="s">
        <v>835</v>
      </c>
      <c r="DX10" s="9" t="s">
        <v>836</v>
      </c>
      <c r="DY10" s="9" t="s">
        <v>837</v>
      </c>
      <c r="DZ10" s="9" t="s">
        <v>838</v>
      </c>
      <c r="EA10" s="9" t="s">
        <v>839</v>
      </c>
      <c r="EB10" s="9" t="s">
        <v>840</v>
      </c>
      <c r="EC10" s="9" t="s">
        <v>841</v>
      </c>
      <c r="ED10" s="9" t="s">
        <v>842</v>
      </c>
      <c r="EE10" s="9" t="s">
        <v>843</v>
      </c>
      <c r="EF10" s="9" t="s">
        <v>844</v>
      </c>
      <c r="EG10" s="9" t="s">
        <v>845</v>
      </c>
      <c r="EH10" s="9" t="s">
        <v>846</v>
      </c>
      <c r="EI10" s="9" t="s">
        <v>847</v>
      </c>
      <c r="EJ10" s="9" t="s">
        <v>848</v>
      </c>
      <c r="EK10" s="9" t="s">
        <v>849</v>
      </c>
      <c r="EL10" s="9" t="s">
        <v>850</v>
      </c>
      <c r="EM10" s="9" t="s">
        <v>851</v>
      </c>
      <c r="EN10" s="9" t="s">
        <v>852</v>
      </c>
      <c r="EO10" s="9" t="s">
        <v>853</v>
      </c>
      <c r="EP10" s="9" t="s">
        <v>854</v>
      </c>
      <c r="EQ10" s="9" t="s">
        <v>855</v>
      </c>
      <c r="ER10" s="9" t="s">
        <v>387</v>
      </c>
      <c r="ES10" s="9" t="s">
        <v>856</v>
      </c>
      <c r="ET10" s="9" t="s">
        <v>857</v>
      </c>
      <c r="EU10" s="9" t="s">
        <v>858</v>
      </c>
      <c r="EV10" s="9" t="s">
        <v>859</v>
      </c>
      <c r="EW10" s="9" t="s">
        <v>860</v>
      </c>
      <c r="EX10" s="9" t="s">
        <v>861</v>
      </c>
      <c r="EY10" s="9" t="s">
        <v>862</v>
      </c>
      <c r="EZ10" s="9" t="s">
        <v>863</v>
      </c>
      <c r="FA10" s="9" t="s">
        <v>864</v>
      </c>
      <c r="FB10" s="9" t="s">
        <v>865</v>
      </c>
      <c r="FC10" s="9" t="s">
        <v>866</v>
      </c>
      <c r="FD10" s="9" t="s">
        <v>867</v>
      </c>
      <c r="FE10" s="9" t="s">
        <v>870</v>
      </c>
      <c r="FF10" s="9" t="s">
        <v>871</v>
      </c>
      <c r="FG10" s="9" t="s">
        <v>872</v>
      </c>
      <c r="FH10" s="201" t="s">
        <v>873</v>
      </c>
      <c r="FI10" s="1"/>
      <c r="FJ10" s="10" t="s">
        <v>874</v>
      </c>
      <c r="FK10" s="10" t="s">
        <v>875</v>
      </c>
      <c r="FL10" s="10" t="s">
        <v>876</v>
      </c>
      <c r="FM10" s="10" t="s">
        <v>877</v>
      </c>
      <c r="FN10" s="10" t="s">
        <v>878</v>
      </c>
      <c r="FO10" s="10" t="s">
        <v>879</v>
      </c>
      <c r="FP10" s="10" t="s">
        <v>880</v>
      </c>
      <c r="FQ10" s="10" t="s">
        <v>881</v>
      </c>
      <c r="FR10" s="197" t="s">
        <v>873</v>
      </c>
    </row>
    <row r="11" spans="1:174" ht="24" customHeight="1" x14ac:dyDescent="0.3">
      <c r="A11" s="13" t="s">
        <v>64</v>
      </c>
      <c r="B11" s="13" t="s">
        <v>882</v>
      </c>
      <c r="C11" s="14"/>
      <c r="D11" s="14"/>
      <c r="E11" s="14"/>
      <c r="F11" s="14">
        <v>599.79999999999995</v>
      </c>
      <c r="G11" s="14">
        <v>203.1</v>
      </c>
      <c r="H11" s="14"/>
      <c r="I11" s="14"/>
      <c r="J11" s="14">
        <v>0</v>
      </c>
      <c r="K11" s="14">
        <v>237.6</v>
      </c>
      <c r="L11" s="14"/>
      <c r="M11" s="14"/>
      <c r="N11" s="14">
        <v>161.1</v>
      </c>
      <c r="O11" s="14">
        <v>161.4</v>
      </c>
      <c r="P11" s="14">
        <v>160.80000000000001</v>
      </c>
      <c r="Q11" s="14">
        <v>254</v>
      </c>
      <c r="R11" s="14">
        <v>209.8</v>
      </c>
      <c r="S11" s="14">
        <v>110.1</v>
      </c>
      <c r="T11" s="14">
        <v>559.5</v>
      </c>
      <c r="U11" s="14">
        <v>10.5</v>
      </c>
      <c r="V11" s="14"/>
      <c r="W11" s="14"/>
      <c r="X11" s="14"/>
      <c r="Y11" s="14"/>
      <c r="Z11" s="14">
        <v>163.6</v>
      </c>
      <c r="AA11" s="14">
        <v>7.5</v>
      </c>
      <c r="AB11" s="14">
        <v>3.5</v>
      </c>
      <c r="AC11" s="14">
        <v>0</v>
      </c>
      <c r="AD11" s="14">
        <v>6.7</v>
      </c>
      <c r="AE11" s="14">
        <v>8.9</v>
      </c>
      <c r="AF11" s="14">
        <v>59</v>
      </c>
      <c r="AG11" s="14">
        <v>4.2</v>
      </c>
      <c r="AH11" s="14"/>
      <c r="AI11" s="14"/>
      <c r="AJ11" s="14"/>
      <c r="AK11" s="14">
        <v>111.3</v>
      </c>
      <c r="AL11" s="14">
        <v>209.4</v>
      </c>
      <c r="AM11" s="14">
        <v>0</v>
      </c>
      <c r="AN11" s="14"/>
      <c r="AO11" s="14"/>
      <c r="AP11" s="14">
        <v>6.5</v>
      </c>
      <c r="AQ11" s="14">
        <v>149.9</v>
      </c>
      <c r="AR11" s="14">
        <v>82</v>
      </c>
      <c r="AS11" s="14">
        <v>151.1</v>
      </c>
      <c r="AT11" s="14">
        <v>42.3</v>
      </c>
      <c r="AU11" s="14">
        <v>9.1999999999999993</v>
      </c>
      <c r="AV11" s="14">
        <v>19.7</v>
      </c>
      <c r="AW11" s="14">
        <v>92</v>
      </c>
      <c r="AX11" s="14">
        <v>124.1</v>
      </c>
      <c r="AY11" s="14">
        <v>123.6</v>
      </c>
      <c r="AZ11" s="14">
        <v>152.69999999999999</v>
      </c>
      <c r="BA11" s="14">
        <v>108.6</v>
      </c>
      <c r="BB11" s="14">
        <v>0</v>
      </c>
      <c r="BC11" s="14">
        <v>9</v>
      </c>
      <c r="BD11" s="14">
        <v>43.4</v>
      </c>
      <c r="BE11" s="14">
        <v>32</v>
      </c>
      <c r="BF11" s="14">
        <v>3.8</v>
      </c>
      <c r="BG11" s="14">
        <v>37.6</v>
      </c>
      <c r="BH11" s="14">
        <v>174.8</v>
      </c>
      <c r="BI11" s="14">
        <v>47.7</v>
      </c>
      <c r="BJ11" s="14"/>
      <c r="BK11" s="14"/>
      <c r="BL11" s="14"/>
      <c r="BM11" s="14"/>
      <c r="BN11" s="14"/>
      <c r="BO11" s="14"/>
      <c r="BP11" s="14">
        <v>86.8</v>
      </c>
      <c r="BQ11" s="14"/>
      <c r="BR11" s="14">
        <v>160.19999999999999</v>
      </c>
      <c r="BS11" s="14">
        <v>0</v>
      </c>
      <c r="BT11" s="14">
        <v>66.900000000000006</v>
      </c>
      <c r="BU11" s="14">
        <v>0</v>
      </c>
      <c r="BV11" s="14"/>
      <c r="BW11" s="14"/>
      <c r="BX11" s="14"/>
      <c r="BY11" s="14"/>
      <c r="BZ11" s="14"/>
      <c r="CA11" s="14"/>
      <c r="CB11" s="14"/>
      <c r="CC11" s="14">
        <v>3.5</v>
      </c>
      <c r="CD11" s="14">
        <v>193.7</v>
      </c>
      <c r="CE11" s="14">
        <v>126</v>
      </c>
      <c r="CF11" s="14"/>
      <c r="CG11" s="14">
        <v>79.599999999999994</v>
      </c>
      <c r="CH11" s="14">
        <v>30.2</v>
      </c>
      <c r="CI11" s="14"/>
      <c r="CJ11" s="14"/>
      <c r="CK11" s="14"/>
      <c r="CL11" s="14">
        <v>103.1</v>
      </c>
      <c r="CM11" s="14">
        <v>103.9</v>
      </c>
      <c r="CN11" s="14">
        <v>121</v>
      </c>
      <c r="CO11" s="14"/>
      <c r="CP11" s="14"/>
      <c r="CQ11" s="14"/>
      <c r="CR11" s="14"/>
      <c r="CS11" s="14"/>
      <c r="CT11" s="14"/>
      <c r="CU11" s="14"/>
      <c r="CV11" s="14">
        <v>0</v>
      </c>
      <c r="CW11" s="14">
        <v>89.3</v>
      </c>
      <c r="CX11" s="14">
        <v>0</v>
      </c>
      <c r="CY11" s="14">
        <v>5.3</v>
      </c>
      <c r="CZ11" s="14">
        <v>0</v>
      </c>
      <c r="DA11" s="14">
        <v>20</v>
      </c>
      <c r="DB11" s="14">
        <v>0</v>
      </c>
      <c r="DC11" s="14">
        <v>0</v>
      </c>
      <c r="DD11" s="14">
        <v>1.1000000000000001</v>
      </c>
      <c r="DE11" s="14">
        <v>3.4</v>
      </c>
      <c r="DF11" s="14">
        <v>5.2</v>
      </c>
      <c r="DG11" s="14">
        <v>0</v>
      </c>
      <c r="DH11" s="14">
        <v>19</v>
      </c>
      <c r="DI11" s="14">
        <v>18.5</v>
      </c>
      <c r="DJ11" s="14">
        <v>3.5</v>
      </c>
      <c r="DK11" s="14">
        <v>18.399999999999999</v>
      </c>
      <c r="DL11" s="14">
        <v>0</v>
      </c>
      <c r="DM11" s="14">
        <v>0</v>
      </c>
      <c r="DN11" s="14">
        <v>25.4</v>
      </c>
      <c r="DO11" s="14">
        <v>67.2</v>
      </c>
      <c r="DP11" s="14"/>
      <c r="DQ11" s="14"/>
      <c r="DR11" s="14"/>
      <c r="DS11" s="14"/>
      <c r="DT11" s="14">
        <v>0</v>
      </c>
      <c r="DU11" s="14">
        <v>3.4</v>
      </c>
      <c r="DV11" s="14">
        <v>20.3</v>
      </c>
      <c r="DW11" s="14">
        <v>3.1</v>
      </c>
      <c r="DX11" s="14"/>
      <c r="DY11" s="14">
        <v>19.8</v>
      </c>
      <c r="DZ11" s="14">
        <v>12.9</v>
      </c>
      <c r="EA11" s="14">
        <v>15.3</v>
      </c>
      <c r="EB11" s="14">
        <v>20.2</v>
      </c>
      <c r="EC11" s="14">
        <v>20.100000000000001</v>
      </c>
      <c r="ED11" s="14">
        <v>5.6</v>
      </c>
      <c r="EE11" s="14">
        <v>53.1</v>
      </c>
      <c r="EF11" s="14">
        <v>0</v>
      </c>
      <c r="EG11" s="14">
        <v>75.8</v>
      </c>
      <c r="EH11" s="14">
        <v>86.9</v>
      </c>
      <c r="EI11" s="14">
        <v>11.1</v>
      </c>
      <c r="EJ11" s="14">
        <v>3.8</v>
      </c>
      <c r="EK11" s="14">
        <v>20.9</v>
      </c>
      <c r="EL11" s="14">
        <v>7.6</v>
      </c>
      <c r="EM11" s="14">
        <v>7.3</v>
      </c>
      <c r="EN11" s="14">
        <v>20.399999999999999</v>
      </c>
      <c r="EO11" s="14">
        <v>20.399999999999999</v>
      </c>
      <c r="EP11" s="14">
        <v>20.2</v>
      </c>
      <c r="EQ11" s="14">
        <v>1.9</v>
      </c>
      <c r="ER11" s="14">
        <v>0</v>
      </c>
      <c r="ES11" s="14">
        <v>0</v>
      </c>
      <c r="ET11" s="14">
        <v>0</v>
      </c>
      <c r="EU11" s="14">
        <v>0.6</v>
      </c>
      <c r="EV11" s="14">
        <v>61</v>
      </c>
      <c r="EW11" s="14">
        <v>24.8</v>
      </c>
      <c r="EX11" s="14">
        <v>0</v>
      </c>
      <c r="EY11" s="14">
        <v>0</v>
      </c>
      <c r="EZ11" s="14">
        <v>9.4</v>
      </c>
      <c r="FA11" s="14">
        <v>20.2</v>
      </c>
      <c r="FB11" s="14">
        <v>8.8000000000000007</v>
      </c>
      <c r="FC11" s="14"/>
      <c r="FD11" s="14"/>
      <c r="FE11" s="14">
        <v>17</v>
      </c>
      <c r="FF11" s="14"/>
      <c r="FG11" s="14"/>
      <c r="FH11" s="14">
        <v>6594.9</v>
      </c>
      <c r="FI11" s="15"/>
      <c r="FJ11" s="14">
        <v>23.339829999999999</v>
      </c>
      <c r="FK11" s="14">
        <v>8.0329999999999995</v>
      </c>
      <c r="FL11" s="14"/>
      <c r="FM11" s="14">
        <v>7.5</v>
      </c>
      <c r="FN11" s="14"/>
      <c r="FO11" s="14">
        <v>9.4405599999999996</v>
      </c>
      <c r="FP11" s="14">
        <v>11.1</v>
      </c>
      <c r="FQ11" s="14">
        <v>15.9</v>
      </c>
      <c r="FR11" s="14">
        <v>75.313389999999998</v>
      </c>
    </row>
    <row r="12" spans="1:174" ht="24" customHeight="1" x14ac:dyDescent="0.3">
      <c r="A12" s="16" t="s">
        <v>64</v>
      </c>
      <c r="B12" s="16" t="s">
        <v>120</v>
      </c>
      <c r="C12" s="17"/>
      <c r="D12" s="17"/>
      <c r="E12" s="17"/>
      <c r="F12" s="17">
        <v>598.6</v>
      </c>
      <c r="G12" s="17">
        <v>201.2</v>
      </c>
      <c r="H12" s="17"/>
      <c r="I12" s="17"/>
      <c r="J12" s="17">
        <v>0</v>
      </c>
      <c r="K12" s="17">
        <v>236</v>
      </c>
      <c r="L12" s="17"/>
      <c r="M12" s="17"/>
      <c r="N12" s="17">
        <v>104.4</v>
      </c>
      <c r="O12" s="17">
        <v>105.2</v>
      </c>
      <c r="P12" s="17">
        <v>104.6</v>
      </c>
      <c r="Q12" s="17">
        <v>210.3</v>
      </c>
      <c r="R12" s="17">
        <v>210.1</v>
      </c>
      <c r="S12" s="17">
        <v>109.9</v>
      </c>
      <c r="T12" s="17">
        <v>556.5</v>
      </c>
      <c r="U12" s="17">
        <v>10.5</v>
      </c>
      <c r="V12" s="17"/>
      <c r="W12" s="17"/>
      <c r="X12" s="17"/>
      <c r="Y12" s="17"/>
      <c r="Z12" s="17">
        <v>167.2</v>
      </c>
      <c r="AA12" s="17">
        <v>7.5</v>
      </c>
      <c r="AB12" s="17">
        <v>3.9</v>
      </c>
      <c r="AC12" s="17">
        <v>0</v>
      </c>
      <c r="AD12" s="17">
        <v>6.7</v>
      </c>
      <c r="AE12" s="17">
        <v>8.9</v>
      </c>
      <c r="AF12" s="17">
        <v>59.2</v>
      </c>
      <c r="AG12" s="17">
        <v>4.9000000000000004</v>
      </c>
      <c r="AH12" s="17"/>
      <c r="AI12" s="17"/>
      <c r="AJ12" s="17"/>
      <c r="AK12" s="17">
        <v>110.6</v>
      </c>
      <c r="AL12" s="17">
        <v>213.2</v>
      </c>
      <c r="AM12" s="17">
        <v>0</v>
      </c>
      <c r="AN12" s="17"/>
      <c r="AO12" s="17"/>
      <c r="AP12" s="17">
        <v>6.5</v>
      </c>
      <c r="AQ12" s="17">
        <v>166.1</v>
      </c>
      <c r="AR12" s="17">
        <v>81.599999999999994</v>
      </c>
      <c r="AS12" s="17">
        <v>150.4</v>
      </c>
      <c r="AT12" s="17">
        <v>42.4</v>
      </c>
      <c r="AU12" s="17">
        <v>9.1</v>
      </c>
      <c r="AV12" s="17">
        <v>19.7</v>
      </c>
      <c r="AW12" s="17">
        <v>92.1</v>
      </c>
      <c r="AX12" s="17">
        <v>173.9</v>
      </c>
      <c r="AY12" s="17">
        <v>174.4</v>
      </c>
      <c r="AZ12" s="17">
        <v>173.3</v>
      </c>
      <c r="BA12" s="17">
        <v>109.4</v>
      </c>
      <c r="BB12" s="17">
        <v>3</v>
      </c>
      <c r="BC12" s="17">
        <v>8.9</v>
      </c>
      <c r="BD12" s="17">
        <v>44.6</v>
      </c>
      <c r="BE12" s="17">
        <v>31.8</v>
      </c>
      <c r="BF12" s="17">
        <v>3.7</v>
      </c>
      <c r="BG12" s="17">
        <v>38.299999999999997</v>
      </c>
      <c r="BH12" s="17">
        <v>174</v>
      </c>
      <c r="BI12" s="17">
        <v>47.6</v>
      </c>
      <c r="BJ12" s="17"/>
      <c r="BK12" s="17"/>
      <c r="BL12" s="17"/>
      <c r="BM12" s="17"/>
      <c r="BN12" s="17"/>
      <c r="BO12" s="17"/>
      <c r="BP12" s="17">
        <v>86.6</v>
      </c>
      <c r="BQ12" s="17"/>
      <c r="BR12" s="17">
        <v>159.5</v>
      </c>
      <c r="BS12" s="17">
        <v>0</v>
      </c>
      <c r="BT12" s="17">
        <v>66.8</v>
      </c>
      <c r="BU12" s="17">
        <v>0</v>
      </c>
      <c r="BV12" s="17"/>
      <c r="BW12" s="17"/>
      <c r="BX12" s="17"/>
      <c r="BY12" s="17"/>
      <c r="BZ12" s="17"/>
      <c r="CA12" s="17"/>
      <c r="CB12" s="17"/>
      <c r="CC12" s="17">
        <v>3.5</v>
      </c>
      <c r="CD12" s="17">
        <v>203.9</v>
      </c>
      <c r="CE12" s="17">
        <v>126.3</v>
      </c>
      <c r="CF12" s="17"/>
      <c r="CG12" s="17">
        <v>79.3</v>
      </c>
      <c r="CH12" s="17">
        <v>30</v>
      </c>
      <c r="CI12" s="17"/>
      <c r="CJ12" s="17"/>
      <c r="CK12" s="17"/>
      <c r="CL12" s="17">
        <v>102.7</v>
      </c>
      <c r="CM12" s="17">
        <v>101.7</v>
      </c>
      <c r="CN12" s="17">
        <v>121.5</v>
      </c>
      <c r="CO12" s="17"/>
      <c r="CP12" s="17"/>
      <c r="CQ12" s="17"/>
      <c r="CR12" s="17"/>
      <c r="CS12" s="17"/>
      <c r="CT12" s="17"/>
      <c r="CU12" s="17"/>
      <c r="CV12" s="17">
        <v>0</v>
      </c>
      <c r="CW12" s="17">
        <v>91.6</v>
      </c>
      <c r="CX12" s="17">
        <v>0</v>
      </c>
      <c r="CY12" s="17">
        <v>7.4</v>
      </c>
      <c r="CZ12" s="17">
        <v>0</v>
      </c>
      <c r="DA12" s="17">
        <v>20</v>
      </c>
      <c r="DB12" s="17">
        <v>0</v>
      </c>
      <c r="DC12" s="17">
        <v>0</v>
      </c>
      <c r="DD12" s="17">
        <v>1.1000000000000001</v>
      </c>
      <c r="DE12" s="17">
        <v>3.5</v>
      </c>
      <c r="DF12" s="17">
        <v>5.2</v>
      </c>
      <c r="DG12" s="17">
        <v>20.100000000000001</v>
      </c>
      <c r="DH12" s="17">
        <v>19</v>
      </c>
      <c r="DI12" s="17">
        <v>18.5</v>
      </c>
      <c r="DJ12" s="17">
        <v>3.5</v>
      </c>
      <c r="DK12" s="17">
        <v>18.399999999999999</v>
      </c>
      <c r="DL12" s="17">
        <v>0</v>
      </c>
      <c r="DM12" s="17">
        <v>0</v>
      </c>
      <c r="DN12" s="17">
        <v>19.399999999999999</v>
      </c>
      <c r="DO12" s="17">
        <v>64.400000000000006</v>
      </c>
      <c r="DP12" s="17"/>
      <c r="DQ12" s="17"/>
      <c r="DR12" s="17"/>
      <c r="DS12" s="17"/>
      <c r="DT12" s="17">
        <v>0</v>
      </c>
      <c r="DU12" s="17">
        <v>3.4</v>
      </c>
      <c r="DV12" s="17">
        <v>20.2</v>
      </c>
      <c r="DW12" s="17">
        <v>3.1</v>
      </c>
      <c r="DX12" s="17"/>
      <c r="DY12" s="17">
        <v>19.8</v>
      </c>
      <c r="DZ12" s="17">
        <v>12.9</v>
      </c>
      <c r="EA12" s="17">
        <v>15.7</v>
      </c>
      <c r="EB12" s="17">
        <v>20.2</v>
      </c>
      <c r="EC12" s="17">
        <v>19.8</v>
      </c>
      <c r="ED12" s="17">
        <v>5.2</v>
      </c>
      <c r="EE12" s="17">
        <v>45.6</v>
      </c>
      <c r="EF12" s="17">
        <v>0</v>
      </c>
      <c r="EG12" s="17">
        <v>68.599999999999994</v>
      </c>
      <c r="EH12" s="17">
        <v>71.2</v>
      </c>
      <c r="EI12" s="17">
        <v>6</v>
      </c>
      <c r="EJ12" s="17">
        <v>6.1</v>
      </c>
      <c r="EK12" s="17">
        <v>20.9</v>
      </c>
      <c r="EL12" s="17">
        <v>7.5</v>
      </c>
      <c r="EM12" s="17">
        <v>7.3</v>
      </c>
      <c r="EN12" s="17">
        <v>20.399999999999999</v>
      </c>
      <c r="EO12" s="17">
        <v>20.399999999999999</v>
      </c>
      <c r="EP12" s="17">
        <v>20.2</v>
      </c>
      <c r="EQ12" s="17">
        <v>4.0999999999999996</v>
      </c>
      <c r="ER12" s="17">
        <v>0</v>
      </c>
      <c r="ES12" s="17">
        <v>0</v>
      </c>
      <c r="ET12" s="17">
        <v>0</v>
      </c>
      <c r="EU12" s="17">
        <v>0.6</v>
      </c>
      <c r="EV12" s="17">
        <v>52.7</v>
      </c>
      <c r="EW12" s="17">
        <v>17.100000000000001</v>
      </c>
      <c r="EX12" s="17">
        <v>0</v>
      </c>
      <c r="EY12" s="17">
        <v>0</v>
      </c>
      <c r="EZ12" s="17">
        <v>9.4</v>
      </c>
      <c r="FA12" s="17">
        <v>19.8</v>
      </c>
      <c r="FB12" s="17">
        <v>8.5</v>
      </c>
      <c r="FC12" s="17"/>
      <c r="FD12" s="17"/>
      <c r="FE12" s="17">
        <v>17.2</v>
      </c>
      <c r="FF12" s="17"/>
      <c r="FG12" s="17"/>
      <c r="FH12" s="17">
        <v>6498</v>
      </c>
      <c r="FI12" s="15"/>
      <c r="FJ12" s="17">
        <v>23.299499999999998</v>
      </c>
      <c r="FK12" s="17">
        <v>8.0530000000000008</v>
      </c>
      <c r="FL12" s="17"/>
      <c r="FM12" s="17">
        <v>7.5</v>
      </c>
      <c r="FN12" s="17"/>
      <c r="FO12" s="17">
        <v>9.4410000000000007</v>
      </c>
      <c r="FP12" s="17">
        <v>11.4</v>
      </c>
      <c r="FQ12" s="17">
        <v>15.9</v>
      </c>
      <c r="FR12" s="17">
        <v>75.593500000000006</v>
      </c>
    </row>
    <row r="13" spans="1:174" ht="24" customHeight="1" x14ac:dyDescent="0.3">
      <c r="A13" s="16" t="s">
        <v>64</v>
      </c>
      <c r="B13" s="16" t="s">
        <v>883</v>
      </c>
      <c r="C13" s="17"/>
      <c r="D13" s="17"/>
      <c r="E13" s="17"/>
      <c r="F13" s="17">
        <v>602.29999999999995</v>
      </c>
      <c r="G13" s="17">
        <v>201</v>
      </c>
      <c r="H13" s="17"/>
      <c r="I13" s="17"/>
      <c r="J13" s="17">
        <v>0</v>
      </c>
      <c r="K13" s="17">
        <v>232.2</v>
      </c>
      <c r="L13" s="17"/>
      <c r="M13" s="17"/>
      <c r="N13" s="17">
        <v>106.5</v>
      </c>
      <c r="O13" s="17">
        <v>105.7</v>
      </c>
      <c r="P13" s="17">
        <v>106.2</v>
      </c>
      <c r="Q13" s="17">
        <v>208</v>
      </c>
      <c r="R13" s="17">
        <v>210.6</v>
      </c>
      <c r="S13" s="17">
        <v>110</v>
      </c>
      <c r="T13" s="17">
        <v>563.1</v>
      </c>
      <c r="U13" s="17">
        <v>10.5</v>
      </c>
      <c r="V13" s="17"/>
      <c r="W13" s="17"/>
      <c r="X13" s="17"/>
      <c r="Y13" s="17"/>
      <c r="Z13" s="17">
        <v>169.2</v>
      </c>
      <c r="AA13" s="17">
        <v>7.7</v>
      </c>
      <c r="AB13" s="17">
        <v>4</v>
      </c>
      <c r="AC13" s="17">
        <v>0</v>
      </c>
      <c r="AD13" s="17">
        <v>6.7</v>
      </c>
      <c r="AE13" s="17">
        <v>8.9</v>
      </c>
      <c r="AF13" s="17">
        <v>59.4</v>
      </c>
      <c r="AG13" s="17">
        <v>4.9000000000000004</v>
      </c>
      <c r="AH13" s="17"/>
      <c r="AI13" s="17"/>
      <c r="AJ13" s="17"/>
      <c r="AK13" s="17">
        <v>111.3</v>
      </c>
      <c r="AL13" s="17">
        <v>179.4</v>
      </c>
      <c r="AM13" s="17">
        <v>0</v>
      </c>
      <c r="AN13" s="17"/>
      <c r="AO13" s="17"/>
      <c r="AP13" s="17">
        <v>6.5</v>
      </c>
      <c r="AQ13" s="17">
        <v>149.6</v>
      </c>
      <c r="AR13" s="17">
        <v>81.8</v>
      </c>
      <c r="AS13" s="17">
        <v>139</v>
      </c>
      <c r="AT13" s="17">
        <v>42.3</v>
      </c>
      <c r="AU13" s="17">
        <v>9.1</v>
      </c>
      <c r="AV13" s="17">
        <v>19.7</v>
      </c>
      <c r="AW13" s="17">
        <v>90</v>
      </c>
      <c r="AX13" s="17">
        <v>180.7</v>
      </c>
      <c r="AY13" s="17">
        <v>181.2</v>
      </c>
      <c r="AZ13" s="17">
        <v>183.2</v>
      </c>
      <c r="BA13" s="17">
        <v>108.7</v>
      </c>
      <c r="BB13" s="17">
        <v>5.9</v>
      </c>
      <c r="BC13" s="17">
        <v>8.8000000000000007</v>
      </c>
      <c r="BD13" s="17">
        <v>44</v>
      </c>
      <c r="BE13" s="17">
        <v>32.299999999999997</v>
      </c>
      <c r="BF13" s="17">
        <v>3.8</v>
      </c>
      <c r="BG13" s="17">
        <v>37.700000000000003</v>
      </c>
      <c r="BH13" s="17">
        <v>175.4</v>
      </c>
      <c r="BI13" s="17">
        <v>47.8</v>
      </c>
      <c r="BJ13" s="17"/>
      <c r="BK13" s="17"/>
      <c r="BL13" s="17"/>
      <c r="BM13" s="17"/>
      <c r="BN13" s="17"/>
      <c r="BO13" s="17"/>
      <c r="BP13" s="17">
        <v>87</v>
      </c>
      <c r="BQ13" s="17"/>
      <c r="BR13" s="17">
        <v>159.80000000000001</v>
      </c>
      <c r="BS13" s="17">
        <v>0</v>
      </c>
      <c r="BT13" s="17">
        <v>66.3</v>
      </c>
      <c r="BU13" s="17">
        <v>0</v>
      </c>
      <c r="BV13" s="17"/>
      <c r="BW13" s="17"/>
      <c r="BX13" s="17"/>
      <c r="BY13" s="17"/>
      <c r="BZ13" s="17"/>
      <c r="CA13" s="17"/>
      <c r="CB13" s="17"/>
      <c r="CC13" s="17">
        <v>3.5</v>
      </c>
      <c r="CD13" s="17">
        <v>176.4</v>
      </c>
      <c r="CE13" s="17">
        <v>117.6</v>
      </c>
      <c r="CF13" s="17"/>
      <c r="CG13" s="17">
        <v>79.400000000000006</v>
      </c>
      <c r="CH13" s="17">
        <v>30.1</v>
      </c>
      <c r="CI13" s="17"/>
      <c r="CJ13" s="17"/>
      <c r="CK13" s="17"/>
      <c r="CL13" s="17">
        <v>103</v>
      </c>
      <c r="CM13" s="17">
        <v>102.2</v>
      </c>
      <c r="CN13" s="17">
        <v>121.7</v>
      </c>
      <c r="CO13" s="17"/>
      <c r="CP13" s="17"/>
      <c r="CQ13" s="17"/>
      <c r="CR13" s="17"/>
      <c r="CS13" s="17"/>
      <c r="CT13" s="17"/>
      <c r="CU13" s="17"/>
      <c r="CV13" s="17">
        <v>0</v>
      </c>
      <c r="CW13" s="17">
        <v>80.8</v>
      </c>
      <c r="CX13" s="17">
        <v>0</v>
      </c>
      <c r="CY13" s="17">
        <v>7.8</v>
      </c>
      <c r="CZ13" s="17">
        <v>0</v>
      </c>
      <c r="DA13" s="17">
        <v>20</v>
      </c>
      <c r="DB13" s="17">
        <v>0</v>
      </c>
      <c r="DC13" s="17">
        <v>0</v>
      </c>
      <c r="DD13" s="17">
        <v>1.2</v>
      </c>
      <c r="DE13" s="17">
        <v>3.5</v>
      </c>
      <c r="DF13" s="17">
        <v>5.2</v>
      </c>
      <c r="DG13" s="17">
        <v>20.399999999999999</v>
      </c>
      <c r="DH13" s="17">
        <v>19</v>
      </c>
      <c r="DI13" s="17">
        <v>18.5</v>
      </c>
      <c r="DJ13" s="17">
        <v>3.6</v>
      </c>
      <c r="DK13" s="17">
        <v>18.5</v>
      </c>
      <c r="DL13" s="17">
        <v>0</v>
      </c>
      <c r="DM13" s="17">
        <v>0</v>
      </c>
      <c r="DN13" s="17">
        <v>18.3</v>
      </c>
      <c r="DO13" s="17">
        <v>63</v>
      </c>
      <c r="DP13" s="17"/>
      <c r="DQ13" s="17"/>
      <c r="DR13" s="17"/>
      <c r="DS13" s="17"/>
      <c r="DT13" s="17">
        <v>0</v>
      </c>
      <c r="DU13" s="17">
        <v>3.4</v>
      </c>
      <c r="DV13" s="17">
        <v>20.3</v>
      </c>
      <c r="DW13" s="17">
        <v>3.1</v>
      </c>
      <c r="DX13" s="17"/>
      <c r="DY13" s="17">
        <v>19.8</v>
      </c>
      <c r="DZ13" s="17">
        <v>12.9</v>
      </c>
      <c r="EA13" s="17">
        <v>16.3</v>
      </c>
      <c r="EB13" s="17">
        <v>20.3</v>
      </c>
      <c r="EC13" s="17">
        <v>20</v>
      </c>
      <c r="ED13" s="17">
        <v>1.5</v>
      </c>
      <c r="EE13" s="17">
        <v>43.7</v>
      </c>
      <c r="EF13" s="17">
        <v>0</v>
      </c>
      <c r="EG13" s="17">
        <v>47.3</v>
      </c>
      <c r="EH13" s="17">
        <v>61.4</v>
      </c>
      <c r="EI13" s="17">
        <v>3.7</v>
      </c>
      <c r="EJ13" s="17">
        <v>2.2999999999999998</v>
      </c>
      <c r="EK13" s="17">
        <v>20.9</v>
      </c>
      <c r="EL13" s="17">
        <v>7.5</v>
      </c>
      <c r="EM13" s="17">
        <v>7.1</v>
      </c>
      <c r="EN13" s="17">
        <v>20.399999999999999</v>
      </c>
      <c r="EO13" s="17">
        <v>20.399999999999999</v>
      </c>
      <c r="EP13" s="17">
        <v>20.2</v>
      </c>
      <c r="EQ13" s="17">
        <v>4.5</v>
      </c>
      <c r="ER13" s="17">
        <v>0</v>
      </c>
      <c r="ES13" s="17">
        <v>0</v>
      </c>
      <c r="ET13" s="17">
        <v>0</v>
      </c>
      <c r="EU13" s="17">
        <v>0.6</v>
      </c>
      <c r="EV13" s="17">
        <v>46.2</v>
      </c>
      <c r="EW13" s="17">
        <v>15.6</v>
      </c>
      <c r="EX13" s="17">
        <v>0</v>
      </c>
      <c r="EY13" s="17">
        <v>0</v>
      </c>
      <c r="EZ13" s="17">
        <v>9.4</v>
      </c>
      <c r="FA13" s="17">
        <v>20</v>
      </c>
      <c r="FB13" s="17">
        <v>8.8000000000000007</v>
      </c>
      <c r="FC13" s="17"/>
      <c r="FD13" s="17"/>
      <c r="FE13" s="17">
        <v>17.2</v>
      </c>
      <c r="FF13" s="17"/>
      <c r="FG13" s="17"/>
      <c r="FH13" s="17">
        <v>6376.7</v>
      </c>
      <c r="FI13" s="15"/>
      <c r="FJ13" s="17">
        <v>23.306940000000001</v>
      </c>
      <c r="FK13" s="17">
        <v>8.0619999999999994</v>
      </c>
      <c r="FL13" s="17"/>
      <c r="FM13" s="17">
        <v>7.5</v>
      </c>
      <c r="FN13" s="17"/>
      <c r="FO13" s="17">
        <v>9.4414400000000001</v>
      </c>
      <c r="FP13" s="17">
        <v>11.2</v>
      </c>
      <c r="FQ13" s="17">
        <v>15.8</v>
      </c>
      <c r="FR13" s="17">
        <v>75.310379999999995</v>
      </c>
    </row>
    <row r="14" spans="1:174" ht="24" customHeight="1" x14ac:dyDescent="0.3">
      <c r="A14" s="16" t="s">
        <v>64</v>
      </c>
      <c r="B14" s="16" t="s">
        <v>884</v>
      </c>
      <c r="C14" s="17"/>
      <c r="D14" s="17"/>
      <c r="E14" s="17"/>
      <c r="F14" s="17">
        <v>598.79999999999995</v>
      </c>
      <c r="G14" s="17">
        <v>201.3</v>
      </c>
      <c r="H14" s="17"/>
      <c r="I14" s="17"/>
      <c r="J14" s="17">
        <v>0</v>
      </c>
      <c r="K14" s="17">
        <v>230.9</v>
      </c>
      <c r="L14" s="17"/>
      <c r="M14" s="17"/>
      <c r="N14" s="17">
        <v>104.9</v>
      </c>
      <c r="O14" s="17">
        <v>104.4</v>
      </c>
      <c r="P14" s="17">
        <v>104.3</v>
      </c>
      <c r="Q14" s="17">
        <v>206.6</v>
      </c>
      <c r="R14" s="17">
        <v>208.9</v>
      </c>
      <c r="S14" s="17">
        <v>109.7</v>
      </c>
      <c r="T14" s="17">
        <v>553</v>
      </c>
      <c r="U14" s="17">
        <v>10.7</v>
      </c>
      <c r="V14" s="17"/>
      <c r="W14" s="17"/>
      <c r="X14" s="17"/>
      <c r="Y14" s="17"/>
      <c r="Z14" s="17">
        <v>171</v>
      </c>
      <c r="AA14" s="17">
        <v>7.6</v>
      </c>
      <c r="AB14" s="17">
        <v>4</v>
      </c>
      <c r="AC14" s="17">
        <v>0</v>
      </c>
      <c r="AD14" s="17">
        <v>6.7</v>
      </c>
      <c r="AE14" s="17">
        <v>8.9</v>
      </c>
      <c r="AF14" s="17">
        <v>59.6</v>
      </c>
      <c r="AG14" s="17">
        <v>4.9000000000000004</v>
      </c>
      <c r="AH14" s="17"/>
      <c r="AI14" s="17"/>
      <c r="AJ14" s="17"/>
      <c r="AK14" s="17">
        <v>111.2</v>
      </c>
      <c r="AL14" s="17">
        <v>178.8</v>
      </c>
      <c r="AM14" s="17">
        <v>0</v>
      </c>
      <c r="AN14" s="17"/>
      <c r="AO14" s="17"/>
      <c r="AP14" s="17">
        <v>6.5</v>
      </c>
      <c r="AQ14" s="17">
        <v>152</v>
      </c>
      <c r="AR14" s="17">
        <v>81.8</v>
      </c>
      <c r="AS14" s="17">
        <v>135.30000000000001</v>
      </c>
      <c r="AT14" s="17">
        <v>42.2</v>
      </c>
      <c r="AU14" s="17">
        <v>9.1</v>
      </c>
      <c r="AV14" s="17">
        <v>19.7</v>
      </c>
      <c r="AW14" s="17">
        <v>93.2</v>
      </c>
      <c r="AX14" s="17">
        <v>182.2</v>
      </c>
      <c r="AY14" s="17">
        <v>183.8</v>
      </c>
      <c r="AZ14" s="17">
        <v>181.6</v>
      </c>
      <c r="BA14" s="17">
        <v>109.3</v>
      </c>
      <c r="BB14" s="17">
        <v>6.3</v>
      </c>
      <c r="BC14" s="17">
        <v>9</v>
      </c>
      <c r="BD14" s="17">
        <v>44.7</v>
      </c>
      <c r="BE14" s="17">
        <v>31.9</v>
      </c>
      <c r="BF14" s="17">
        <v>3.7</v>
      </c>
      <c r="BG14" s="17">
        <v>38.5</v>
      </c>
      <c r="BH14" s="17">
        <v>174.2</v>
      </c>
      <c r="BI14" s="17">
        <v>47.9</v>
      </c>
      <c r="BJ14" s="17"/>
      <c r="BK14" s="17"/>
      <c r="BL14" s="17"/>
      <c r="BM14" s="17"/>
      <c r="BN14" s="17"/>
      <c r="BO14" s="17"/>
      <c r="BP14" s="17">
        <v>87.5</v>
      </c>
      <c r="BQ14" s="17"/>
      <c r="BR14" s="17">
        <v>158.1</v>
      </c>
      <c r="BS14" s="17">
        <v>0</v>
      </c>
      <c r="BT14" s="17">
        <v>66.2</v>
      </c>
      <c r="BU14" s="17">
        <v>0</v>
      </c>
      <c r="BV14" s="17"/>
      <c r="BW14" s="17"/>
      <c r="BX14" s="17"/>
      <c r="BY14" s="17"/>
      <c r="BZ14" s="17"/>
      <c r="CA14" s="17"/>
      <c r="CB14" s="17"/>
      <c r="CC14" s="17">
        <v>3.5</v>
      </c>
      <c r="CD14" s="17">
        <v>147.6</v>
      </c>
      <c r="CE14" s="17">
        <v>112.4</v>
      </c>
      <c r="CF14" s="17"/>
      <c r="CG14" s="17">
        <v>80.7</v>
      </c>
      <c r="CH14" s="17">
        <v>30.3</v>
      </c>
      <c r="CI14" s="17"/>
      <c r="CJ14" s="17"/>
      <c r="CK14" s="17"/>
      <c r="CL14" s="17">
        <v>101.1</v>
      </c>
      <c r="CM14" s="17">
        <v>101.7</v>
      </c>
      <c r="CN14" s="17">
        <v>119.4</v>
      </c>
      <c r="CO14" s="17"/>
      <c r="CP14" s="17"/>
      <c r="CQ14" s="17"/>
      <c r="CR14" s="17"/>
      <c r="CS14" s="17"/>
      <c r="CT14" s="17"/>
      <c r="CU14" s="17"/>
      <c r="CV14" s="17">
        <v>0</v>
      </c>
      <c r="CW14" s="17">
        <v>75.099999999999994</v>
      </c>
      <c r="CX14" s="17">
        <v>0</v>
      </c>
      <c r="CY14" s="17">
        <v>8.8000000000000007</v>
      </c>
      <c r="CZ14" s="17">
        <v>0</v>
      </c>
      <c r="DA14" s="17">
        <v>20</v>
      </c>
      <c r="DB14" s="17">
        <v>0</v>
      </c>
      <c r="DC14" s="17">
        <v>0</v>
      </c>
      <c r="DD14" s="17">
        <v>1.2</v>
      </c>
      <c r="DE14" s="17">
        <v>3.5</v>
      </c>
      <c r="DF14" s="17">
        <v>5.2</v>
      </c>
      <c r="DG14" s="17">
        <v>20.2</v>
      </c>
      <c r="DH14" s="17">
        <v>15.3</v>
      </c>
      <c r="DI14" s="17">
        <v>18.600000000000001</v>
      </c>
      <c r="DJ14" s="17">
        <v>3.6</v>
      </c>
      <c r="DK14" s="17">
        <v>18.5</v>
      </c>
      <c r="DL14" s="17">
        <v>0</v>
      </c>
      <c r="DM14" s="17">
        <v>0</v>
      </c>
      <c r="DN14" s="17">
        <v>18.600000000000001</v>
      </c>
      <c r="DO14" s="17">
        <v>52.1</v>
      </c>
      <c r="DP14" s="17"/>
      <c r="DQ14" s="17"/>
      <c r="DR14" s="17"/>
      <c r="DS14" s="17"/>
      <c r="DT14" s="17">
        <v>0</v>
      </c>
      <c r="DU14" s="17">
        <v>3.4</v>
      </c>
      <c r="DV14" s="17">
        <v>20.2</v>
      </c>
      <c r="DW14" s="17">
        <v>3.1</v>
      </c>
      <c r="DX14" s="17"/>
      <c r="DY14" s="17">
        <v>19.8</v>
      </c>
      <c r="DZ14" s="17">
        <v>12.8</v>
      </c>
      <c r="EA14" s="17">
        <v>16.100000000000001</v>
      </c>
      <c r="EB14" s="17">
        <v>20.3</v>
      </c>
      <c r="EC14" s="17">
        <v>20</v>
      </c>
      <c r="ED14" s="17">
        <v>4</v>
      </c>
      <c r="EE14" s="17">
        <v>42.9</v>
      </c>
      <c r="EF14" s="17">
        <v>0</v>
      </c>
      <c r="EG14" s="17">
        <v>36.4</v>
      </c>
      <c r="EH14" s="17">
        <v>59.3</v>
      </c>
      <c r="EI14" s="17">
        <v>2.9</v>
      </c>
      <c r="EJ14" s="17">
        <v>1.6</v>
      </c>
      <c r="EK14" s="17">
        <v>20.9</v>
      </c>
      <c r="EL14" s="17">
        <v>7.4</v>
      </c>
      <c r="EM14" s="17">
        <v>7.1</v>
      </c>
      <c r="EN14" s="17">
        <v>20.399999999999999</v>
      </c>
      <c r="EO14" s="17">
        <v>20.399999999999999</v>
      </c>
      <c r="EP14" s="17">
        <v>20.2</v>
      </c>
      <c r="EQ14" s="17">
        <v>5.6</v>
      </c>
      <c r="ER14" s="17">
        <v>0</v>
      </c>
      <c r="ES14" s="17">
        <v>0</v>
      </c>
      <c r="ET14" s="17">
        <v>0</v>
      </c>
      <c r="EU14" s="17">
        <v>0.6</v>
      </c>
      <c r="EV14" s="17">
        <v>52.6</v>
      </c>
      <c r="EW14" s="17">
        <v>23.9</v>
      </c>
      <c r="EX14" s="17">
        <v>0</v>
      </c>
      <c r="EY14" s="17">
        <v>0</v>
      </c>
      <c r="EZ14" s="17">
        <v>9.4</v>
      </c>
      <c r="FA14" s="17">
        <v>20</v>
      </c>
      <c r="FB14" s="17">
        <v>8.6999999999999993</v>
      </c>
      <c r="FC14" s="17"/>
      <c r="FD14" s="17"/>
      <c r="FE14" s="17">
        <v>16.899999999999999</v>
      </c>
      <c r="FF14" s="17"/>
      <c r="FG14" s="17"/>
      <c r="FH14" s="17">
        <v>6305.2</v>
      </c>
      <c r="FI14" s="15"/>
      <c r="FJ14" s="17">
        <v>23.27713</v>
      </c>
      <c r="FK14" s="17">
        <v>8.0579999999999998</v>
      </c>
      <c r="FL14" s="17"/>
      <c r="FM14" s="17">
        <v>7.5</v>
      </c>
      <c r="FN14" s="17"/>
      <c r="FO14" s="17">
        <v>9.4417600000000004</v>
      </c>
      <c r="FP14" s="17">
        <v>11.2</v>
      </c>
      <c r="FQ14" s="17">
        <v>15.9</v>
      </c>
      <c r="FR14" s="17">
        <v>75.376890000000003</v>
      </c>
    </row>
    <row r="15" spans="1:174" ht="24" customHeight="1" x14ac:dyDescent="0.3">
      <c r="A15" s="16" t="s">
        <v>64</v>
      </c>
      <c r="B15" s="16" t="s">
        <v>885</v>
      </c>
      <c r="C15" s="17"/>
      <c r="D15" s="17"/>
      <c r="E15" s="17"/>
      <c r="F15" s="17">
        <v>594.70000000000005</v>
      </c>
      <c r="G15" s="17">
        <v>203.1</v>
      </c>
      <c r="H15" s="17"/>
      <c r="I15" s="17"/>
      <c r="J15" s="17">
        <v>0</v>
      </c>
      <c r="K15" s="17">
        <v>229</v>
      </c>
      <c r="L15" s="17"/>
      <c r="M15" s="17"/>
      <c r="N15" s="17">
        <v>106.4</v>
      </c>
      <c r="O15" s="17">
        <v>106.3</v>
      </c>
      <c r="P15" s="17">
        <v>105.9</v>
      </c>
      <c r="Q15" s="17">
        <v>206.4</v>
      </c>
      <c r="R15" s="17">
        <v>208.2</v>
      </c>
      <c r="S15" s="17">
        <v>110.2</v>
      </c>
      <c r="T15" s="17">
        <v>544.4</v>
      </c>
      <c r="U15" s="17">
        <v>10.4</v>
      </c>
      <c r="V15" s="17"/>
      <c r="W15" s="17"/>
      <c r="X15" s="17"/>
      <c r="Y15" s="17"/>
      <c r="Z15" s="17">
        <v>164.5</v>
      </c>
      <c r="AA15" s="17">
        <v>7</v>
      </c>
      <c r="AB15" s="17">
        <v>3.4</v>
      </c>
      <c r="AC15" s="17">
        <v>0</v>
      </c>
      <c r="AD15" s="17">
        <v>6.7</v>
      </c>
      <c r="AE15" s="17">
        <v>9</v>
      </c>
      <c r="AF15" s="17">
        <v>58.2</v>
      </c>
      <c r="AG15" s="17">
        <v>5</v>
      </c>
      <c r="AH15" s="17"/>
      <c r="AI15" s="17"/>
      <c r="AJ15" s="17"/>
      <c r="AK15" s="17">
        <v>110.4</v>
      </c>
      <c r="AL15" s="17">
        <v>153.1</v>
      </c>
      <c r="AM15" s="17">
        <v>0</v>
      </c>
      <c r="AN15" s="17"/>
      <c r="AO15" s="17"/>
      <c r="AP15" s="17">
        <v>6.5</v>
      </c>
      <c r="AQ15" s="17">
        <v>150.19999999999999</v>
      </c>
      <c r="AR15" s="17">
        <v>81.7</v>
      </c>
      <c r="AS15" s="17">
        <v>121.2</v>
      </c>
      <c r="AT15" s="17">
        <v>42.4</v>
      </c>
      <c r="AU15" s="17">
        <v>9.1</v>
      </c>
      <c r="AV15" s="17">
        <v>19.7</v>
      </c>
      <c r="AW15" s="17">
        <v>87.1</v>
      </c>
      <c r="AX15" s="17">
        <v>157.9</v>
      </c>
      <c r="AY15" s="17">
        <v>158.4</v>
      </c>
      <c r="AZ15" s="17">
        <v>175.8</v>
      </c>
      <c r="BA15" s="17">
        <v>108.5</v>
      </c>
      <c r="BB15" s="17">
        <v>5.9</v>
      </c>
      <c r="BC15" s="17">
        <v>9</v>
      </c>
      <c r="BD15" s="17">
        <v>43.5</v>
      </c>
      <c r="BE15" s="17">
        <v>32</v>
      </c>
      <c r="BF15" s="17">
        <v>3.7</v>
      </c>
      <c r="BG15" s="17">
        <v>37.6</v>
      </c>
      <c r="BH15" s="17">
        <v>172.2</v>
      </c>
      <c r="BI15" s="17">
        <v>47.5</v>
      </c>
      <c r="BJ15" s="17"/>
      <c r="BK15" s="17"/>
      <c r="BL15" s="17"/>
      <c r="BM15" s="17"/>
      <c r="BN15" s="17"/>
      <c r="BO15" s="17"/>
      <c r="BP15" s="17">
        <v>86.6</v>
      </c>
      <c r="BQ15" s="17"/>
      <c r="BR15" s="17">
        <v>159.5</v>
      </c>
      <c r="BS15" s="17">
        <v>0</v>
      </c>
      <c r="BT15" s="17">
        <v>66.599999999999994</v>
      </c>
      <c r="BU15" s="17">
        <v>0</v>
      </c>
      <c r="BV15" s="17"/>
      <c r="BW15" s="17"/>
      <c r="BX15" s="17"/>
      <c r="BY15" s="17"/>
      <c r="BZ15" s="17"/>
      <c r="CA15" s="17"/>
      <c r="CB15" s="17"/>
      <c r="CC15" s="17">
        <v>3.5</v>
      </c>
      <c r="CD15" s="17">
        <v>115.6</v>
      </c>
      <c r="CE15" s="17">
        <v>104.4</v>
      </c>
      <c r="CF15" s="17"/>
      <c r="CG15" s="17">
        <v>77.3</v>
      </c>
      <c r="CH15" s="17">
        <v>29.9</v>
      </c>
      <c r="CI15" s="17"/>
      <c r="CJ15" s="17"/>
      <c r="CK15" s="17"/>
      <c r="CL15" s="17">
        <v>102.8</v>
      </c>
      <c r="CM15" s="17">
        <v>103.2</v>
      </c>
      <c r="CN15" s="17">
        <v>121.7</v>
      </c>
      <c r="CO15" s="17"/>
      <c r="CP15" s="17"/>
      <c r="CQ15" s="17"/>
      <c r="CR15" s="17"/>
      <c r="CS15" s="17"/>
      <c r="CT15" s="17"/>
      <c r="CU15" s="17"/>
      <c r="CV15" s="17">
        <v>0</v>
      </c>
      <c r="CW15" s="17">
        <v>67.7</v>
      </c>
      <c r="CX15" s="17">
        <v>0</v>
      </c>
      <c r="CY15" s="17">
        <v>7.1</v>
      </c>
      <c r="CZ15" s="17">
        <v>0</v>
      </c>
      <c r="DA15" s="17">
        <v>19.8</v>
      </c>
      <c r="DB15" s="17">
        <v>0</v>
      </c>
      <c r="DC15" s="17">
        <v>0</v>
      </c>
      <c r="DD15" s="17">
        <v>1.1000000000000001</v>
      </c>
      <c r="DE15" s="17">
        <v>3.5</v>
      </c>
      <c r="DF15" s="17">
        <v>5.2</v>
      </c>
      <c r="DG15" s="17">
        <v>20</v>
      </c>
      <c r="DH15" s="17">
        <v>15.3</v>
      </c>
      <c r="DI15" s="17">
        <v>18.399999999999999</v>
      </c>
      <c r="DJ15" s="17">
        <v>3.6</v>
      </c>
      <c r="DK15" s="17">
        <v>18.5</v>
      </c>
      <c r="DL15" s="17">
        <v>0</v>
      </c>
      <c r="DM15" s="17">
        <v>0</v>
      </c>
      <c r="DN15" s="17">
        <v>17.2</v>
      </c>
      <c r="DO15" s="17">
        <v>52.2</v>
      </c>
      <c r="DP15" s="17"/>
      <c r="DQ15" s="17"/>
      <c r="DR15" s="17"/>
      <c r="DS15" s="17"/>
      <c r="DT15" s="17">
        <v>0</v>
      </c>
      <c r="DU15" s="17">
        <v>3.4</v>
      </c>
      <c r="DV15" s="17">
        <v>20.2</v>
      </c>
      <c r="DW15" s="17">
        <v>3.1</v>
      </c>
      <c r="DX15" s="17"/>
      <c r="DY15" s="17">
        <v>19.8</v>
      </c>
      <c r="DZ15" s="17">
        <v>12.9</v>
      </c>
      <c r="EA15" s="17">
        <v>15.8</v>
      </c>
      <c r="EB15" s="17">
        <v>20.2</v>
      </c>
      <c r="EC15" s="17">
        <v>19.8</v>
      </c>
      <c r="ED15" s="17">
        <v>3.8</v>
      </c>
      <c r="EE15" s="17">
        <v>44.3</v>
      </c>
      <c r="EF15" s="17">
        <v>0</v>
      </c>
      <c r="EG15" s="17">
        <v>47</v>
      </c>
      <c r="EH15" s="17">
        <v>67</v>
      </c>
      <c r="EI15" s="17">
        <v>4.8</v>
      </c>
      <c r="EJ15" s="17">
        <v>2.5</v>
      </c>
      <c r="EK15" s="17">
        <v>20.9</v>
      </c>
      <c r="EL15" s="17">
        <v>7.3</v>
      </c>
      <c r="EM15" s="17">
        <v>7.1</v>
      </c>
      <c r="EN15" s="17">
        <v>20.399999999999999</v>
      </c>
      <c r="EO15" s="17">
        <v>20.399999999999999</v>
      </c>
      <c r="EP15" s="17">
        <v>20.2</v>
      </c>
      <c r="EQ15" s="17">
        <v>4.5999999999999996</v>
      </c>
      <c r="ER15" s="17">
        <v>0</v>
      </c>
      <c r="ES15" s="17">
        <v>0</v>
      </c>
      <c r="ET15" s="17">
        <v>0</v>
      </c>
      <c r="EU15" s="17">
        <v>0.6</v>
      </c>
      <c r="EV15" s="17">
        <v>63.1</v>
      </c>
      <c r="EW15" s="17">
        <v>29</v>
      </c>
      <c r="EX15" s="17">
        <v>0</v>
      </c>
      <c r="EY15" s="17">
        <v>0</v>
      </c>
      <c r="EZ15" s="17">
        <v>9.4</v>
      </c>
      <c r="FA15" s="17">
        <v>19.8</v>
      </c>
      <c r="FB15" s="17">
        <v>8.6</v>
      </c>
      <c r="FC15" s="17"/>
      <c r="FD15" s="17"/>
      <c r="FE15" s="17">
        <v>16.5</v>
      </c>
      <c r="FF15" s="17"/>
      <c r="FG15" s="17"/>
      <c r="FH15" s="17">
        <v>6165.4</v>
      </c>
      <c r="FI15" s="15"/>
      <c r="FJ15" s="17">
        <v>23.295780000000001</v>
      </c>
      <c r="FK15" s="17">
        <v>8.0609999999999999</v>
      </c>
      <c r="FL15" s="17"/>
      <c r="FM15" s="17">
        <v>7.5</v>
      </c>
      <c r="FN15" s="17"/>
      <c r="FO15" s="17">
        <v>9.4421300000000006</v>
      </c>
      <c r="FP15" s="17">
        <v>11.4</v>
      </c>
      <c r="FQ15" s="17">
        <v>15.9</v>
      </c>
      <c r="FR15" s="17">
        <v>75.598910000000004</v>
      </c>
    </row>
    <row r="16" spans="1:174" ht="24" customHeight="1" x14ac:dyDescent="0.3">
      <c r="A16" s="16" t="s">
        <v>64</v>
      </c>
      <c r="B16" s="16" t="s">
        <v>886</v>
      </c>
      <c r="C16" s="17"/>
      <c r="D16" s="17"/>
      <c r="E16" s="17"/>
      <c r="F16" s="17">
        <v>598.29999999999995</v>
      </c>
      <c r="G16" s="17">
        <v>201.2</v>
      </c>
      <c r="H16" s="17"/>
      <c r="I16" s="17"/>
      <c r="J16" s="17">
        <v>0</v>
      </c>
      <c r="K16" s="17">
        <v>231.2</v>
      </c>
      <c r="L16" s="17"/>
      <c r="M16" s="17"/>
      <c r="N16" s="17">
        <v>107.3</v>
      </c>
      <c r="O16" s="17">
        <v>107.1</v>
      </c>
      <c r="P16" s="17">
        <v>107.2</v>
      </c>
      <c r="Q16" s="17">
        <v>205.3</v>
      </c>
      <c r="R16" s="17">
        <v>210.1</v>
      </c>
      <c r="S16" s="17">
        <v>109.6</v>
      </c>
      <c r="T16" s="17">
        <v>556</v>
      </c>
      <c r="U16" s="17">
        <v>10.4</v>
      </c>
      <c r="V16" s="17"/>
      <c r="W16" s="17"/>
      <c r="X16" s="17"/>
      <c r="Y16" s="17"/>
      <c r="Z16" s="17">
        <v>162</v>
      </c>
      <c r="AA16" s="17">
        <v>7.3</v>
      </c>
      <c r="AB16" s="17">
        <v>3.5</v>
      </c>
      <c r="AC16" s="17">
        <v>0</v>
      </c>
      <c r="AD16" s="17">
        <v>6.7</v>
      </c>
      <c r="AE16" s="17">
        <v>8.9</v>
      </c>
      <c r="AF16" s="17">
        <v>58.4</v>
      </c>
      <c r="AG16" s="17">
        <v>4.9000000000000004</v>
      </c>
      <c r="AH16" s="17"/>
      <c r="AI16" s="17"/>
      <c r="AJ16" s="17"/>
      <c r="AK16" s="17">
        <v>110.8</v>
      </c>
      <c r="AL16" s="17">
        <v>152.9</v>
      </c>
      <c r="AM16" s="17">
        <v>0</v>
      </c>
      <c r="AN16" s="17"/>
      <c r="AO16" s="17"/>
      <c r="AP16" s="17">
        <v>6.5</v>
      </c>
      <c r="AQ16" s="17">
        <v>148.6</v>
      </c>
      <c r="AR16" s="17">
        <v>81.400000000000006</v>
      </c>
      <c r="AS16" s="17">
        <v>126.9</v>
      </c>
      <c r="AT16" s="17">
        <v>42.3</v>
      </c>
      <c r="AU16" s="17">
        <v>9.1</v>
      </c>
      <c r="AV16" s="17">
        <v>19.7</v>
      </c>
      <c r="AW16" s="17">
        <v>94.2</v>
      </c>
      <c r="AX16" s="17">
        <v>108.6</v>
      </c>
      <c r="AY16" s="17">
        <v>122.4</v>
      </c>
      <c r="AZ16" s="17">
        <v>151.1</v>
      </c>
      <c r="BA16" s="17">
        <v>108.5</v>
      </c>
      <c r="BB16" s="17">
        <v>5.9</v>
      </c>
      <c r="BC16" s="17">
        <v>9</v>
      </c>
      <c r="BD16" s="17">
        <v>43.5</v>
      </c>
      <c r="BE16" s="17">
        <v>30.1</v>
      </c>
      <c r="BF16" s="17">
        <v>3.8</v>
      </c>
      <c r="BG16" s="17">
        <v>37.4</v>
      </c>
      <c r="BH16" s="17">
        <v>173.1</v>
      </c>
      <c r="BI16" s="17">
        <v>47.5</v>
      </c>
      <c r="BJ16" s="17"/>
      <c r="BK16" s="17"/>
      <c r="BL16" s="17"/>
      <c r="BM16" s="17"/>
      <c r="BN16" s="17"/>
      <c r="BO16" s="17"/>
      <c r="BP16" s="17">
        <v>86.5</v>
      </c>
      <c r="BQ16" s="17"/>
      <c r="BR16" s="17">
        <v>160.19999999999999</v>
      </c>
      <c r="BS16" s="17">
        <v>0</v>
      </c>
      <c r="BT16" s="17">
        <v>65.5</v>
      </c>
      <c r="BU16" s="17">
        <v>0</v>
      </c>
      <c r="BV16" s="17"/>
      <c r="BW16" s="17"/>
      <c r="BX16" s="17"/>
      <c r="BY16" s="17"/>
      <c r="BZ16" s="17"/>
      <c r="CA16" s="17"/>
      <c r="CB16" s="17"/>
      <c r="CC16" s="17">
        <v>3.5</v>
      </c>
      <c r="CD16" s="17">
        <v>124.5</v>
      </c>
      <c r="CE16" s="17">
        <v>108.7</v>
      </c>
      <c r="CF16" s="17"/>
      <c r="CG16" s="17">
        <v>77.5</v>
      </c>
      <c r="CH16" s="17">
        <v>29.9</v>
      </c>
      <c r="CI16" s="17"/>
      <c r="CJ16" s="17"/>
      <c r="CK16" s="17"/>
      <c r="CL16" s="17">
        <v>103.5</v>
      </c>
      <c r="CM16" s="17">
        <v>103.6</v>
      </c>
      <c r="CN16" s="17">
        <v>121.6</v>
      </c>
      <c r="CO16" s="17"/>
      <c r="CP16" s="17"/>
      <c r="CQ16" s="17"/>
      <c r="CR16" s="17"/>
      <c r="CS16" s="17"/>
      <c r="CT16" s="17"/>
      <c r="CU16" s="17"/>
      <c r="CV16" s="17">
        <v>0</v>
      </c>
      <c r="CW16" s="17">
        <v>59.9</v>
      </c>
      <c r="CX16" s="17">
        <v>0</v>
      </c>
      <c r="CY16" s="17">
        <v>7.3</v>
      </c>
      <c r="CZ16" s="17">
        <v>0</v>
      </c>
      <c r="DA16" s="17">
        <v>20</v>
      </c>
      <c r="DB16" s="17">
        <v>0</v>
      </c>
      <c r="DC16" s="17">
        <v>0</v>
      </c>
      <c r="DD16" s="17">
        <v>1.1000000000000001</v>
      </c>
      <c r="DE16" s="17">
        <v>3.5</v>
      </c>
      <c r="DF16" s="17">
        <v>5.3</v>
      </c>
      <c r="DG16" s="17">
        <v>20.2</v>
      </c>
      <c r="DH16" s="17">
        <v>15.3</v>
      </c>
      <c r="DI16" s="17">
        <v>18.399999999999999</v>
      </c>
      <c r="DJ16" s="17">
        <v>3.6</v>
      </c>
      <c r="DK16" s="17">
        <v>18.5</v>
      </c>
      <c r="DL16" s="17">
        <v>0</v>
      </c>
      <c r="DM16" s="17">
        <v>0</v>
      </c>
      <c r="DN16" s="17">
        <v>17.7</v>
      </c>
      <c r="DO16" s="17">
        <v>51.8</v>
      </c>
      <c r="DP16" s="17"/>
      <c r="DQ16" s="17"/>
      <c r="DR16" s="17"/>
      <c r="DS16" s="17"/>
      <c r="DT16" s="17">
        <v>0</v>
      </c>
      <c r="DU16" s="17">
        <v>3.4</v>
      </c>
      <c r="DV16" s="17">
        <v>20.2</v>
      </c>
      <c r="DW16" s="17">
        <v>3.1</v>
      </c>
      <c r="DX16" s="17"/>
      <c r="DY16" s="17">
        <v>19.8</v>
      </c>
      <c r="DZ16" s="17">
        <v>12.9</v>
      </c>
      <c r="EA16" s="17">
        <v>16</v>
      </c>
      <c r="EB16" s="17">
        <v>20.2</v>
      </c>
      <c r="EC16" s="17">
        <v>19.600000000000001</v>
      </c>
      <c r="ED16" s="17">
        <v>4.5999999999999996</v>
      </c>
      <c r="EE16" s="17">
        <v>31.9</v>
      </c>
      <c r="EF16" s="17">
        <v>0</v>
      </c>
      <c r="EG16" s="17">
        <v>39</v>
      </c>
      <c r="EH16" s="17">
        <v>79</v>
      </c>
      <c r="EI16" s="17">
        <v>2.2000000000000002</v>
      </c>
      <c r="EJ16" s="17">
        <v>1.3</v>
      </c>
      <c r="EK16" s="17">
        <v>20.9</v>
      </c>
      <c r="EL16" s="17">
        <v>7.3</v>
      </c>
      <c r="EM16" s="17">
        <v>7.2</v>
      </c>
      <c r="EN16" s="17">
        <v>20.399999999999999</v>
      </c>
      <c r="EO16" s="17">
        <v>20.399999999999999</v>
      </c>
      <c r="EP16" s="17">
        <v>20.2</v>
      </c>
      <c r="EQ16" s="17">
        <v>4.4000000000000004</v>
      </c>
      <c r="ER16" s="17">
        <v>0</v>
      </c>
      <c r="ES16" s="17">
        <v>0</v>
      </c>
      <c r="ET16" s="17">
        <v>0</v>
      </c>
      <c r="EU16" s="17">
        <v>0.6</v>
      </c>
      <c r="EV16" s="17">
        <v>74</v>
      </c>
      <c r="EW16" s="17">
        <v>31.2</v>
      </c>
      <c r="EX16" s="17">
        <v>0</v>
      </c>
      <c r="EY16" s="17">
        <v>0</v>
      </c>
      <c r="EZ16" s="17">
        <v>9.4</v>
      </c>
      <c r="FA16" s="17">
        <v>19.7</v>
      </c>
      <c r="FB16" s="17">
        <v>8.8000000000000007</v>
      </c>
      <c r="FC16" s="17"/>
      <c r="FD16" s="17"/>
      <c r="FE16" s="17">
        <v>17</v>
      </c>
      <c r="FF16" s="17"/>
      <c r="FG16" s="17"/>
      <c r="FH16" s="17">
        <v>6091</v>
      </c>
      <c r="FI16" s="15"/>
      <c r="FJ16" s="17">
        <v>23.31814</v>
      </c>
      <c r="FK16" s="17">
        <v>8.0429999999999993</v>
      </c>
      <c r="FL16" s="17"/>
      <c r="FM16" s="17">
        <v>7.5</v>
      </c>
      <c r="FN16" s="17"/>
      <c r="FO16" s="17">
        <v>9.4424600000000005</v>
      </c>
      <c r="FP16" s="17">
        <v>11.4</v>
      </c>
      <c r="FQ16" s="17">
        <v>15.9</v>
      </c>
      <c r="FR16" s="17">
        <v>75.6036</v>
      </c>
    </row>
    <row r="17" spans="1:174" ht="24" customHeight="1" x14ac:dyDescent="0.3">
      <c r="A17" s="16" t="s">
        <v>64</v>
      </c>
      <c r="B17" s="16" t="s">
        <v>887</v>
      </c>
      <c r="C17" s="17"/>
      <c r="D17" s="17"/>
      <c r="E17" s="17"/>
      <c r="F17" s="17">
        <v>597.79999999999995</v>
      </c>
      <c r="G17" s="17">
        <v>199.9</v>
      </c>
      <c r="H17" s="17"/>
      <c r="I17" s="17"/>
      <c r="J17" s="17">
        <v>89.8</v>
      </c>
      <c r="K17" s="17">
        <v>230.3</v>
      </c>
      <c r="L17" s="17"/>
      <c r="M17" s="17"/>
      <c r="N17" s="17">
        <v>105.9</v>
      </c>
      <c r="O17" s="17">
        <v>106.4</v>
      </c>
      <c r="P17" s="17">
        <v>106</v>
      </c>
      <c r="Q17" s="17">
        <v>206.4</v>
      </c>
      <c r="R17" s="17">
        <v>209.8</v>
      </c>
      <c r="S17" s="17">
        <v>109.9</v>
      </c>
      <c r="T17" s="17">
        <v>547.6</v>
      </c>
      <c r="U17" s="17">
        <v>10.4</v>
      </c>
      <c r="V17" s="17"/>
      <c r="W17" s="17"/>
      <c r="X17" s="17"/>
      <c r="Y17" s="17"/>
      <c r="Z17" s="17">
        <v>167.3</v>
      </c>
      <c r="AA17" s="17">
        <v>7.3</v>
      </c>
      <c r="AB17" s="17">
        <v>3.7</v>
      </c>
      <c r="AC17" s="17">
        <v>0</v>
      </c>
      <c r="AD17" s="17">
        <v>6.7</v>
      </c>
      <c r="AE17" s="17">
        <v>8.9</v>
      </c>
      <c r="AF17" s="17">
        <v>68.7</v>
      </c>
      <c r="AG17" s="17">
        <v>4.9000000000000004</v>
      </c>
      <c r="AH17" s="17"/>
      <c r="AI17" s="17"/>
      <c r="AJ17" s="17"/>
      <c r="AK17" s="17">
        <v>110.9</v>
      </c>
      <c r="AL17" s="17">
        <v>166.4</v>
      </c>
      <c r="AM17" s="17">
        <v>0</v>
      </c>
      <c r="AN17" s="17"/>
      <c r="AO17" s="17"/>
      <c r="AP17" s="17">
        <v>6.5</v>
      </c>
      <c r="AQ17" s="17">
        <v>150.69999999999999</v>
      </c>
      <c r="AR17" s="17">
        <v>81.900000000000006</v>
      </c>
      <c r="AS17" s="17">
        <v>123.9</v>
      </c>
      <c r="AT17" s="17">
        <v>42.3</v>
      </c>
      <c r="AU17" s="17">
        <v>9.1</v>
      </c>
      <c r="AV17" s="17">
        <v>19.7</v>
      </c>
      <c r="AW17" s="17">
        <v>89</v>
      </c>
      <c r="AX17" s="17">
        <v>19.100000000000001</v>
      </c>
      <c r="AY17" s="17">
        <v>123.5</v>
      </c>
      <c r="AZ17" s="17">
        <v>129.1</v>
      </c>
      <c r="BA17" s="17">
        <v>108.4</v>
      </c>
      <c r="BB17" s="17">
        <v>5.9</v>
      </c>
      <c r="BC17" s="17">
        <v>8.9</v>
      </c>
      <c r="BD17" s="17">
        <v>44.3</v>
      </c>
      <c r="BE17" s="17">
        <v>29.1</v>
      </c>
      <c r="BF17" s="17">
        <v>3.7</v>
      </c>
      <c r="BG17" s="17">
        <v>37.700000000000003</v>
      </c>
      <c r="BH17" s="17">
        <v>173.5</v>
      </c>
      <c r="BI17" s="17">
        <v>47.7</v>
      </c>
      <c r="BJ17" s="17"/>
      <c r="BK17" s="17"/>
      <c r="BL17" s="17"/>
      <c r="BM17" s="17"/>
      <c r="BN17" s="17"/>
      <c r="BO17" s="17"/>
      <c r="BP17" s="17">
        <v>86.9</v>
      </c>
      <c r="BQ17" s="17"/>
      <c r="BR17" s="17">
        <v>159.69999999999999</v>
      </c>
      <c r="BS17" s="17">
        <v>0</v>
      </c>
      <c r="BT17" s="17">
        <v>66.2</v>
      </c>
      <c r="BU17" s="17">
        <v>0</v>
      </c>
      <c r="BV17" s="17"/>
      <c r="BW17" s="17"/>
      <c r="BX17" s="17"/>
      <c r="BY17" s="17"/>
      <c r="BZ17" s="17"/>
      <c r="CA17" s="17"/>
      <c r="CB17" s="17"/>
      <c r="CC17" s="17">
        <v>3.5</v>
      </c>
      <c r="CD17" s="17">
        <v>122.4</v>
      </c>
      <c r="CE17" s="17">
        <v>107.1</v>
      </c>
      <c r="CF17" s="17"/>
      <c r="CG17" s="17">
        <v>77.400000000000006</v>
      </c>
      <c r="CH17" s="17">
        <v>30</v>
      </c>
      <c r="CI17" s="17"/>
      <c r="CJ17" s="17"/>
      <c r="CK17" s="17"/>
      <c r="CL17" s="17">
        <v>103.1</v>
      </c>
      <c r="CM17" s="17">
        <v>103.2</v>
      </c>
      <c r="CN17" s="17">
        <v>121.3</v>
      </c>
      <c r="CO17" s="17"/>
      <c r="CP17" s="17"/>
      <c r="CQ17" s="17"/>
      <c r="CR17" s="17"/>
      <c r="CS17" s="17"/>
      <c r="CT17" s="17"/>
      <c r="CU17" s="17"/>
      <c r="CV17" s="17">
        <v>0</v>
      </c>
      <c r="CW17" s="17">
        <v>53.1</v>
      </c>
      <c r="CX17" s="17">
        <v>0</v>
      </c>
      <c r="CY17" s="17">
        <v>8.8000000000000007</v>
      </c>
      <c r="CZ17" s="17">
        <v>0</v>
      </c>
      <c r="DA17" s="17">
        <v>20</v>
      </c>
      <c r="DB17" s="17">
        <v>7.9</v>
      </c>
      <c r="DC17" s="17">
        <v>4</v>
      </c>
      <c r="DD17" s="17">
        <v>1.2</v>
      </c>
      <c r="DE17" s="17">
        <v>3.5</v>
      </c>
      <c r="DF17" s="17">
        <v>5.3</v>
      </c>
      <c r="DG17" s="17">
        <v>20.100000000000001</v>
      </c>
      <c r="DH17" s="17">
        <v>15.3</v>
      </c>
      <c r="DI17" s="17">
        <v>18.5</v>
      </c>
      <c r="DJ17" s="17">
        <v>3.6</v>
      </c>
      <c r="DK17" s="17">
        <v>18.5</v>
      </c>
      <c r="DL17" s="17">
        <v>0</v>
      </c>
      <c r="DM17" s="17">
        <v>0</v>
      </c>
      <c r="DN17" s="17">
        <v>13.7</v>
      </c>
      <c r="DO17" s="17">
        <v>38</v>
      </c>
      <c r="DP17" s="17"/>
      <c r="DQ17" s="17"/>
      <c r="DR17" s="17"/>
      <c r="DS17" s="17"/>
      <c r="DT17" s="17">
        <v>0</v>
      </c>
      <c r="DU17" s="17">
        <v>3.4</v>
      </c>
      <c r="DV17" s="17">
        <v>20.2</v>
      </c>
      <c r="DW17" s="17">
        <v>3.1</v>
      </c>
      <c r="DX17" s="17"/>
      <c r="DY17" s="17">
        <v>19.8</v>
      </c>
      <c r="DZ17" s="17">
        <v>12.9</v>
      </c>
      <c r="EA17" s="17">
        <v>15.8</v>
      </c>
      <c r="EB17" s="17">
        <v>20.2</v>
      </c>
      <c r="EC17" s="17">
        <v>20</v>
      </c>
      <c r="ED17" s="17">
        <v>6.9</v>
      </c>
      <c r="EE17" s="17">
        <v>31.4</v>
      </c>
      <c r="EF17" s="17">
        <v>0</v>
      </c>
      <c r="EG17" s="17">
        <v>57.6</v>
      </c>
      <c r="EH17" s="17">
        <v>81.599999999999994</v>
      </c>
      <c r="EI17" s="17">
        <v>4.0999999999999996</v>
      </c>
      <c r="EJ17" s="17">
        <v>1.7</v>
      </c>
      <c r="EK17" s="17">
        <v>20.9</v>
      </c>
      <c r="EL17" s="17">
        <v>7.3</v>
      </c>
      <c r="EM17" s="17">
        <v>7.2</v>
      </c>
      <c r="EN17" s="17">
        <v>20.399999999999999</v>
      </c>
      <c r="EO17" s="17">
        <v>20.399999999999999</v>
      </c>
      <c r="EP17" s="17">
        <v>20.2</v>
      </c>
      <c r="EQ17" s="17">
        <v>4.4000000000000004</v>
      </c>
      <c r="ER17" s="17">
        <v>0</v>
      </c>
      <c r="ES17" s="17">
        <v>0</v>
      </c>
      <c r="ET17" s="17">
        <v>0</v>
      </c>
      <c r="EU17" s="17">
        <v>0.6</v>
      </c>
      <c r="EV17" s="17">
        <v>72.5</v>
      </c>
      <c r="EW17" s="17">
        <v>26.1</v>
      </c>
      <c r="EX17" s="17">
        <v>0</v>
      </c>
      <c r="EY17" s="17">
        <v>0</v>
      </c>
      <c r="EZ17" s="17">
        <v>9.1999999999999993</v>
      </c>
      <c r="FA17" s="17">
        <v>20</v>
      </c>
      <c r="FB17" s="17">
        <v>9.8000000000000007</v>
      </c>
      <c r="FC17" s="17"/>
      <c r="FD17" s="17"/>
      <c r="FE17" s="17">
        <v>16.8</v>
      </c>
      <c r="FF17" s="17"/>
      <c r="FG17" s="17"/>
      <c r="FH17" s="17">
        <v>6085.8</v>
      </c>
      <c r="FI17" s="15"/>
      <c r="FJ17" s="17">
        <v>23.26707</v>
      </c>
      <c r="FK17" s="17">
        <v>8.0619999999999994</v>
      </c>
      <c r="FL17" s="17"/>
      <c r="FM17" s="17">
        <v>7.5</v>
      </c>
      <c r="FN17" s="17"/>
      <c r="FO17" s="17">
        <v>9.4429099999999995</v>
      </c>
      <c r="FP17" s="17">
        <v>11.2</v>
      </c>
      <c r="FQ17" s="17">
        <v>15.8</v>
      </c>
      <c r="FR17" s="17">
        <v>75.271979999999999</v>
      </c>
    </row>
    <row r="18" spans="1:174" ht="24" customHeight="1" x14ac:dyDescent="0.3">
      <c r="A18" s="18" t="s">
        <v>64</v>
      </c>
      <c r="B18" s="18" t="s">
        <v>888</v>
      </c>
      <c r="C18" s="19"/>
      <c r="D18" s="19"/>
      <c r="E18" s="19"/>
      <c r="F18" s="19">
        <v>596.79999999999995</v>
      </c>
      <c r="G18" s="19">
        <v>201</v>
      </c>
      <c r="H18" s="19"/>
      <c r="I18" s="19"/>
      <c r="J18" s="19">
        <v>87.8</v>
      </c>
      <c r="K18" s="19">
        <v>230.4</v>
      </c>
      <c r="L18" s="19"/>
      <c r="M18" s="19"/>
      <c r="N18" s="19">
        <v>107.2</v>
      </c>
      <c r="O18" s="19">
        <v>107.3</v>
      </c>
      <c r="P18" s="19">
        <v>107.3</v>
      </c>
      <c r="Q18" s="19">
        <v>207.5</v>
      </c>
      <c r="R18" s="19">
        <v>211.2</v>
      </c>
      <c r="S18" s="19">
        <v>110.2</v>
      </c>
      <c r="T18" s="19">
        <v>555.1</v>
      </c>
      <c r="U18" s="19">
        <v>10.1</v>
      </c>
      <c r="V18" s="19"/>
      <c r="W18" s="19"/>
      <c r="X18" s="19"/>
      <c r="Y18" s="19"/>
      <c r="Z18" s="19">
        <v>158.69999999999999</v>
      </c>
      <c r="AA18" s="19">
        <v>7.2</v>
      </c>
      <c r="AB18" s="19">
        <v>3.6</v>
      </c>
      <c r="AC18" s="19">
        <v>0</v>
      </c>
      <c r="AD18" s="19">
        <v>6.7</v>
      </c>
      <c r="AE18" s="19">
        <v>10.199999999999999</v>
      </c>
      <c r="AF18" s="19">
        <v>67.8</v>
      </c>
      <c r="AG18" s="19">
        <v>5</v>
      </c>
      <c r="AH18" s="19"/>
      <c r="AI18" s="19"/>
      <c r="AJ18" s="19"/>
      <c r="AK18" s="19">
        <v>110.5</v>
      </c>
      <c r="AL18" s="19">
        <v>213.5</v>
      </c>
      <c r="AM18" s="19">
        <v>0</v>
      </c>
      <c r="AN18" s="19"/>
      <c r="AO18" s="19"/>
      <c r="AP18" s="19">
        <v>6.5</v>
      </c>
      <c r="AQ18" s="19">
        <v>147.69999999999999</v>
      </c>
      <c r="AR18" s="19">
        <v>81.900000000000006</v>
      </c>
      <c r="AS18" s="19">
        <v>146.19999999999999</v>
      </c>
      <c r="AT18" s="19">
        <v>42.4</v>
      </c>
      <c r="AU18" s="19">
        <v>9.1</v>
      </c>
      <c r="AV18" s="19">
        <v>19.7</v>
      </c>
      <c r="AW18" s="19">
        <v>88.8</v>
      </c>
      <c r="AX18" s="19">
        <v>0</v>
      </c>
      <c r="AY18" s="19">
        <v>119.6</v>
      </c>
      <c r="AZ18" s="19">
        <v>74.8</v>
      </c>
      <c r="BA18" s="19">
        <v>108.4</v>
      </c>
      <c r="BB18" s="19">
        <v>5.9</v>
      </c>
      <c r="BC18" s="19">
        <v>9</v>
      </c>
      <c r="BD18" s="19">
        <v>42.7</v>
      </c>
      <c r="BE18" s="19">
        <v>27</v>
      </c>
      <c r="BF18" s="19">
        <v>3.7</v>
      </c>
      <c r="BG18" s="19">
        <v>36.9</v>
      </c>
      <c r="BH18" s="19">
        <v>172.5</v>
      </c>
      <c r="BI18" s="19">
        <v>47.2</v>
      </c>
      <c r="BJ18" s="19"/>
      <c r="BK18" s="19"/>
      <c r="BL18" s="19"/>
      <c r="BM18" s="19"/>
      <c r="BN18" s="19"/>
      <c r="BO18" s="19"/>
      <c r="BP18" s="19">
        <v>85.6</v>
      </c>
      <c r="BQ18" s="19"/>
      <c r="BR18" s="19">
        <v>160.80000000000001</v>
      </c>
      <c r="BS18" s="19">
        <v>0</v>
      </c>
      <c r="BT18" s="19">
        <v>66.8</v>
      </c>
      <c r="BU18" s="19">
        <v>0</v>
      </c>
      <c r="BV18" s="19"/>
      <c r="BW18" s="19"/>
      <c r="BX18" s="19"/>
      <c r="BY18" s="19"/>
      <c r="BZ18" s="19"/>
      <c r="CA18" s="19"/>
      <c r="CB18" s="19"/>
      <c r="CC18" s="19">
        <v>3.5</v>
      </c>
      <c r="CD18" s="19">
        <v>182.3</v>
      </c>
      <c r="CE18" s="19">
        <v>124.5</v>
      </c>
      <c r="CF18" s="19"/>
      <c r="CG18" s="19">
        <v>75.8</v>
      </c>
      <c r="CH18" s="19">
        <v>29.6</v>
      </c>
      <c r="CI18" s="19"/>
      <c r="CJ18" s="19"/>
      <c r="CK18" s="19"/>
      <c r="CL18" s="19">
        <v>104.3</v>
      </c>
      <c r="CM18" s="19">
        <v>103.1</v>
      </c>
      <c r="CN18" s="19">
        <v>123</v>
      </c>
      <c r="CO18" s="19"/>
      <c r="CP18" s="19"/>
      <c r="CQ18" s="19"/>
      <c r="CR18" s="19"/>
      <c r="CS18" s="19"/>
      <c r="CT18" s="19"/>
      <c r="CU18" s="19"/>
      <c r="CV18" s="19">
        <v>0</v>
      </c>
      <c r="CW18" s="19">
        <v>49.1</v>
      </c>
      <c r="CX18" s="19">
        <v>0</v>
      </c>
      <c r="CY18" s="19">
        <v>10.1</v>
      </c>
      <c r="CZ18" s="19">
        <v>0</v>
      </c>
      <c r="DA18" s="19">
        <v>20</v>
      </c>
      <c r="DB18" s="19">
        <v>7.9</v>
      </c>
      <c r="DC18" s="19">
        <v>5.3</v>
      </c>
      <c r="DD18" s="19">
        <v>1.2</v>
      </c>
      <c r="DE18" s="19">
        <v>3.5</v>
      </c>
      <c r="DF18" s="19">
        <v>5.2</v>
      </c>
      <c r="DG18" s="19">
        <v>20.2</v>
      </c>
      <c r="DH18" s="19">
        <v>15.3</v>
      </c>
      <c r="DI18" s="19">
        <v>18.399999999999999</v>
      </c>
      <c r="DJ18" s="19">
        <v>3.6</v>
      </c>
      <c r="DK18" s="19">
        <v>18.5</v>
      </c>
      <c r="DL18" s="19">
        <v>0</v>
      </c>
      <c r="DM18" s="19">
        <v>0</v>
      </c>
      <c r="DN18" s="19">
        <v>12.7</v>
      </c>
      <c r="DO18" s="19">
        <v>33.4</v>
      </c>
      <c r="DP18" s="19"/>
      <c r="DQ18" s="19"/>
      <c r="DR18" s="19"/>
      <c r="DS18" s="19"/>
      <c r="DT18" s="19">
        <v>0</v>
      </c>
      <c r="DU18" s="19">
        <v>3.4</v>
      </c>
      <c r="DV18" s="19">
        <v>20.2</v>
      </c>
      <c r="DW18" s="19">
        <v>3.1</v>
      </c>
      <c r="DX18" s="19"/>
      <c r="DY18" s="19">
        <v>19.8</v>
      </c>
      <c r="DZ18" s="19">
        <v>12.9</v>
      </c>
      <c r="EA18" s="19">
        <v>15.5</v>
      </c>
      <c r="EB18" s="19">
        <v>20.2</v>
      </c>
      <c r="EC18" s="19">
        <v>20</v>
      </c>
      <c r="ED18" s="19">
        <v>8.1</v>
      </c>
      <c r="EE18" s="19">
        <v>26.4</v>
      </c>
      <c r="EF18" s="19">
        <v>0</v>
      </c>
      <c r="EG18" s="19">
        <v>48.5</v>
      </c>
      <c r="EH18" s="19">
        <v>83.2</v>
      </c>
      <c r="EI18" s="19">
        <v>5.3</v>
      </c>
      <c r="EJ18" s="19">
        <v>2.6</v>
      </c>
      <c r="EK18" s="19">
        <v>20.9</v>
      </c>
      <c r="EL18" s="19">
        <v>7.1</v>
      </c>
      <c r="EM18" s="19">
        <v>7.2</v>
      </c>
      <c r="EN18" s="19">
        <v>20.399999999999999</v>
      </c>
      <c r="EO18" s="19">
        <v>20.399999999999999</v>
      </c>
      <c r="EP18" s="19">
        <v>20.2</v>
      </c>
      <c r="EQ18" s="19">
        <v>6.3</v>
      </c>
      <c r="ER18" s="19">
        <v>0</v>
      </c>
      <c r="ES18" s="19">
        <v>0</v>
      </c>
      <c r="ET18" s="19">
        <v>0</v>
      </c>
      <c r="EU18" s="19">
        <v>0.6</v>
      </c>
      <c r="EV18" s="19">
        <v>66.099999999999994</v>
      </c>
      <c r="EW18" s="19">
        <v>28.2</v>
      </c>
      <c r="EX18" s="19">
        <v>0</v>
      </c>
      <c r="EY18" s="19">
        <v>0</v>
      </c>
      <c r="EZ18" s="19">
        <v>9.4</v>
      </c>
      <c r="FA18" s="19">
        <v>20</v>
      </c>
      <c r="FB18" s="19">
        <v>9.8000000000000007</v>
      </c>
      <c r="FC18" s="19"/>
      <c r="FD18" s="19"/>
      <c r="FE18" s="19">
        <v>17</v>
      </c>
      <c r="FF18" s="19"/>
      <c r="FG18" s="19"/>
      <c r="FH18" s="19">
        <v>6131.6</v>
      </c>
      <c r="FI18" s="15"/>
      <c r="FJ18" s="19">
        <v>23.284520000000001</v>
      </c>
      <c r="FK18" s="19">
        <v>8.0619999999999994</v>
      </c>
      <c r="FL18" s="19"/>
      <c r="FM18" s="19">
        <v>7.5</v>
      </c>
      <c r="FN18" s="19"/>
      <c r="FO18" s="19">
        <v>9.4428999999999998</v>
      </c>
      <c r="FP18" s="19">
        <v>11.3</v>
      </c>
      <c r="FQ18" s="19">
        <v>16</v>
      </c>
      <c r="FR18" s="19">
        <v>75.589420000000004</v>
      </c>
    </row>
    <row r="19" spans="1:174" ht="24" customHeight="1" x14ac:dyDescent="0.3">
      <c r="A19" s="13" t="s">
        <v>64</v>
      </c>
      <c r="B19" s="13" t="s">
        <v>889</v>
      </c>
      <c r="C19" s="14"/>
      <c r="D19" s="14"/>
      <c r="E19" s="14"/>
      <c r="F19" s="14">
        <v>602.5</v>
      </c>
      <c r="G19" s="14">
        <v>202.7</v>
      </c>
      <c r="H19" s="14"/>
      <c r="I19" s="14"/>
      <c r="J19" s="14">
        <v>91.4</v>
      </c>
      <c r="K19" s="14">
        <v>233.7</v>
      </c>
      <c r="L19" s="14"/>
      <c r="M19" s="14"/>
      <c r="N19" s="14">
        <v>106.7</v>
      </c>
      <c r="O19" s="14">
        <v>106.1</v>
      </c>
      <c r="P19" s="14">
        <v>106.6</v>
      </c>
      <c r="Q19" s="14">
        <v>207</v>
      </c>
      <c r="R19" s="14">
        <v>208.9</v>
      </c>
      <c r="S19" s="14">
        <v>110</v>
      </c>
      <c r="T19" s="14">
        <v>561.70000000000005</v>
      </c>
      <c r="U19" s="14">
        <v>10.5</v>
      </c>
      <c r="V19" s="14"/>
      <c r="W19" s="14"/>
      <c r="X19" s="14"/>
      <c r="Y19" s="14"/>
      <c r="Z19" s="14">
        <v>165.3</v>
      </c>
      <c r="AA19" s="14">
        <v>7.9</v>
      </c>
      <c r="AB19" s="14">
        <v>3.8</v>
      </c>
      <c r="AC19" s="14">
        <v>0</v>
      </c>
      <c r="AD19" s="14">
        <v>6.7</v>
      </c>
      <c r="AE19" s="14">
        <v>10.3</v>
      </c>
      <c r="AF19" s="14">
        <v>69.7</v>
      </c>
      <c r="AG19" s="14">
        <v>5.5</v>
      </c>
      <c r="AH19" s="14"/>
      <c r="AI19" s="14"/>
      <c r="AJ19" s="14"/>
      <c r="AK19" s="14">
        <v>111.4</v>
      </c>
      <c r="AL19" s="14">
        <v>210.5</v>
      </c>
      <c r="AM19" s="14">
        <v>0</v>
      </c>
      <c r="AN19" s="14"/>
      <c r="AO19" s="14"/>
      <c r="AP19" s="14">
        <v>6.5</v>
      </c>
      <c r="AQ19" s="14">
        <v>170.9</v>
      </c>
      <c r="AR19" s="14">
        <v>81.8</v>
      </c>
      <c r="AS19" s="14">
        <v>151</v>
      </c>
      <c r="AT19" s="14">
        <v>42.3</v>
      </c>
      <c r="AU19" s="14">
        <v>9.1999999999999993</v>
      </c>
      <c r="AV19" s="14">
        <v>19.7</v>
      </c>
      <c r="AW19" s="14">
        <v>89.8</v>
      </c>
      <c r="AX19" s="14">
        <v>0</v>
      </c>
      <c r="AY19" s="14">
        <v>82.9</v>
      </c>
      <c r="AZ19" s="14">
        <v>60.7</v>
      </c>
      <c r="BA19" s="14">
        <v>109.6</v>
      </c>
      <c r="BB19" s="14">
        <v>5.9</v>
      </c>
      <c r="BC19" s="14">
        <v>9</v>
      </c>
      <c r="BD19" s="14">
        <v>44.8</v>
      </c>
      <c r="BE19" s="14">
        <v>24.2</v>
      </c>
      <c r="BF19" s="14">
        <v>3.7</v>
      </c>
      <c r="BG19" s="14">
        <v>38.4</v>
      </c>
      <c r="BH19" s="14">
        <v>175.7</v>
      </c>
      <c r="BI19" s="14">
        <v>47.9</v>
      </c>
      <c r="BJ19" s="14"/>
      <c r="BK19" s="14"/>
      <c r="BL19" s="14"/>
      <c r="BM19" s="14"/>
      <c r="BN19" s="14"/>
      <c r="BO19" s="14"/>
      <c r="BP19" s="14">
        <v>87.1</v>
      </c>
      <c r="BQ19" s="14"/>
      <c r="BR19" s="14">
        <v>159.30000000000001</v>
      </c>
      <c r="BS19" s="14">
        <v>0</v>
      </c>
      <c r="BT19" s="14">
        <v>66.099999999999994</v>
      </c>
      <c r="BU19" s="14">
        <v>0</v>
      </c>
      <c r="BV19" s="14"/>
      <c r="BW19" s="14"/>
      <c r="BX19" s="14"/>
      <c r="BY19" s="14"/>
      <c r="BZ19" s="14"/>
      <c r="CA19" s="14"/>
      <c r="CB19" s="14"/>
      <c r="CC19" s="14">
        <v>3.5</v>
      </c>
      <c r="CD19" s="14">
        <v>222.9</v>
      </c>
      <c r="CE19" s="14">
        <v>130.69999999999999</v>
      </c>
      <c r="CF19" s="14"/>
      <c r="CG19" s="14">
        <v>75.400000000000006</v>
      </c>
      <c r="CH19" s="14">
        <v>30.4</v>
      </c>
      <c r="CI19" s="14"/>
      <c r="CJ19" s="14"/>
      <c r="CK19" s="14"/>
      <c r="CL19" s="14">
        <v>103.2</v>
      </c>
      <c r="CM19" s="14">
        <v>101.8</v>
      </c>
      <c r="CN19" s="14">
        <v>121.5</v>
      </c>
      <c r="CO19" s="14"/>
      <c r="CP19" s="14"/>
      <c r="CQ19" s="14"/>
      <c r="CR19" s="14"/>
      <c r="CS19" s="14"/>
      <c r="CT19" s="14"/>
      <c r="CU19" s="14"/>
      <c r="CV19" s="14">
        <v>0</v>
      </c>
      <c r="CW19" s="14">
        <v>49.9</v>
      </c>
      <c r="CX19" s="14">
        <v>0</v>
      </c>
      <c r="CY19" s="14">
        <v>9.6</v>
      </c>
      <c r="CZ19" s="14">
        <v>0</v>
      </c>
      <c r="DA19" s="14">
        <v>20.100000000000001</v>
      </c>
      <c r="DB19" s="14">
        <v>9.9</v>
      </c>
      <c r="DC19" s="14">
        <v>5.2</v>
      </c>
      <c r="DD19" s="14">
        <v>1.1000000000000001</v>
      </c>
      <c r="DE19" s="14">
        <v>3.5</v>
      </c>
      <c r="DF19" s="14">
        <v>5.2</v>
      </c>
      <c r="DG19" s="14">
        <v>20.5</v>
      </c>
      <c r="DH19" s="14">
        <v>15.3</v>
      </c>
      <c r="DI19" s="14">
        <v>18.399999999999999</v>
      </c>
      <c r="DJ19" s="14">
        <v>3.6</v>
      </c>
      <c r="DK19" s="14">
        <v>18.5</v>
      </c>
      <c r="DL19" s="14">
        <v>0</v>
      </c>
      <c r="DM19" s="14">
        <v>0</v>
      </c>
      <c r="DN19" s="14">
        <v>11.5</v>
      </c>
      <c r="DO19" s="14">
        <v>35.1</v>
      </c>
      <c r="DP19" s="14"/>
      <c r="DQ19" s="14"/>
      <c r="DR19" s="14"/>
      <c r="DS19" s="14"/>
      <c r="DT19" s="14">
        <v>0</v>
      </c>
      <c r="DU19" s="14">
        <v>3.4</v>
      </c>
      <c r="DV19" s="14">
        <v>20.2</v>
      </c>
      <c r="DW19" s="14">
        <v>3.1</v>
      </c>
      <c r="DX19" s="14"/>
      <c r="DY19" s="14">
        <v>19.8</v>
      </c>
      <c r="DZ19" s="14">
        <v>12.9</v>
      </c>
      <c r="EA19" s="14">
        <v>15.4</v>
      </c>
      <c r="EB19" s="14">
        <v>20.3</v>
      </c>
      <c r="EC19" s="14">
        <v>20</v>
      </c>
      <c r="ED19" s="14">
        <v>6.8</v>
      </c>
      <c r="EE19" s="14">
        <v>14.4</v>
      </c>
      <c r="EF19" s="14">
        <v>0</v>
      </c>
      <c r="EG19" s="14">
        <v>56</v>
      </c>
      <c r="EH19" s="14">
        <v>82.1</v>
      </c>
      <c r="EI19" s="14">
        <v>5.4</v>
      </c>
      <c r="EJ19" s="14">
        <v>3.2</v>
      </c>
      <c r="EK19" s="14">
        <v>20.9</v>
      </c>
      <c r="EL19" s="14">
        <v>7.2</v>
      </c>
      <c r="EM19" s="14">
        <v>7.2</v>
      </c>
      <c r="EN19" s="14">
        <v>20.399999999999999</v>
      </c>
      <c r="EO19" s="14">
        <v>20.399999999999999</v>
      </c>
      <c r="EP19" s="14">
        <v>20.2</v>
      </c>
      <c r="EQ19" s="14">
        <v>5.6</v>
      </c>
      <c r="ER19" s="14">
        <v>0</v>
      </c>
      <c r="ES19" s="14">
        <v>0</v>
      </c>
      <c r="ET19" s="14">
        <v>0</v>
      </c>
      <c r="EU19" s="14">
        <v>0.6</v>
      </c>
      <c r="EV19" s="14">
        <v>58.4</v>
      </c>
      <c r="EW19" s="14">
        <v>19.5</v>
      </c>
      <c r="EX19" s="14">
        <v>0</v>
      </c>
      <c r="EY19" s="14">
        <v>0</v>
      </c>
      <c r="EZ19" s="14">
        <v>9.4</v>
      </c>
      <c r="FA19" s="14">
        <v>20</v>
      </c>
      <c r="FB19" s="14">
        <v>9.8000000000000007</v>
      </c>
      <c r="FC19" s="14"/>
      <c r="FD19" s="14"/>
      <c r="FE19" s="14">
        <v>16.8</v>
      </c>
      <c r="FF19" s="14"/>
      <c r="FG19" s="14"/>
      <c r="FH19" s="14">
        <v>6161.6</v>
      </c>
      <c r="FI19" s="15"/>
      <c r="FJ19" s="14">
        <v>23.26446</v>
      </c>
      <c r="FK19" s="14">
        <v>8.0530000000000008</v>
      </c>
      <c r="FL19" s="14"/>
      <c r="FM19" s="14">
        <v>7.5</v>
      </c>
      <c r="FN19" s="14"/>
      <c r="FO19" s="14">
        <v>9.44285</v>
      </c>
      <c r="FP19" s="14">
        <v>11.2</v>
      </c>
      <c r="FQ19" s="14">
        <v>15.7</v>
      </c>
      <c r="FR19" s="14">
        <v>75.160309999999996</v>
      </c>
    </row>
    <row r="20" spans="1:174" ht="24" customHeight="1" x14ac:dyDescent="0.3">
      <c r="A20" s="16" t="s">
        <v>64</v>
      </c>
      <c r="B20" s="16" t="s">
        <v>890</v>
      </c>
      <c r="C20" s="17"/>
      <c r="D20" s="17"/>
      <c r="E20" s="17"/>
      <c r="F20" s="17">
        <v>601.20000000000005</v>
      </c>
      <c r="G20" s="17">
        <v>202.3</v>
      </c>
      <c r="H20" s="17"/>
      <c r="I20" s="17"/>
      <c r="J20" s="17">
        <v>90</v>
      </c>
      <c r="K20" s="17">
        <v>232.9</v>
      </c>
      <c r="L20" s="17"/>
      <c r="M20" s="17"/>
      <c r="N20" s="17">
        <v>133.5</v>
      </c>
      <c r="O20" s="17">
        <v>133</v>
      </c>
      <c r="P20" s="17">
        <v>133.5</v>
      </c>
      <c r="Q20" s="17">
        <v>229.5</v>
      </c>
      <c r="R20" s="17">
        <v>208.8</v>
      </c>
      <c r="S20" s="17">
        <v>109.9</v>
      </c>
      <c r="T20" s="17">
        <v>564</v>
      </c>
      <c r="U20" s="17">
        <v>10.5</v>
      </c>
      <c r="V20" s="17"/>
      <c r="W20" s="17"/>
      <c r="X20" s="17"/>
      <c r="Y20" s="17"/>
      <c r="Z20" s="17">
        <v>167.3</v>
      </c>
      <c r="AA20" s="17">
        <v>7.9</v>
      </c>
      <c r="AB20" s="17">
        <v>3.8</v>
      </c>
      <c r="AC20" s="17">
        <v>0</v>
      </c>
      <c r="AD20" s="17">
        <v>6.7</v>
      </c>
      <c r="AE20" s="17">
        <v>10.3</v>
      </c>
      <c r="AF20" s="17">
        <v>69.400000000000006</v>
      </c>
      <c r="AG20" s="17">
        <v>5.5</v>
      </c>
      <c r="AH20" s="17"/>
      <c r="AI20" s="17"/>
      <c r="AJ20" s="17"/>
      <c r="AK20" s="17">
        <v>111.2</v>
      </c>
      <c r="AL20" s="17">
        <v>222.8</v>
      </c>
      <c r="AM20" s="17">
        <v>0</v>
      </c>
      <c r="AN20" s="17"/>
      <c r="AO20" s="17"/>
      <c r="AP20" s="17">
        <v>6.5</v>
      </c>
      <c r="AQ20" s="17">
        <v>222.2</v>
      </c>
      <c r="AR20" s="17">
        <v>81.900000000000006</v>
      </c>
      <c r="AS20" s="17">
        <v>151.1</v>
      </c>
      <c r="AT20" s="17">
        <v>42.3</v>
      </c>
      <c r="AU20" s="17">
        <v>9.1999999999999993</v>
      </c>
      <c r="AV20" s="17">
        <v>19.7</v>
      </c>
      <c r="AW20" s="17">
        <v>90.6</v>
      </c>
      <c r="AX20" s="17">
        <v>0</v>
      </c>
      <c r="AY20" s="17">
        <v>0</v>
      </c>
      <c r="AZ20" s="17">
        <v>0</v>
      </c>
      <c r="BA20" s="17">
        <v>108.8</v>
      </c>
      <c r="BB20" s="17">
        <v>5.9</v>
      </c>
      <c r="BC20" s="17">
        <v>9.1</v>
      </c>
      <c r="BD20" s="17">
        <v>44</v>
      </c>
      <c r="BE20" s="17">
        <v>24</v>
      </c>
      <c r="BF20" s="17">
        <v>3.7</v>
      </c>
      <c r="BG20" s="17">
        <v>38.5</v>
      </c>
      <c r="BH20" s="17">
        <v>175.6</v>
      </c>
      <c r="BI20" s="17">
        <v>47.9</v>
      </c>
      <c r="BJ20" s="17"/>
      <c r="BK20" s="17"/>
      <c r="BL20" s="17"/>
      <c r="BM20" s="17"/>
      <c r="BN20" s="17"/>
      <c r="BO20" s="17"/>
      <c r="BP20" s="17">
        <v>86.9</v>
      </c>
      <c r="BQ20" s="17"/>
      <c r="BR20" s="17">
        <v>159.19999999999999</v>
      </c>
      <c r="BS20" s="17">
        <v>0</v>
      </c>
      <c r="BT20" s="17">
        <v>67.400000000000006</v>
      </c>
      <c r="BU20" s="17">
        <v>0</v>
      </c>
      <c r="BV20" s="17"/>
      <c r="BW20" s="17"/>
      <c r="BX20" s="17"/>
      <c r="BY20" s="17"/>
      <c r="BZ20" s="17"/>
      <c r="CA20" s="17"/>
      <c r="CB20" s="17"/>
      <c r="CC20" s="17">
        <v>3.5</v>
      </c>
      <c r="CD20" s="17">
        <v>263.5</v>
      </c>
      <c r="CE20" s="17">
        <v>134.30000000000001</v>
      </c>
      <c r="CF20" s="17"/>
      <c r="CG20" s="17">
        <v>75.5</v>
      </c>
      <c r="CH20" s="17">
        <v>30.4</v>
      </c>
      <c r="CI20" s="17"/>
      <c r="CJ20" s="17"/>
      <c r="CK20" s="17"/>
      <c r="CL20" s="17">
        <v>103.2</v>
      </c>
      <c r="CM20" s="17">
        <v>102.9</v>
      </c>
      <c r="CN20" s="17">
        <v>120.9</v>
      </c>
      <c r="CO20" s="17"/>
      <c r="CP20" s="17"/>
      <c r="CQ20" s="17"/>
      <c r="CR20" s="17"/>
      <c r="CS20" s="17"/>
      <c r="CT20" s="17"/>
      <c r="CU20" s="17"/>
      <c r="CV20" s="17">
        <v>0</v>
      </c>
      <c r="CW20" s="17">
        <v>47.4</v>
      </c>
      <c r="CX20" s="17">
        <v>0</v>
      </c>
      <c r="CY20" s="17">
        <v>11.3</v>
      </c>
      <c r="CZ20" s="17">
        <v>0</v>
      </c>
      <c r="DA20" s="17">
        <v>20</v>
      </c>
      <c r="DB20" s="17">
        <v>9.8000000000000007</v>
      </c>
      <c r="DC20" s="17">
        <v>5.4</v>
      </c>
      <c r="DD20" s="17">
        <v>1.1000000000000001</v>
      </c>
      <c r="DE20" s="17">
        <v>3.5</v>
      </c>
      <c r="DF20" s="17">
        <v>5.2</v>
      </c>
      <c r="DG20" s="17">
        <v>20.6</v>
      </c>
      <c r="DH20" s="17">
        <v>15.3</v>
      </c>
      <c r="DI20" s="17">
        <v>18.399999999999999</v>
      </c>
      <c r="DJ20" s="17">
        <v>3.7</v>
      </c>
      <c r="DK20" s="17">
        <v>18.399999999999999</v>
      </c>
      <c r="DL20" s="17">
        <v>0</v>
      </c>
      <c r="DM20" s="17">
        <v>0</v>
      </c>
      <c r="DN20" s="17">
        <v>12</v>
      </c>
      <c r="DO20" s="17">
        <v>28.7</v>
      </c>
      <c r="DP20" s="17"/>
      <c r="DQ20" s="17"/>
      <c r="DR20" s="17"/>
      <c r="DS20" s="17"/>
      <c r="DT20" s="17">
        <v>0.2</v>
      </c>
      <c r="DU20" s="17">
        <v>3.4</v>
      </c>
      <c r="DV20" s="17">
        <v>20.2</v>
      </c>
      <c r="DW20" s="17">
        <v>3.1</v>
      </c>
      <c r="DX20" s="17"/>
      <c r="DY20" s="17">
        <v>18.8</v>
      </c>
      <c r="DZ20" s="17">
        <v>12.9</v>
      </c>
      <c r="EA20" s="17">
        <v>14.6</v>
      </c>
      <c r="EB20" s="17">
        <v>20.3</v>
      </c>
      <c r="EC20" s="17">
        <v>20</v>
      </c>
      <c r="ED20" s="17">
        <v>8.3000000000000007</v>
      </c>
      <c r="EE20" s="17">
        <v>10.1</v>
      </c>
      <c r="EF20" s="17">
        <v>0</v>
      </c>
      <c r="EG20" s="17">
        <v>46.3</v>
      </c>
      <c r="EH20" s="17">
        <v>75.5</v>
      </c>
      <c r="EI20" s="17">
        <v>4.8</v>
      </c>
      <c r="EJ20" s="17">
        <v>0.8</v>
      </c>
      <c r="EK20" s="17">
        <v>20.9</v>
      </c>
      <c r="EL20" s="17">
        <v>7.1</v>
      </c>
      <c r="EM20" s="17">
        <v>7.2</v>
      </c>
      <c r="EN20" s="17">
        <v>20.399999999999999</v>
      </c>
      <c r="EO20" s="17">
        <v>20.399999999999999</v>
      </c>
      <c r="EP20" s="17">
        <v>20.2</v>
      </c>
      <c r="EQ20" s="17">
        <v>6.8</v>
      </c>
      <c r="ER20" s="17">
        <v>0</v>
      </c>
      <c r="ES20" s="17">
        <v>0</v>
      </c>
      <c r="ET20" s="17">
        <v>0</v>
      </c>
      <c r="EU20" s="17">
        <v>0.6</v>
      </c>
      <c r="EV20" s="17">
        <v>50.8</v>
      </c>
      <c r="EW20" s="17">
        <v>15</v>
      </c>
      <c r="EX20" s="17">
        <v>0</v>
      </c>
      <c r="EY20" s="17">
        <v>0</v>
      </c>
      <c r="EZ20" s="17">
        <v>9.4</v>
      </c>
      <c r="FA20" s="17">
        <v>20</v>
      </c>
      <c r="FB20" s="17">
        <v>9.6</v>
      </c>
      <c r="FC20" s="17"/>
      <c r="FD20" s="17"/>
      <c r="FE20" s="17">
        <v>16.899999999999999</v>
      </c>
      <c r="FF20" s="17"/>
      <c r="FG20" s="17"/>
      <c r="FH20" s="17">
        <v>6188.1</v>
      </c>
      <c r="FI20" s="15"/>
      <c r="FJ20" s="17">
        <v>23.262160000000002</v>
      </c>
      <c r="FK20" s="17">
        <v>8.0640000000000001</v>
      </c>
      <c r="FL20" s="17"/>
      <c r="FM20" s="17">
        <v>7.5</v>
      </c>
      <c r="FN20" s="17"/>
      <c r="FO20" s="17">
        <v>9.4426500000000004</v>
      </c>
      <c r="FP20" s="17">
        <v>11.3</v>
      </c>
      <c r="FQ20" s="17">
        <v>15.9</v>
      </c>
      <c r="FR20" s="17">
        <v>75.468810000000005</v>
      </c>
    </row>
    <row r="21" spans="1:174" ht="24" customHeight="1" x14ac:dyDescent="0.3">
      <c r="A21" s="16" t="s">
        <v>64</v>
      </c>
      <c r="B21" s="16" t="s">
        <v>891</v>
      </c>
      <c r="C21" s="17"/>
      <c r="D21" s="17"/>
      <c r="E21" s="17"/>
      <c r="F21" s="17">
        <v>602.20000000000005</v>
      </c>
      <c r="G21" s="17">
        <v>201.8</v>
      </c>
      <c r="H21" s="17"/>
      <c r="I21" s="17"/>
      <c r="J21" s="17">
        <v>89.9</v>
      </c>
      <c r="K21" s="17">
        <v>232.8</v>
      </c>
      <c r="L21" s="17"/>
      <c r="M21" s="17"/>
      <c r="N21" s="17">
        <v>132.5</v>
      </c>
      <c r="O21" s="17">
        <v>133.1</v>
      </c>
      <c r="P21" s="17">
        <v>132.6</v>
      </c>
      <c r="Q21" s="17">
        <v>230.7</v>
      </c>
      <c r="R21" s="17">
        <v>211.2</v>
      </c>
      <c r="S21" s="17">
        <v>110.4</v>
      </c>
      <c r="T21" s="17">
        <v>566.6</v>
      </c>
      <c r="U21" s="17">
        <v>10.5</v>
      </c>
      <c r="V21" s="17"/>
      <c r="W21" s="17"/>
      <c r="X21" s="17"/>
      <c r="Y21" s="17"/>
      <c r="Z21" s="17">
        <v>164.6</v>
      </c>
      <c r="AA21" s="17">
        <v>7.7</v>
      </c>
      <c r="AB21" s="17">
        <v>3.8</v>
      </c>
      <c r="AC21" s="17">
        <v>0</v>
      </c>
      <c r="AD21" s="17">
        <v>6.7</v>
      </c>
      <c r="AE21" s="17">
        <v>10.4</v>
      </c>
      <c r="AF21" s="17">
        <v>73.099999999999994</v>
      </c>
      <c r="AG21" s="17">
        <v>5.8</v>
      </c>
      <c r="AH21" s="17"/>
      <c r="AI21" s="17"/>
      <c r="AJ21" s="17"/>
      <c r="AK21" s="17">
        <v>111.2</v>
      </c>
      <c r="AL21" s="17">
        <v>211.7</v>
      </c>
      <c r="AM21" s="17">
        <v>0</v>
      </c>
      <c r="AN21" s="17"/>
      <c r="AO21" s="17"/>
      <c r="AP21" s="17">
        <v>6.5</v>
      </c>
      <c r="AQ21" s="17">
        <v>173</v>
      </c>
      <c r="AR21" s="17">
        <v>81.8</v>
      </c>
      <c r="AS21" s="17">
        <v>150.6</v>
      </c>
      <c r="AT21" s="17">
        <v>42.4</v>
      </c>
      <c r="AU21" s="17">
        <v>9.4</v>
      </c>
      <c r="AV21" s="17">
        <v>19.7</v>
      </c>
      <c r="AW21" s="17">
        <v>88.6</v>
      </c>
      <c r="AX21" s="17">
        <v>0</v>
      </c>
      <c r="AY21" s="17">
        <v>0</v>
      </c>
      <c r="AZ21" s="17">
        <v>0</v>
      </c>
      <c r="BA21" s="17">
        <v>108.8</v>
      </c>
      <c r="BB21" s="17">
        <v>6</v>
      </c>
      <c r="BC21" s="17">
        <v>9.1</v>
      </c>
      <c r="BD21" s="17">
        <v>44.4</v>
      </c>
      <c r="BE21" s="17">
        <v>18.399999999999999</v>
      </c>
      <c r="BF21" s="17">
        <v>3.8</v>
      </c>
      <c r="BG21" s="17">
        <v>38.200000000000003</v>
      </c>
      <c r="BH21" s="17">
        <v>174.5</v>
      </c>
      <c r="BI21" s="17">
        <v>47.7</v>
      </c>
      <c r="BJ21" s="17"/>
      <c r="BK21" s="17"/>
      <c r="BL21" s="17"/>
      <c r="BM21" s="17"/>
      <c r="BN21" s="17"/>
      <c r="BO21" s="17"/>
      <c r="BP21" s="17">
        <v>87</v>
      </c>
      <c r="BQ21" s="17"/>
      <c r="BR21" s="17">
        <v>160</v>
      </c>
      <c r="BS21" s="17">
        <v>0</v>
      </c>
      <c r="BT21" s="17">
        <v>64.900000000000006</v>
      </c>
      <c r="BU21" s="17">
        <v>0</v>
      </c>
      <c r="BV21" s="17"/>
      <c r="BW21" s="17"/>
      <c r="BX21" s="17"/>
      <c r="BY21" s="17"/>
      <c r="BZ21" s="17"/>
      <c r="CA21" s="17"/>
      <c r="CB21" s="17"/>
      <c r="CC21" s="17">
        <v>3.5</v>
      </c>
      <c r="CD21" s="17">
        <v>221</v>
      </c>
      <c r="CE21" s="17">
        <v>129.69999999999999</v>
      </c>
      <c r="CF21" s="17"/>
      <c r="CG21" s="17">
        <v>75.5</v>
      </c>
      <c r="CH21" s="17">
        <v>30.2</v>
      </c>
      <c r="CI21" s="17"/>
      <c r="CJ21" s="17"/>
      <c r="CK21" s="17"/>
      <c r="CL21" s="17">
        <v>146.69999999999999</v>
      </c>
      <c r="CM21" s="17">
        <v>146.69999999999999</v>
      </c>
      <c r="CN21" s="17">
        <v>149.80000000000001</v>
      </c>
      <c r="CO21" s="17"/>
      <c r="CP21" s="17"/>
      <c r="CQ21" s="17"/>
      <c r="CR21" s="17"/>
      <c r="CS21" s="17"/>
      <c r="CT21" s="17"/>
      <c r="CU21" s="17"/>
      <c r="CV21" s="17">
        <v>0</v>
      </c>
      <c r="CW21" s="17">
        <v>52</v>
      </c>
      <c r="CX21" s="17">
        <v>0</v>
      </c>
      <c r="CY21" s="17">
        <v>8.6</v>
      </c>
      <c r="CZ21" s="17">
        <v>0</v>
      </c>
      <c r="DA21" s="17">
        <v>20</v>
      </c>
      <c r="DB21" s="17">
        <v>9.9</v>
      </c>
      <c r="DC21" s="17">
        <v>5.4</v>
      </c>
      <c r="DD21" s="17">
        <v>1.2</v>
      </c>
      <c r="DE21" s="17">
        <v>3.5</v>
      </c>
      <c r="DF21" s="17">
        <v>5.2</v>
      </c>
      <c r="DG21" s="17">
        <v>20.399999999999999</v>
      </c>
      <c r="DH21" s="17">
        <v>15.3</v>
      </c>
      <c r="DI21" s="17">
        <v>18.399999999999999</v>
      </c>
      <c r="DJ21" s="17">
        <v>3.6</v>
      </c>
      <c r="DK21" s="17">
        <v>17.600000000000001</v>
      </c>
      <c r="DL21" s="17">
        <v>0</v>
      </c>
      <c r="DM21" s="17">
        <v>0</v>
      </c>
      <c r="DN21" s="17">
        <v>11.3</v>
      </c>
      <c r="DO21" s="17">
        <v>32.700000000000003</v>
      </c>
      <c r="DP21" s="17"/>
      <c r="DQ21" s="17"/>
      <c r="DR21" s="17"/>
      <c r="DS21" s="17"/>
      <c r="DT21" s="17">
        <v>0.2</v>
      </c>
      <c r="DU21" s="17">
        <v>3.4</v>
      </c>
      <c r="DV21" s="17">
        <v>20.2</v>
      </c>
      <c r="DW21" s="17">
        <v>3.1</v>
      </c>
      <c r="DX21" s="17"/>
      <c r="DY21" s="17">
        <v>18.8</v>
      </c>
      <c r="DZ21" s="17">
        <v>12.9</v>
      </c>
      <c r="EA21" s="17">
        <v>14.5</v>
      </c>
      <c r="EB21" s="17">
        <v>20.3</v>
      </c>
      <c r="EC21" s="17">
        <v>20</v>
      </c>
      <c r="ED21" s="17">
        <v>11</v>
      </c>
      <c r="EE21" s="17">
        <v>8.6</v>
      </c>
      <c r="EF21" s="17">
        <v>0</v>
      </c>
      <c r="EG21" s="17">
        <v>36.799999999999997</v>
      </c>
      <c r="EH21" s="17">
        <v>68</v>
      </c>
      <c r="EI21" s="17">
        <v>3.7</v>
      </c>
      <c r="EJ21" s="17">
        <v>0.8</v>
      </c>
      <c r="EK21" s="17">
        <v>20.9</v>
      </c>
      <c r="EL21" s="17">
        <v>7</v>
      </c>
      <c r="EM21" s="17">
        <v>7.2</v>
      </c>
      <c r="EN21" s="17">
        <v>20.399999999999999</v>
      </c>
      <c r="EO21" s="17">
        <v>20.399999999999999</v>
      </c>
      <c r="EP21" s="17">
        <v>20.2</v>
      </c>
      <c r="EQ21" s="17">
        <v>6.5</v>
      </c>
      <c r="ER21" s="17">
        <v>0</v>
      </c>
      <c r="ES21" s="17">
        <v>0</v>
      </c>
      <c r="ET21" s="17">
        <v>0</v>
      </c>
      <c r="EU21" s="17">
        <v>0.6</v>
      </c>
      <c r="EV21" s="17">
        <v>34.4</v>
      </c>
      <c r="EW21" s="17">
        <v>10.6</v>
      </c>
      <c r="EX21" s="17">
        <v>0</v>
      </c>
      <c r="EY21" s="17">
        <v>0</v>
      </c>
      <c r="EZ21" s="17">
        <v>9.4</v>
      </c>
      <c r="FA21" s="17">
        <v>20</v>
      </c>
      <c r="FB21" s="17">
        <v>9.6999999999999993</v>
      </c>
      <c r="FC21" s="17"/>
      <c r="FD21" s="17"/>
      <c r="FE21" s="17">
        <v>17.100000000000001</v>
      </c>
      <c r="FF21" s="17"/>
      <c r="FG21" s="17"/>
      <c r="FH21" s="17">
        <v>6159</v>
      </c>
      <c r="FI21" s="15"/>
      <c r="FJ21" s="17">
        <v>23.27957</v>
      </c>
      <c r="FK21" s="17">
        <v>8.0579999999999998</v>
      </c>
      <c r="FL21" s="17"/>
      <c r="FM21" s="17">
        <v>7.5</v>
      </c>
      <c r="FN21" s="17"/>
      <c r="FO21" s="17">
        <v>9.4426699999999997</v>
      </c>
      <c r="FP21" s="17">
        <v>11.3</v>
      </c>
      <c r="FQ21" s="17">
        <v>16</v>
      </c>
      <c r="FR21" s="17">
        <v>75.580240000000003</v>
      </c>
    </row>
    <row r="22" spans="1:174" ht="24" customHeight="1" x14ac:dyDescent="0.3">
      <c r="A22" s="16" t="s">
        <v>64</v>
      </c>
      <c r="B22" s="16" t="s">
        <v>892</v>
      </c>
      <c r="C22" s="17"/>
      <c r="D22" s="17"/>
      <c r="E22" s="17"/>
      <c r="F22" s="17">
        <v>595.5</v>
      </c>
      <c r="G22" s="17">
        <v>200.9</v>
      </c>
      <c r="H22" s="17"/>
      <c r="I22" s="17"/>
      <c r="J22" s="17">
        <v>91.6</v>
      </c>
      <c r="K22" s="17">
        <v>230.1</v>
      </c>
      <c r="L22" s="17"/>
      <c r="M22" s="17"/>
      <c r="N22" s="17">
        <v>156.80000000000001</v>
      </c>
      <c r="O22" s="17">
        <v>157.4</v>
      </c>
      <c r="P22" s="17">
        <v>157.1</v>
      </c>
      <c r="Q22" s="17">
        <v>250.7</v>
      </c>
      <c r="R22" s="17">
        <v>209.4</v>
      </c>
      <c r="S22" s="17">
        <v>109.5</v>
      </c>
      <c r="T22" s="17">
        <v>550</v>
      </c>
      <c r="U22" s="17">
        <v>10.6</v>
      </c>
      <c r="V22" s="17"/>
      <c r="W22" s="17"/>
      <c r="X22" s="17"/>
      <c r="Y22" s="17"/>
      <c r="Z22" s="17">
        <v>169.1</v>
      </c>
      <c r="AA22" s="17">
        <v>7.5</v>
      </c>
      <c r="AB22" s="17">
        <v>3.1</v>
      </c>
      <c r="AC22" s="17">
        <v>0</v>
      </c>
      <c r="AD22" s="17">
        <v>6.7</v>
      </c>
      <c r="AE22" s="17">
        <v>10.7</v>
      </c>
      <c r="AF22" s="17">
        <v>72.5</v>
      </c>
      <c r="AG22" s="17">
        <v>5.7</v>
      </c>
      <c r="AH22" s="17"/>
      <c r="AI22" s="17"/>
      <c r="AJ22" s="17"/>
      <c r="AK22" s="17">
        <v>111.1</v>
      </c>
      <c r="AL22" s="17">
        <v>219</v>
      </c>
      <c r="AM22" s="17">
        <v>0</v>
      </c>
      <c r="AN22" s="17"/>
      <c r="AO22" s="17"/>
      <c r="AP22" s="17">
        <v>6.5</v>
      </c>
      <c r="AQ22" s="17">
        <v>147.30000000000001</v>
      </c>
      <c r="AR22" s="17">
        <v>82</v>
      </c>
      <c r="AS22" s="17">
        <v>143.4</v>
      </c>
      <c r="AT22" s="17">
        <v>42.3</v>
      </c>
      <c r="AU22" s="17">
        <v>9.4</v>
      </c>
      <c r="AV22" s="17">
        <v>19.7</v>
      </c>
      <c r="AW22" s="17">
        <v>91.7</v>
      </c>
      <c r="AX22" s="17">
        <v>0</v>
      </c>
      <c r="AY22" s="17">
        <v>0</v>
      </c>
      <c r="AZ22" s="17">
        <v>0</v>
      </c>
      <c r="BA22" s="17">
        <v>109.3</v>
      </c>
      <c r="BB22" s="17">
        <v>5.9</v>
      </c>
      <c r="BC22" s="17">
        <v>9.1</v>
      </c>
      <c r="BD22" s="17">
        <v>44.9</v>
      </c>
      <c r="BE22" s="17">
        <v>18.100000000000001</v>
      </c>
      <c r="BF22" s="17">
        <v>3.7</v>
      </c>
      <c r="BG22" s="17">
        <v>38.5</v>
      </c>
      <c r="BH22" s="17">
        <v>173.7</v>
      </c>
      <c r="BI22" s="17">
        <v>47.7</v>
      </c>
      <c r="BJ22" s="17"/>
      <c r="BK22" s="17"/>
      <c r="BL22" s="17"/>
      <c r="BM22" s="17"/>
      <c r="BN22" s="17"/>
      <c r="BO22" s="17"/>
      <c r="BP22" s="17">
        <v>0</v>
      </c>
      <c r="BQ22" s="17"/>
      <c r="BR22" s="17">
        <v>158.4</v>
      </c>
      <c r="BS22" s="17">
        <v>0</v>
      </c>
      <c r="BT22" s="17">
        <v>67.5</v>
      </c>
      <c r="BU22" s="17">
        <v>0</v>
      </c>
      <c r="BV22" s="17"/>
      <c r="BW22" s="17"/>
      <c r="BX22" s="17"/>
      <c r="BY22" s="17"/>
      <c r="BZ22" s="17"/>
      <c r="CA22" s="17"/>
      <c r="CB22" s="17"/>
      <c r="CC22" s="17">
        <v>3.5</v>
      </c>
      <c r="CD22" s="17">
        <v>172.5</v>
      </c>
      <c r="CE22" s="17">
        <v>122.1</v>
      </c>
      <c r="CF22" s="17"/>
      <c r="CG22" s="17">
        <v>75.599999999999994</v>
      </c>
      <c r="CH22" s="17">
        <v>30.2</v>
      </c>
      <c r="CI22" s="17"/>
      <c r="CJ22" s="17"/>
      <c r="CK22" s="17"/>
      <c r="CL22" s="17">
        <v>145.69999999999999</v>
      </c>
      <c r="CM22" s="17">
        <v>145.80000000000001</v>
      </c>
      <c r="CN22" s="17">
        <v>148</v>
      </c>
      <c r="CO22" s="17"/>
      <c r="CP22" s="17"/>
      <c r="CQ22" s="17"/>
      <c r="CR22" s="17"/>
      <c r="CS22" s="17"/>
      <c r="CT22" s="17"/>
      <c r="CU22" s="17"/>
      <c r="CV22" s="17">
        <v>0</v>
      </c>
      <c r="CW22" s="17">
        <v>59.2</v>
      </c>
      <c r="CX22" s="17">
        <v>0</v>
      </c>
      <c r="CY22" s="17">
        <v>10.9</v>
      </c>
      <c r="CZ22" s="17">
        <v>0</v>
      </c>
      <c r="DA22" s="17">
        <v>15.8</v>
      </c>
      <c r="DB22" s="17">
        <v>9.9</v>
      </c>
      <c r="DC22" s="17">
        <v>5.3</v>
      </c>
      <c r="DD22" s="17">
        <v>1.2</v>
      </c>
      <c r="DE22" s="17">
        <v>3.6</v>
      </c>
      <c r="DF22" s="17">
        <v>5.2</v>
      </c>
      <c r="DG22" s="17">
        <v>20.3</v>
      </c>
      <c r="DH22" s="17">
        <v>15.3</v>
      </c>
      <c r="DI22" s="17">
        <v>18.399999999999999</v>
      </c>
      <c r="DJ22" s="17">
        <v>3.6</v>
      </c>
      <c r="DK22" s="17">
        <v>12.1</v>
      </c>
      <c r="DL22" s="17">
        <v>0.4</v>
      </c>
      <c r="DM22" s="17">
        <v>0.3</v>
      </c>
      <c r="DN22" s="17">
        <v>12.4</v>
      </c>
      <c r="DO22" s="17">
        <v>29.5</v>
      </c>
      <c r="DP22" s="17"/>
      <c r="DQ22" s="17"/>
      <c r="DR22" s="17"/>
      <c r="DS22" s="17"/>
      <c r="DT22" s="17">
        <v>0.6</v>
      </c>
      <c r="DU22" s="17">
        <v>3.4</v>
      </c>
      <c r="DV22" s="17">
        <v>20.2</v>
      </c>
      <c r="DW22" s="17">
        <v>3.1</v>
      </c>
      <c r="DX22" s="17"/>
      <c r="DY22" s="17">
        <v>19.8</v>
      </c>
      <c r="DZ22" s="17">
        <v>12.9</v>
      </c>
      <c r="EA22" s="17">
        <v>13.8</v>
      </c>
      <c r="EB22" s="17">
        <v>20.2</v>
      </c>
      <c r="EC22" s="17">
        <v>20</v>
      </c>
      <c r="ED22" s="17">
        <v>14.9</v>
      </c>
      <c r="EE22" s="17">
        <v>6.9</v>
      </c>
      <c r="EF22" s="17">
        <v>0</v>
      </c>
      <c r="EG22" s="17">
        <v>36.299999999999997</v>
      </c>
      <c r="EH22" s="17">
        <v>62.1</v>
      </c>
      <c r="EI22" s="17">
        <v>2</v>
      </c>
      <c r="EJ22" s="17">
        <v>1</v>
      </c>
      <c r="EK22" s="17">
        <v>20.9</v>
      </c>
      <c r="EL22" s="17">
        <v>7</v>
      </c>
      <c r="EM22" s="17">
        <v>7.9</v>
      </c>
      <c r="EN22" s="17">
        <v>20.399999999999999</v>
      </c>
      <c r="EO22" s="17">
        <v>20.399999999999999</v>
      </c>
      <c r="EP22" s="17">
        <v>20.2</v>
      </c>
      <c r="EQ22" s="17">
        <v>8.5</v>
      </c>
      <c r="ER22" s="17">
        <v>0</v>
      </c>
      <c r="ES22" s="17">
        <v>0</v>
      </c>
      <c r="ET22" s="17">
        <v>0</v>
      </c>
      <c r="EU22" s="17">
        <v>0.6</v>
      </c>
      <c r="EV22" s="17">
        <v>24.1</v>
      </c>
      <c r="EW22" s="17">
        <v>7.5</v>
      </c>
      <c r="EX22" s="17">
        <v>0.1</v>
      </c>
      <c r="EY22" s="17">
        <v>0</v>
      </c>
      <c r="EZ22" s="17">
        <v>9.4</v>
      </c>
      <c r="FA22" s="17">
        <v>20</v>
      </c>
      <c r="FB22" s="17">
        <v>9.5</v>
      </c>
      <c r="FC22" s="17"/>
      <c r="FD22" s="17"/>
      <c r="FE22" s="17">
        <v>17.100000000000001</v>
      </c>
      <c r="FF22" s="17"/>
      <c r="FG22" s="17"/>
      <c r="FH22" s="17">
        <v>6041.7</v>
      </c>
      <c r="FI22" s="15"/>
      <c r="FJ22" s="17">
        <v>23.262080000000001</v>
      </c>
      <c r="FK22" s="17">
        <v>8.06</v>
      </c>
      <c r="FL22" s="17"/>
      <c r="FM22" s="17">
        <v>7.5</v>
      </c>
      <c r="FN22" s="17"/>
      <c r="FO22" s="17">
        <v>9.4427800000000008</v>
      </c>
      <c r="FP22" s="17">
        <v>11.1</v>
      </c>
      <c r="FQ22" s="17">
        <v>15.9</v>
      </c>
      <c r="FR22" s="17">
        <v>75.264859999999999</v>
      </c>
    </row>
    <row r="23" spans="1:174" ht="24" customHeight="1" x14ac:dyDescent="0.3">
      <c r="A23" s="16" t="s">
        <v>64</v>
      </c>
      <c r="B23" s="16" t="s">
        <v>893</v>
      </c>
      <c r="C23" s="17"/>
      <c r="D23" s="17"/>
      <c r="E23" s="17"/>
      <c r="F23" s="17">
        <v>601.9</v>
      </c>
      <c r="G23" s="17">
        <v>202.4</v>
      </c>
      <c r="H23" s="17"/>
      <c r="I23" s="17"/>
      <c r="J23" s="17">
        <v>89.5</v>
      </c>
      <c r="K23" s="17">
        <v>231.9</v>
      </c>
      <c r="L23" s="17"/>
      <c r="M23" s="17"/>
      <c r="N23" s="17">
        <v>139.19999999999999</v>
      </c>
      <c r="O23" s="17">
        <v>139.30000000000001</v>
      </c>
      <c r="P23" s="17">
        <v>138.6</v>
      </c>
      <c r="Q23" s="17">
        <v>237.2</v>
      </c>
      <c r="R23" s="17">
        <v>210.7</v>
      </c>
      <c r="S23" s="17">
        <v>110.4</v>
      </c>
      <c r="T23" s="17">
        <v>562.79999999999995</v>
      </c>
      <c r="U23" s="17">
        <v>10.3</v>
      </c>
      <c r="V23" s="17"/>
      <c r="W23" s="17"/>
      <c r="X23" s="17"/>
      <c r="Y23" s="17"/>
      <c r="Z23" s="17">
        <v>162.9</v>
      </c>
      <c r="AA23" s="17">
        <v>7.1</v>
      </c>
      <c r="AB23" s="17">
        <v>0</v>
      </c>
      <c r="AC23" s="17">
        <v>0</v>
      </c>
      <c r="AD23" s="17">
        <v>6.7</v>
      </c>
      <c r="AE23" s="17">
        <v>10.6</v>
      </c>
      <c r="AF23" s="17">
        <v>72.5</v>
      </c>
      <c r="AG23" s="17">
        <v>5.2</v>
      </c>
      <c r="AH23" s="17"/>
      <c r="AI23" s="17"/>
      <c r="AJ23" s="17"/>
      <c r="AK23" s="17">
        <v>111.1</v>
      </c>
      <c r="AL23" s="17">
        <v>219.6</v>
      </c>
      <c r="AM23" s="17">
        <v>0</v>
      </c>
      <c r="AN23" s="17"/>
      <c r="AO23" s="17"/>
      <c r="AP23" s="17">
        <v>6.5</v>
      </c>
      <c r="AQ23" s="17">
        <v>152.9</v>
      </c>
      <c r="AR23" s="17">
        <v>81.8</v>
      </c>
      <c r="AS23" s="17">
        <v>150.30000000000001</v>
      </c>
      <c r="AT23" s="17">
        <v>42.4</v>
      </c>
      <c r="AU23" s="17">
        <v>9.4</v>
      </c>
      <c r="AV23" s="17">
        <v>19.7</v>
      </c>
      <c r="AW23" s="17">
        <v>92.2</v>
      </c>
      <c r="AX23" s="17">
        <v>0</v>
      </c>
      <c r="AY23" s="17">
        <v>0</v>
      </c>
      <c r="AZ23" s="17">
        <v>0</v>
      </c>
      <c r="BA23" s="17">
        <v>109.8</v>
      </c>
      <c r="BB23" s="17">
        <v>5.9</v>
      </c>
      <c r="BC23" s="17">
        <v>9.1</v>
      </c>
      <c r="BD23" s="17">
        <v>19.399999999999999</v>
      </c>
      <c r="BE23" s="17">
        <v>18.2</v>
      </c>
      <c r="BF23" s="17">
        <v>3.7</v>
      </c>
      <c r="BG23" s="17">
        <v>37.5</v>
      </c>
      <c r="BH23" s="17">
        <v>171</v>
      </c>
      <c r="BI23" s="17">
        <v>47.7</v>
      </c>
      <c r="BJ23" s="17"/>
      <c r="BK23" s="17"/>
      <c r="BL23" s="17"/>
      <c r="BM23" s="17"/>
      <c r="BN23" s="17"/>
      <c r="BO23" s="17"/>
      <c r="BP23" s="17">
        <v>0</v>
      </c>
      <c r="BQ23" s="17"/>
      <c r="BR23" s="17">
        <v>160.5</v>
      </c>
      <c r="BS23" s="17">
        <v>0</v>
      </c>
      <c r="BT23" s="17">
        <v>65.5</v>
      </c>
      <c r="BU23" s="17">
        <v>0</v>
      </c>
      <c r="BV23" s="17"/>
      <c r="BW23" s="17"/>
      <c r="BX23" s="17"/>
      <c r="BY23" s="17"/>
      <c r="BZ23" s="17"/>
      <c r="CA23" s="17"/>
      <c r="CB23" s="17"/>
      <c r="CC23" s="17">
        <v>3.5</v>
      </c>
      <c r="CD23" s="17">
        <v>202.7</v>
      </c>
      <c r="CE23" s="17">
        <v>128</v>
      </c>
      <c r="CF23" s="17"/>
      <c r="CG23" s="17">
        <v>75.599999999999994</v>
      </c>
      <c r="CH23" s="17">
        <v>30</v>
      </c>
      <c r="CI23" s="17"/>
      <c r="CJ23" s="17"/>
      <c r="CK23" s="17"/>
      <c r="CL23" s="17">
        <v>147.80000000000001</v>
      </c>
      <c r="CM23" s="17">
        <v>148.5</v>
      </c>
      <c r="CN23" s="17">
        <v>149.69999999999999</v>
      </c>
      <c r="CO23" s="17"/>
      <c r="CP23" s="17"/>
      <c r="CQ23" s="17"/>
      <c r="CR23" s="17"/>
      <c r="CS23" s="17"/>
      <c r="CT23" s="17"/>
      <c r="CU23" s="17"/>
      <c r="CV23" s="17">
        <v>0</v>
      </c>
      <c r="CW23" s="17">
        <v>49.5</v>
      </c>
      <c r="CX23" s="17">
        <v>2.8</v>
      </c>
      <c r="CY23" s="17">
        <v>7.5</v>
      </c>
      <c r="CZ23" s="17">
        <v>0</v>
      </c>
      <c r="DA23" s="17">
        <v>0</v>
      </c>
      <c r="DB23" s="17">
        <v>9.9</v>
      </c>
      <c r="DC23" s="17">
        <v>5.5</v>
      </c>
      <c r="DD23" s="17">
        <v>1.1000000000000001</v>
      </c>
      <c r="DE23" s="17">
        <v>3.5</v>
      </c>
      <c r="DF23" s="17">
        <v>5.2</v>
      </c>
      <c r="DG23" s="17">
        <v>20.399999999999999</v>
      </c>
      <c r="DH23" s="17">
        <v>10.6</v>
      </c>
      <c r="DI23" s="17">
        <v>18.399999999999999</v>
      </c>
      <c r="DJ23" s="17">
        <v>3.6</v>
      </c>
      <c r="DK23" s="17">
        <v>0</v>
      </c>
      <c r="DL23" s="17">
        <v>3</v>
      </c>
      <c r="DM23" s="17">
        <v>2.9</v>
      </c>
      <c r="DN23" s="17">
        <v>12.5</v>
      </c>
      <c r="DO23" s="17">
        <v>19.7</v>
      </c>
      <c r="DP23" s="17"/>
      <c r="DQ23" s="17"/>
      <c r="DR23" s="17"/>
      <c r="DS23" s="17"/>
      <c r="DT23" s="17">
        <v>0.4</v>
      </c>
      <c r="DU23" s="17">
        <v>3.4</v>
      </c>
      <c r="DV23" s="17">
        <v>20.2</v>
      </c>
      <c r="DW23" s="17">
        <v>3.1</v>
      </c>
      <c r="DX23" s="17"/>
      <c r="DY23" s="17">
        <v>19.8</v>
      </c>
      <c r="DZ23" s="17">
        <v>12.8</v>
      </c>
      <c r="EA23" s="17">
        <v>14.2</v>
      </c>
      <c r="EB23" s="17">
        <v>20.3</v>
      </c>
      <c r="EC23" s="17">
        <v>20</v>
      </c>
      <c r="ED23" s="17">
        <v>11.2</v>
      </c>
      <c r="EE23" s="17">
        <v>9.3000000000000007</v>
      </c>
      <c r="EF23" s="17">
        <v>1.3</v>
      </c>
      <c r="EG23" s="17">
        <v>27.3</v>
      </c>
      <c r="EH23" s="17">
        <v>54.2</v>
      </c>
      <c r="EI23" s="17">
        <v>2.4</v>
      </c>
      <c r="EJ23" s="17">
        <v>0.7</v>
      </c>
      <c r="EK23" s="17">
        <v>20.9</v>
      </c>
      <c r="EL23" s="17">
        <v>6.9</v>
      </c>
      <c r="EM23" s="17">
        <v>7.8</v>
      </c>
      <c r="EN23" s="17">
        <v>20.399999999999999</v>
      </c>
      <c r="EO23" s="17">
        <v>20.399999999999999</v>
      </c>
      <c r="EP23" s="17">
        <v>20.2</v>
      </c>
      <c r="EQ23" s="17">
        <v>4.8</v>
      </c>
      <c r="ER23" s="17">
        <v>10.5</v>
      </c>
      <c r="ES23" s="17">
        <v>0</v>
      </c>
      <c r="ET23" s="17">
        <v>7.3</v>
      </c>
      <c r="EU23" s="17">
        <v>0.6</v>
      </c>
      <c r="EV23" s="17">
        <v>15.9</v>
      </c>
      <c r="EW23" s="17">
        <v>2.8</v>
      </c>
      <c r="EX23" s="17">
        <v>5.5</v>
      </c>
      <c r="EY23" s="17">
        <v>0</v>
      </c>
      <c r="EZ23" s="17">
        <v>9.4</v>
      </c>
      <c r="FA23" s="17">
        <v>20</v>
      </c>
      <c r="FB23" s="17">
        <v>9.6999999999999993</v>
      </c>
      <c r="FC23" s="17"/>
      <c r="FD23" s="17"/>
      <c r="FE23" s="17">
        <v>17</v>
      </c>
      <c r="FF23" s="17"/>
      <c r="FG23" s="17"/>
      <c r="FH23" s="17">
        <v>5956</v>
      </c>
      <c r="FI23" s="15"/>
      <c r="FJ23" s="17">
        <v>23.29843</v>
      </c>
      <c r="FK23" s="17">
        <v>8.1300000000000008</v>
      </c>
      <c r="FL23" s="17"/>
      <c r="FM23" s="17">
        <v>7.5</v>
      </c>
      <c r="FN23" s="17"/>
      <c r="FO23" s="17">
        <v>9.4428300000000007</v>
      </c>
      <c r="FP23" s="17">
        <v>11.3</v>
      </c>
      <c r="FQ23" s="17">
        <v>16</v>
      </c>
      <c r="FR23" s="17">
        <v>75.671260000000004</v>
      </c>
    </row>
    <row r="24" spans="1:174" ht="24" customHeight="1" x14ac:dyDescent="0.3">
      <c r="A24" s="16" t="s">
        <v>64</v>
      </c>
      <c r="B24" s="16" t="s">
        <v>894</v>
      </c>
      <c r="C24" s="17"/>
      <c r="D24" s="17"/>
      <c r="E24" s="17"/>
      <c r="F24" s="17">
        <v>595.9</v>
      </c>
      <c r="G24" s="17">
        <v>199.6</v>
      </c>
      <c r="H24" s="17"/>
      <c r="I24" s="17"/>
      <c r="J24" s="17">
        <v>71.3</v>
      </c>
      <c r="K24" s="17">
        <v>230.3</v>
      </c>
      <c r="L24" s="17"/>
      <c r="M24" s="17"/>
      <c r="N24" s="17">
        <v>105.6</v>
      </c>
      <c r="O24" s="17">
        <v>106.3</v>
      </c>
      <c r="P24" s="17">
        <v>106.2</v>
      </c>
      <c r="Q24" s="17">
        <v>205.4</v>
      </c>
      <c r="R24" s="17">
        <v>207.9</v>
      </c>
      <c r="S24" s="17">
        <v>109.8</v>
      </c>
      <c r="T24" s="17">
        <v>552.9</v>
      </c>
      <c r="U24" s="17">
        <v>10.4</v>
      </c>
      <c r="V24" s="17"/>
      <c r="W24" s="17"/>
      <c r="X24" s="17"/>
      <c r="Y24" s="17"/>
      <c r="Z24" s="17">
        <v>168.1</v>
      </c>
      <c r="AA24" s="17">
        <v>6.8</v>
      </c>
      <c r="AB24" s="17">
        <v>0</v>
      </c>
      <c r="AC24" s="17">
        <v>0</v>
      </c>
      <c r="AD24" s="17">
        <v>6.7</v>
      </c>
      <c r="AE24" s="17">
        <v>10.199999999999999</v>
      </c>
      <c r="AF24" s="17">
        <v>71.900000000000006</v>
      </c>
      <c r="AG24" s="17">
        <v>6</v>
      </c>
      <c r="AH24" s="17"/>
      <c r="AI24" s="17"/>
      <c r="AJ24" s="17"/>
      <c r="AK24" s="17">
        <v>110.7</v>
      </c>
      <c r="AL24" s="17">
        <v>199.4</v>
      </c>
      <c r="AM24" s="17">
        <v>63.6</v>
      </c>
      <c r="AN24" s="17"/>
      <c r="AO24" s="17"/>
      <c r="AP24" s="17">
        <v>6.5</v>
      </c>
      <c r="AQ24" s="17">
        <v>148.69999999999999</v>
      </c>
      <c r="AR24" s="17">
        <v>81.599999999999994</v>
      </c>
      <c r="AS24" s="17">
        <v>124.6</v>
      </c>
      <c r="AT24" s="17">
        <v>42.3</v>
      </c>
      <c r="AU24" s="17">
        <v>9.1999999999999993</v>
      </c>
      <c r="AV24" s="17">
        <v>19.7</v>
      </c>
      <c r="AW24" s="17">
        <v>91.4</v>
      </c>
      <c r="AX24" s="17">
        <v>0</v>
      </c>
      <c r="AY24" s="17">
        <v>0</v>
      </c>
      <c r="AZ24" s="17">
        <v>0</v>
      </c>
      <c r="BA24" s="17">
        <v>109.1</v>
      </c>
      <c r="BB24" s="17">
        <v>5.9</v>
      </c>
      <c r="BC24" s="17">
        <v>9.1</v>
      </c>
      <c r="BD24" s="17">
        <v>18.3</v>
      </c>
      <c r="BE24" s="17">
        <v>18.100000000000001</v>
      </c>
      <c r="BF24" s="17">
        <v>3.7</v>
      </c>
      <c r="BG24" s="17">
        <v>38.299999999999997</v>
      </c>
      <c r="BH24" s="17">
        <v>163.4</v>
      </c>
      <c r="BI24" s="17">
        <v>47.6</v>
      </c>
      <c r="BJ24" s="17"/>
      <c r="BK24" s="17"/>
      <c r="BL24" s="17"/>
      <c r="BM24" s="17"/>
      <c r="BN24" s="17"/>
      <c r="BO24" s="17"/>
      <c r="BP24" s="17">
        <v>0</v>
      </c>
      <c r="BQ24" s="17"/>
      <c r="BR24" s="17">
        <v>159.30000000000001</v>
      </c>
      <c r="BS24" s="17">
        <v>0</v>
      </c>
      <c r="BT24" s="17">
        <v>65.599999999999994</v>
      </c>
      <c r="BU24" s="17">
        <v>0</v>
      </c>
      <c r="BV24" s="17"/>
      <c r="BW24" s="17"/>
      <c r="BX24" s="17"/>
      <c r="BY24" s="17"/>
      <c r="BZ24" s="17"/>
      <c r="CA24" s="17"/>
      <c r="CB24" s="17"/>
      <c r="CC24" s="17">
        <v>3.5</v>
      </c>
      <c r="CD24" s="17">
        <v>104.1</v>
      </c>
      <c r="CE24" s="17">
        <v>102.2</v>
      </c>
      <c r="CF24" s="17"/>
      <c r="CG24" s="17">
        <v>77.3</v>
      </c>
      <c r="CH24" s="17">
        <v>30</v>
      </c>
      <c r="CI24" s="17"/>
      <c r="CJ24" s="17"/>
      <c r="CK24" s="17"/>
      <c r="CL24" s="17">
        <v>146.69999999999999</v>
      </c>
      <c r="CM24" s="17">
        <v>147.4</v>
      </c>
      <c r="CN24" s="17">
        <v>148.6</v>
      </c>
      <c r="CO24" s="17"/>
      <c r="CP24" s="17"/>
      <c r="CQ24" s="17"/>
      <c r="CR24" s="17"/>
      <c r="CS24" s="17"/>
      <c r="CT24" s="17"/>
      <c r="CU24" s="17"/>
      <c r="CV24" s="17">
        <v>0</v>
      </c>
      <c r="CW24" s="17">
        <v>44.9</v>
      </c>
      <c r="CX24" s="17">
        <v>28</v>
      </c>
      <c r="CY24" s="17">
        <v>9.6999999999999993</v>
      </c>
      <c r="CZ24" s="17">
        <v>0</v>
      </c>
      <c r="DA24" s="17">
        <v>0</v>
      </c>
      <c r="DB24" s="17">
        <v>9.9</v>
      </c>
      <c r="DC24" s="17">
        <v>5.5</v>
      </c>
      <c r="DD24" s="17">
        <v>1.1000000000000001</v>
      </c>
      <c r="DE24" s="17">
        <v>3.5</v>
      </c>
      <c r="DF24" s="17">
        <v>5.2</v>
      </c>
      <c r="DG24" s="17">
        <v>20.2</v>
      </c>
      <c r="DH24" s="17">
        <v>10.6</v>
      </c>
      <c r="DI24" s="17">
        <v>18.399999999999999</v>
      </c>
      <c r="DJ24" s="17">
        <v>3.6</v>
      </c>
      <c r="DK24" s="17">
        <v>0</v>
      </c>
      <c r="DL24" s="17">
        <v>9.8000000000000007</v>
      </c>
      <c r="DM24" s="17">
        <v>7.8</v>
      </c>
      <c r="DN24" s="17">
        <v>8.9</v>
      </c>
      <c r="DO24" s="17">
        <v>16.8</v>
      </c>
      <c r="DP24" s="17"/>
      <c r="DQ24" s="17"/>
      <c r="DR24" s="17"/>
      <c r="DS24" s="17"/>
      <c r="DT24" s="17">
        <v>0.8</v>
      </c>
      <c r="DU24" s="17">
        <v>3.4</v>
      </c>
      <c r="DV24" s="17">
        <v>20.2</v>
      </c>
      <c r="DW24" s="17">
        <v>3</v>
      </c>
      <c r="DX24" s="17"/>
      <c r="DY24" s="17">
        <v>19.8</v>
      </c>
      <c r="DZ24" s="17">
        <v>12.8</v>
      </c>
      <c r="EA24" s="17">
        <v>14.2</v>
      </c>
      <c r="EB24" s="17">
        <v>20.2</v>
      </c>
      <c r="EC24" s="17">
        <v>19.8</v>
      </c>
      <c r="ED24" s="17">
        <v>11.6</v>
      </c>
      <c r="EE24" s="17">
        <v>10</v>
      </c>
      <c r="EF24" s="17">
        <v>4.2</v>
      </c>
      <c r="EG24" s="17">
        <v>20.5</v>
      </c>
      <c r="EH24" s="17">
        <v>41.7</v>
      </c>
      <c r="EI24" s="17">
        <v>1.3</v>
      </c>
      <c r="EJ24" s="17">
        <v>0.1</v>
      </c>
      <c r="EK24" s="17">
        <v>20.9</v>
      </c>
      <c r="EL24" s="17">
        <v>6.9</v>
      </c>
      <c r="EM24" s="17">
        <v>7.8</v>
      </c>
      <c r="EN24" s="17">
        <v>20.399999999999999</v>
      </c>
      <c r="EO24" s="17">
        <v>20.399999999999999</v>
      </c>
      <c r="EP24" s="17">
        <v>20.2</v>
      </c>
      <c r="EQ24" s="17">
        <v>7.3</v>
      </c>
      <c r="ER24" s="17">
        <v>60.6</v>
      </c>
      <c r="ES24" s="17">
        <v>0.9</v>
      </c>
      <c r="ET24" s="17">
        <v>45.6</v>
      </c>
      <c r="EU24" s="17">
        <v>0.6</v>
      </c>
      <c r="EV24" s="17">
        <v>7.6</v>
      </c>
      <c r="EW24" s="17">
        <v>0.4</v>
      </c>
      <c r="EX24" s="17">
        <v>34.200000000000003</v>
      </c>
      <c r="EY24" s="17">
        <v>1.2</v>
      </c>
      <c r="EZ24" s="17">
        <v>9.4</v>
      </c>
      <c r="FA24" s="17">
        <v>19.8</v>
      </c>
      <c r="FB24" s="17">
        <v>9.4</v>
      </c>
      <c r="FC24" s="17"/>
      <c r="FD24" s="17"/>
      <c r="FE24" s="17">
        <v>17.100000000000001</v>
      </c>
      <c r="FF24" s="17"/>
      <c r="FG24" s="17"/>
      <c r="FH24" s="17">
        <v>5785.4</v>
      </c>
      <c r="FI24" s="15"/>
      <c r="FJ24" s="17">
        <v>23.297830000000001</v>
      </c>
      <c r="FK24" s="17">
        <v>8.0500000000000007</v>
      </c>
      <c r="FL24" s="17"/>
      <c r="FM24" s="17">
        <v>7.5</v>
      </c>
      <c r="FN24" s="17"/>
      <c r="FO24" s="17">
        <v>9.4417799999999996</v>
      </c>
      <c r="FP24" s="17">
        <v>11.2</v>
      </c>
      <c r="FQ24" s="17">
        <v>16</v>
      </c>
      <c r="FR24" s="17">
        <v>75.489609999999999</v>
      </c>
    </row>
    <row r="25" spans="1:174" ht="24" customHeight="1" x14ac:dyDescent="0.3">
      <c r="A25" s="16" t="s">
        <v>64</v>
      </c>
      <c r="B25" s="16" t="s">
        <v>895</v>
      </c>
      <c r="C25" s="17"/>
      <c r="D25" s="17"/>
      <c r="E25" s="17"/>
      <c r="F25" s="17">
        <v>581.9</v>
      </c>
      <c r="G25" s="17">
        <v>194.4</v>
      </c>
      <c r="H25" s="17"/>
      <c r="I25" s="17"/>
      <c r="J25" s="17">
        <v>88.4</v>
      </c>
      <c r="K25" s="17">
        <v>219.7</v>
      </c>
      <c r="L25" s="17"/>
      <c r="M25" s="17"/>
      <c r="N25" s="17">
        <v>106.7</v>
      </c>
      <c r="O25" s="17">
        <v>107</v>
      </c>
      <c r="P25" s="17">
        <v>106.8</v>
      </c>
      <c r="Q25" s="17">
        <v>207.7</v>
      </c>
      <c r="R25" s="17">
        <v>172.9</v>
      </c>
      <c r="S25" s="17">
        <v>102.1</v>
      </c>
      <c r="T25" s="17">
        <v>528.70000000000005</v>
      </c>
      <c r="U25" s="17">
        <v>10.1</v>
      </c>
      <c r="V25" s="17"/>
      <c r="W25" s="17"/>
      <c r="X25" s="17"/>
      <c r="Y25" s="17"/>
      <c r="Z25" s="17">
        <v>165.2</v>
      </c>
      <c r="AA25" s="17">
        <v>5.3</v>
      </c>
      <c r="AB25" s="17">
        <v>0</v>
      </c>
      <c r="AC25" s="17">
        <v>0</v>
      </c>
      <c r="AD25" s="17">
        <v>6.8</v>
      </c>
      <c r="AE25" s="17">
        <v>10.3</v>
      </c>
      <c r="AF25" s="17">
        <v>58.5</v>
      </c>
      <c r="AG25" s="17">
        <v>5.3</v>
      </c>
      <c r="AH25" s="17"/>
      <c r="AI25" s="17"/>
      <c r="AJ25" s="17"/>
      <c r="AK25" s="17">
        <v>107.1</v>
      </c>
      <c r="AL25" s="17">
        <v>131.30000000000001</v>
      </c>
      <c r="AM25" s="17">
        <v>58.9</v>
      </c>
      <c r="AN25" s="17"/>
      <c r="AO25" s="17"/>
      <c r="AP25" s="17">
        <v>6.5</v>
      </c>
      <c r="AQ25" s="17">
        <v>144.30000000000001</v>
      </c>
      <c r="AR25" s="17">
        <v>80.2</v>
      </c>
      <c r="AS25" s="17">
        <v>116.5</v>
      </c>
      <c r="AT25" s="17">
        <v>41.3</v>
      </c>
      <c r="AU25" s="17">
        <v>9.1</v>
      </c>
      <c r="AV25" s="17">
        <v>19.7</v>
      </c>
      <c r="AW25" s="17">
        <v>90.5</v>
      </c>
      <c r="AX25" s="17">
        <v>0</v>
      </c>
      <c r="AY25" s="17">
        <v>0</v>
      </c>
      <c r="AZ25" s="17">
        <v>0</v>
      </c>
      <c r="BA25" s="17">
        <v>106.7</v>
      </c>
      <c r="BB25" s="17">
        <v>6</v>
      </c>
      <c r="BC25" s="17">
        <v>9.1999999999999993</v>
      </c>
      <c r="BD25" s="17">
        <v>43.1</v>
      </c>
      <c r="BE25" s="17">
        <v>17.899999999999999</v>
      </c>
      <c r="BF25" s="17">
        <v>3.8</v>
      </c>
      <c r="BG25" s="17">
        <v>36.6</v>
      </c>
      <c r="BH25" s="17">
        <v>166.6</v>
      </c>
      <c r="BI25" s="17">
        <v>46.3</v>
      </c>
      <c r="BJ25" s="17"/>
      <c r="BK25" s="17"/>
      <c r="BL25" s="17"/>
      <c r="BM25" s="17"/>
      <c r="BN25" s="17"/>
      <c r="BO25" s="17"/>
      <c r="BP25" s="17">
        <v>0</v>
      </c>
      <c r="BQ25" s="17"/>
      <c r="BR25" s="17">
        <v>160.6</v>
      </c>
      <c r="BS25" s="17">
        <v>0</v>
      </c>
      <c r="BT25" s="17">
        <v>65.900000000000006</v>
      </c>
      <c r="BU25" s="17">
        <v>0</v>
      </c>
      <c r="BV25" s="17"/>
      <c r="BW25" s="17"/>
      <c r="BX25" s="17"/>
      <c r="BY25" s="17"/>
      <c r="BZ25" s="17"/>
      <c r="CA25" s="17"/>
      <c r="CB25" s="17"/>
      <c r="CC25" s="17">
        <v>3.5</v>
      </c>
      <c r="CD25" s="17">
        <v>159.69999999999999</v>
      </c>
      <c r="CE25" s="17">
        <v>126</v>
      </c>
      <c r="CF25" s="17"/>
      <c r="CG25" s="17">
        <v>75</v>
      </c>
      <c r="CH25" s="17">
        <v>28.6</v>
      </c>
      <c r="CI25" s="17"/>
      <c r="CJ25" s="17"/>
      <c r="CK25" s="17"/>
      <c r="CL25" s="17">
        <v>103.5</v>
      </c>
      <c r="CM25" s="17">
        <v>103.5</v>
      </c>
      <c r="CN25" s="17">
        <v>122.3</v>
      </c>
      <c r="CO25" s="17"/>
      <c r="CP25" s="17"/>
      <c r="CQ25" s="17"/>
      <c r="CR25" s="17"/>
      <c r="CS25" s="17"/>
      <c r="CT25" s="17"/>
      <c r="CU25" s="17"/>
      <c r="CV25" s="17">
        <v>0</v>
      </c>
      <c r="CW25" s="17">
        <v>35.299999999999997</v>
      </c>
      <c r="CX25" s="17">
        <v>51.4</v>
      </c>
      <c r="CY25" s="17">
        <v>10.6</v>
      </c>
      <c r="CZ25" s="17">
        <v>0</v>
      </c>
      <c r="DA25" s="17">
        <v>0</v>
      </c>
      <c r="DB25" s="17">
        <v>9.9</v>
      </c>
      <c r="DC25" s="17">
        <v>5.5</v>
      </c>
      <c r="DD25" s="17">
        <v>1.2</v>
      </c>
      <c r="DE25" s="17">
        <v>3.5</v>
      </c>
      <c r="DF25" s="17">
        <v>5.0999999999999996</v>
      </c>
      <c r="DG25" s="17">
        <v>19.5</v>
      </c>
      <c r="DH25" s="17">
        <v>10.6</v>
      </c>
      <c r="DI25" s="17">
        <v>18.5</v>
      </c>
      <c r="DJ25" s="17">
        <v>3.6</v>
      </c>
      <c r="DK25" s="17">
        <v>0</v>
      </c>
      <c r="DL25" s="17">
        <v>8</v>
      </c>
      <c r="DM25" s="17">
        <v>5</v>
      </c>
      <c r="DN25" s="17">
        <v>6.2</v>
      </c>
      <c r="DO25" s="17">
        <v>21.8</v>
      </c>
      <c r="DP25" s="17"/>
      <c r="DQ25" s="17"/>
      <c r="DR25" s="17"/>
      <c r="DS25" s="17"/>
      <c r="DT25" s="17">
        <v>1.1000000000000001</v>
      </c>
      <c r="DU25" s="17">
        <v>3.4</v>
      </c>
      <c r="DV25" s="17">
        <v>19.899999999999999</v>
      </c>
      <c r="DW25" s="17">
        <v>3</v>
      </c>
      <c r="DX25" s="17"/>
      <c r="DY25" s="17">
        <v>19.8</v>
      </c>
      <c r="DZ25" s="17">
        <v>12.8</v>
      </c>
      <c r="EA25" s="17">
        <v>14.8</v>
      </c>
      <c r="EB25" s="17">
        <v>20.100000000000001</v>
      </c>
      <c r="EC25" s="17">
        <v>19.600000000000001</v>
      </c>
      <c r="ED25" s="17">
        <v>19.8</v>
      </c>
      <c r="EE25" s="17">
        <v>12</v>
      </c>
      <c r="EF25" s="17">
        <v>9</v>
      </c>
      <c r="EG25" s="17">
        <v>10.4</v>
      </c>
      <c r="EH25" s="17">
        <v>34.5</v>
      </c>
      <c r="EI25" s="17">
        <v>0.2</v>
      </c>
      <c r="EJ25" s="17">
        <v>0</v>
      </c>
      <c r="EK25" s="17">
        <v>20.9</v>
      </c>
      <c r="EL25" s="17">
        <v>6.9</v>
      </c>
      <c r="EM25" s="17">
        <v>7</v>
      </c>
      <c r="EN25" s="17">
        <v>20.399999999999999</v>
      </c>
      <c r="EO25" s="17">
        <v>20.399999999999999</v>
      </c>
      <c r="EP25" s="17">
        <v>20.2</v>
      </c>
      <c r="EQ25" s="17">
        <v>7.6</v>
      </c>
      <c r="ER25" s="17">
        <v>135.30000000000001</v>
      </c>
      <c r="ES25" s="17">
        <v>5.5</v>
      </c>
      <c r="ET25" s="17">
        <v>100.5</v>
      </c>
      <c r="EU25" s="17">
        <v>0.6</v>
      </c>
      <c r="EV25" s="17">
        <v>1.3</v>
      </c>
      <c r="EW25" s="17">
        <v>0</v>
      </c>
      <c r="EX25" s="17">
        <v>76.3</v>
      </c>
      <c r="EY25" s="17">
        <v>5.8</v>
      </c>
      <c r="EZ25" s="17">
        <v>9.4</v>
      </c>
      <c r="FA25" s="17">
        <v>19.600000000000001</v>
      </c>
      <c r="FB25" s="17">
        <v>9.4</v>
      </c>
      <c r="FC25" s="17"/>
      <c r="FD25" s="17"/>
      <c r="FE25" s="17">
        <v>16</v>
      </c>
      <c r="FF25" s="17"/>
      <c r="FG25" s="17"/>
      <c r="FH25" s="17">
        <v>5767.2</v>
      </c>
      <c r="FI25" s="15"/>
      <c r="FJ25" s="17">
        <v>23.300280000000001</v>
      </c>
      <c r="FK25" s="17">
        <v>8.0489999999999995</v>
      </c>
      <c r="FL25" s="17"/>
      <c r="FM25" s="17">
        <v>7.5</v>
      </c>
      <c r="FN25" s="17"/>
      <c r="FO25" s="17">
        <v>9.4416100000000007</v>
      </c>
      <c r="FP25" s="17">
        <v>11.1</v>
      </c>
      <c r="FQ25" s="17">
        <v>15.6</v>
      </c>
      <c r="FR25" s="17">
        <v>74.990889999999993</v>
      </c>
    </row>
    <row r="26" spans="1:174" ht="24" customHeight="1" x14ac:dyDescent="0.3">
      <c r="A26" s="18" t="s">
        <v>64</v>
      </c>
      <c r="B26" s="18" t="s">
        <v>896</v>
      </c>
      <c r="C26" s="19"/>
      <c r="D26" s="19"/>
      <c r="E26" s="19"/>
      <c r="F26" s="19">
        <v>601.4</v>
      </c>
      <c r="G26" s="19">
        <v>198.8</v>
      </c>
      <c r="H26" s="19"/>
      <c r="I26" s="19"/>
      <c r="J26" s="19">
        <v>92</v>
      </c>
      <c r="K26" s="19">
        <v>231.1</v>
      </c>
      <c r="L26" s="19"/>
      <c r="M26" s="19"/>
      <c r="N26" s="19">
        <v>108.6</v>
      </c>
      <c r="O26" s="19">
        <v>105.7</v>
      </c>
      <c r="P26" s="19">
        <v>108.6</v>
      </c>
      <c r="Q26" s="19">
        <v>204.8</v>
      </c>
      <c r="R26" s="19">
        <v>106.2</v>
      </c>
      <c r="S26" s="19">
        <v>68.099999999999994</v>
      </c>
      <c r="T26" s="19">
        <v>558.79999999999995</v>
      </c>
      <c r="U26" s="19">
        <v>10.4</v>
      </c>
      <c r="V26" s="19"/>
      <c r="W26" s="19"/>
      <c r="X26" s="19"/>
      <c r="Y26" s="19"/>
      <c r="Z26" s="19">
        <v>174.2</v>
      </c>
      <c r="AA26" s="19">
        <v>6.9</v>
      </c>
      <c r="AB26" s="19">
        <v>0</v>
      </c>
      <c r="AC26" s="19">
        <v>0</v>
      </c>
      <c r="AD26" s="19">
        <v>6.8</v>
      </c>
      <c r="AE26" s="19">
        <v>9</v>
      </c>
      <c r="AF26" s="19">
        <v>62.3</v>
      </c>
      <c r="AG26" s="19">
        <v>5.3</v>
      </c>
      <c r="AH26" s="19"/>
      <c r="AI26" s="19"/>
      <c r="AJ26" s="19"/>
      <c r="AK26" s="19">
        <v>111.2</v>
      </c>
      <c r="AL26" s="19">
        <v>135.9</v>
      </c>
      <c r="AM26" s="19">
        <v>67.2</v>
      </c>
      <c r="AN26" s="19"/>
      <c r="AO26" s="19"/>
      <c r="AP26" s="19">
        <v>6.5</v>
      </c>
      <c r="AQ26" s="19">
        <v>167.8</v>
      </c>
      <c r="AR26" s="19">
        <v>81.400000000000006</v>
      </c>
      <c r="AS26" s="19">
        <v>130</v>
      </c>
      <c r="AT26" s="19">
        <v>42.4</v>
      </c>
      <c r="AU26" s="19">
        <v>9.4</v>
      </c>
      <c r="AV26" s="19">
        <v>19.7</v>
      </c>
      <c r="AW26" s="19">
        <v>93.5</v>
      </c>
      <c r="AX26" s="19">
        <v>0</v>
      </c>
      <c r="AY26" s="19">
        <v>0</v>
      </c>
      <c r="AZ26" s="19">
        <v>0</v>
      </c>
      <c r="BA26" s="19">
        <v>112.1</v>
      </c>
      <c r="BB26" s="19">
        <v>6</v>
      </c>
      <c r="BC26" s="19">
        <v>9</v>
      </c>
      <c r="BD26" s="19">
        <v>47.4</v>
      </c>
      <c r="BE26" s="19">
        <v>18.3</v>
      </c>
      <c r="BF26" s="19">
        <v>3.8</v>
      </c>
      <c r="BG26" s="19">
        <v>38.799999999999997</v>
      </c>
      <c r="BH26" s="19">
        <v>174.4</v>
      </c>
      <c r="BI26" s="19">
        <v>47.9</v>
      </c>
      <c r="BJ26" s="19"/>
      <c r="BK26" s="19"/>
      <c r="BL26" s="19"/>
      <c r="BM26" s="19"/>
      <c r="BN26" s="19"/>
      <c r="BO26" s="19"/>
      <c r="BP26" s="19">
        <v>0</v>
      </c>
      <c r="BQ26" s="19"/>
      <c r="BR26" s="19">
        <v>160.1</v>
      </c>
      <c r="BS26" s="19">
        <v>0</v>
      </c>
      <c r="BT26" s="19">
        <v>66.5</v>
      </c>
      <c r="BU26" s="19">
        <v>0</v>
      </c>
      <c r="BV26" s="19"/>
      <c r="BW26" s="19"/>
      <c r="BX26" s="19"/>
      <c r="BY26" s="19"/>
      <c r="BZ26" s="19"/>
      <c r="CA26" s="19"/>
      <c r="CB26" s="19"/>
      <c r="CC26" s="19">
        <v>3.6</v>
      </c>
      <c r="CD26" s="19">
        <v>182.8</v>
      </c>
      <c r="CE26" s="19">
        <v>117.4</v>
      </c>
      <c r="CF26" s="19"/>
      <c r="CG26" s="19">
        <v>77.900000000000006</v>
      </c>
      <c r="CH26" s="19">
        <v>30.2</v>
      </c>
      <c r="CI26" s="19"/>
      <c r="CJ26" s="19"/>
      <c r="CK26" s="19"/>
      <c r="CL26" s="19">
        <v>102.2</v>
      </c>
      <c r="CM26" s="19">
        <v>102.7</v>
      </c>
      <c r="CN26" s="19">
        <v>120.8</v>
      </c>
      <c r="CO26" s="19"/>
      <c r="CP26" s="19"/>
      <c r="CQ26" s="19"/>
      <c r="CR26" s="19"/>
      <c r="CS26" s="19"/>
      <c r="CT26" s="19"/>
      <c r="CU26" s="19"/>
      <c r="CV26" s="19">
        <v>0</v>
      </c>
      <c r="CW26" s="19">
        <v>40.799999999999997</v>
      </c>
      <c r="CX26" s="19">
        <v>49.2</v>
      </c>
      <c r="CY26" s="19">
        <v>9.5</v>
      </c>
      <c r="CZ26" s="19">
        <v>0</v>
      </c>
      <c r="DA26" s="19">
        <v>0</v>
      </c>
      <c r="DB26" s="19">
        <v>10</v>
      </c>
      <c r="DC26" s="19">
        <v>5.4</v>
      </c>
      <c r="DD26" s="19">
        <v>1.1000000000000001</v>
      </c>
      <c r="DE26" s="19">
        <v>3.3</v>
      </c>
      <c r="DF26" s="19">
        <v>5.0999999999999996</v>
      </c>
      <c r="DG26" s="19">
        <v>20.399999999999999</v>
      </c>
      <c r="DH26" s="19">
        <v>9.6</v>
      </c>
      <c r="DI26" s="19">
        <v>18.399999999999999</v>
      </c>
      <c r="DJ26" s="19">
        <v>3.7</v>
      </c>
      <c r="DK26" s="19">
        <v>0</v>
      </c>
      <c r="DL26" s="19">
        <v>7.6</v>
      </c>
      <c r="DM26" s="19">
        <v>5.4</v>
      </c>
      <c r="DN26" s="19">
        <v>8.4</v>
      </c>
      <c r="DO26" s="19">
        <v>23.9</v>
      </c>
      <c r="DP26" s="19"/>
      <c r="DQ26" s="19"/>
      <c r="DR26" s="19"/>
      <c r="DS26" s="19"/>
      <c r="DT26" s="19">
        <v>2.4</v>
      </c>
      <c r="DU26" s="19">
        <v>3</v>
      </c>
      <c r="DV26" s="19">
        <v>20.2</v>
      </c>
      <c r="DW26" s="19">
        <v>3</v>
      </c>
      <c r="DX26" s="19"/>
      <c r="DY26" s="19">
        <v>19.8</v>
      </c>
      <c r="DZ26" s="19">
        <v>12.8</v>
      </c>
      <c r="EA26" s="19">
        <v>16.600000000000001</v>
      </c>
      <c r="EB26" s="19">
        <v>20.2</v>
      </c>
      <c r="EC26" s="19">
        <v>19.8</v>
      </c>
      <c r="ED26" s="19">
        <v>19.899999999999999</v>
      </c>
      <c r="EE26" s="19">
        <v>17.899999999999999</v>
      </c>
      <c r="EF26" s="19">
        <v>30.6</v>
      </c>
      <c r="EG26" s="19">
        <v>16.2</v>
      </c>
      <c r="EH26" s="19">
        <v>32.1</v>
      </c>
      <c r="EI26" s="19">
        <v>0.6</v>
      </c>
      <c r="EJ26" s="19">
        <v>0.7</v>
      </c>
      <c r="EK26" s="19">
        <v>20.9</v>
      </c>
      <c r="EL26" s="19">
        <v>6.9</v>
      </c>
      <c r="EM26" s="19">
        <v>7.2</v>
      </c>
      <c r="EN26" s="19">
        <v>20.399999999999999</v>
      </c>
      <c r="EO26" s="19">
        <v>20.399999999999999</v>
      </c>
      <c r="EP26" s="19">
        <v>20.2</v>
      </c>
      <c r="EQ26" s="19">
        <v>6.1</v>
      </c>
      <c r="ER26" s="19">
        <v>179.9</v>
      </c>
      <c r="ES26" s="19">
        <v>7.8</v>
      </c>
      <c r="ET26" s="19">
        <v>112.3</v>
      </c>
      <c r="EU26" s="19">
        <v>0.6</v>
      </c>
      <c r="EV26" s="19">
        <v>3.3</v>
      </c>
      <c r="EW26" s="19">
        <v>0.3</v>
      </c>
      <c r="EX26" s="19">
        <v>88.7</v>
      </c>
      <c r="EY26" s="19">
        <v>6.9</v>
      </c>
      <c r="EZ26" s="19">
        <v>9.4</v>
      </c>
      <c r="FA26" s="19">
        <v>19.8</v>
      </c>
      <c r="FB26" s="19">
        <v>8.9</v>
      </c>
      <c r="FC26" s="19"/>
      <c r="FD26" s="19"/>
      <c r="FE26" s="19">
        <v>16</v>
      </c>
      <c r="FF26" s="19"/>
      <c r="FG26" s="19"/>
      <c r="FH26" s="19">
        <v>5959.5</v>
      </c>
      <c r="FI26" s="15"/>
      <c r="FJ26" s="19">
        <v>23.312239999999999</v>
      </c>
      <c r="FK26" s="19">
        <v>8.0410000000000004</v>
      </c>
      <c r="FL26" s="19"/>
      <c r="FM26" s="19">
        <v>7.5</v>
      </c>
      <c r="FN26" s="19"/>
      <c r="FO26" s="19">
        <v>9.4424200000000003</v>
      </c>
      <c r="FP26" s="19">
        <v>11.2</v>
      </c>
      <c r="FQ26" s="19">
        <v>15.8</v>
      </c>
      <c r="FR26" s="19">
        <v>75.295659999999998</v>
      </c>
    </row>
    <row r="27" spans="1:174" ht="24" customHeight="1" x14ac:dyDescent="0.3">
      <c r="A27" s="13" t="s">
        <v>64</v>
      </c>
      <c r="B27" s="13" t="s">
        <v>897</v>
      </c>
      <c r="C27" s="14"/>
      <c r="D27" s="14"/>
      <c r="E27" s="14"/>
      <c r="F27" s="14">
        <v>590.70000000000005</v>
      </c>
      <c r="G27" s="14">
        <v>199.9</v>
      </c>
      <c r="H27" s="14"/>
      <c r="I27" s="14"/>
      <c r="J27" s="14">
        <v>90.2</v>
      </c>
      <c r="K27" s="14">
        <v>228.1</v>
      </c>
      <c r="L27" s="14"/>
      <c r="M27" s="14"/>
      <c r="N27" s="14">
        <v>106.6</v>
      </c>
      <c r="O27" s="14">
        <v>106.5</v>
      </c>
      <c r="P27" s="14">
        <v>106.9</v>
      </c>
      <c r="Q27" s="14">
        <v>207</v>
      </c>
      <c r="R27" s="14">
        <v>109</v>
      </c>
      <c r="S27" s="14">
        <v>66.900000000000006</v>
      </c>
      <c r="T27" s="14">
        <v>526.70000000000005</v>
      </c>
      <c r="U27" s="14">
        <v>10.3</v>
      </c>
      <c r="V27" s="14"/>
      <c r="W27" s="14"/>
      <c r="X27" s="14"/>
      <c r="Y27" s="14"/>
      <c r="Z27" s="14">
        <v>162.69999999999999</v>
      </c>
      <c r="AA27" s="14">
        <v>6</v>
      </c>
      <c r="AB27" s="14">
        <v>0</v>
      </c>
      <c r="AC27" s="14">
        <v>20.3</v>
      </c>
      <c r="AD27" s="14">
        <v>6.8</v>
      </c>
      <c r="AE27" s="14">
        <v>8.8000000000000007</v>
      </c>
      <c r="AF27" s="14">
        <v>74.7</v>
      </c>
      <c r="AG27" s="14">
        <v>5.4</v>
      </c>
      <c r="AH27" s="14"/>
      <c r="AI27" s="14"/>
      <c r="AJ27" s="14"/>
      <c r="AK27" s="14">
        <v>109.7</v>
      </c>
      <c r="AL27" s="14">
        <v>163</v>
      </c>
      <c r="AM27" s="14">
        <v>66.7</v>
      </c>
      <c r="AN27" s="14"/>
      <c r="AO27" s="14"/>
      <c r="AP27" s="14">
        <v>6.5</v>
      </c>
      <c r="AQ27" s="14">
        <v>147.80000000000001</v>
      </c>
      <c r="AR27" s="14">
        <v>81.7</v>
      </c>
      <c r="AS27" s="14">
        <v>121.6</v>
      </c>
      <c r="AT27" s="14">
        <v>42.3</v>
      </c>
      <c r="AU27" s="14">
        <v>9.4</v>
      </c>
      <c r="AV27" s="14">
        <v>19.7</v>
      </c>
      <c r="AW27" s="14">
        <v>85.7</v>
      </c>
      <c r="AX27" s="14">
        <v>0</v>
      </c>
      <c r="AY27" s="14">
        <v>0</v>
      </c>
      <c r="AZ27" s="14">
        <v>0</v>
      </c>
      <c r="BA27" s="14">
        <v>108.1</v>
      </c>
      <c r="BB27" s="14">
        <v>5.9</v>
      </c>
      <c r="BC27" s="14">
        <v>9.1</v>
      </c>
      <c r="BD27" s="14">
        <v>45</v>
      </c>
      <c r="BE27" s="14">
        <v>22</v>
      </c>
      <c r="BF27" s="14">
        <v>3.8</v>
      </c>
      <c r="BG27" s="14">
        <v>37.4</v>
      </c>
      <c r="BH27" s="14">
        <v>170.9</v>
      </c>
      <c r="BI27" s="14">
        <v>47.3</v>
      </c>
      <c r="BJ27" s="14"/>
      <c r="BK27" s="14"/>
      <c r="BL27" s="14"/>
      <c r="BM27" s="14"/>
      <c r="BN27" s="14"/>
      <c r="BO27" s="14"/>
      <c r="BP27" s="14">
        <v>0</v>
      </c>
      <c r="BQ27" s="14"/>
      <c r="BR27" s="14">
        <v>160.1</v>
      </c>
      <c r="BS27" s="14">
        <v>0</v>
      </c>
      <c r="BT27" s="14">
        <v>66.900000000000006</v>
      </c>
      <c r="BU27" s="14">
        <v>0</v>
      </c>
      <c r="BV27" s="14"/>
      <c r="BW27" s="14"/>
      <c r="BX27" s="14"/>
      <c r="BY27" s="14"/>
      <c r="BZ27" s="14"/>
      <c r="CA27" s="14"/>
      <c r="CB27" s="14"/>
      <c r="CC27" s="14">
        <v>3.6</v>
      </c>
      <c r="CD27" s="14">
        <v>172.8</v>
      </c>
      <c r="CE27" s="14">
        <v>109</v>
      </c>
      <c r="CF27" s="14"/>
      <c r="CG27" s="14">
        <v>79.099999999999994</v>
      </c>
      <c r="CH27" s="14">
        <v>29.6</v>
      </c>
      <c r="CI27" s="14"/>
      <c r="CJ27" s="14"/>
      <c r="CK27" s="14"/>
      <c r="CL27" s="14">
        <v>103.2</v>
      </c>
      <c r="CM27" s="14">
        <v>102.6</v>
      </c>
      <c r="CN27" s="14">
        <v>122.4</v>
      </c>
      <c r="CO27" s="14"/>
      <c r="CP27" s="14"/>
      <c r="CQ27" s="14"/>
      <c r="CR27" s="14"/>
      <c r="CS27" s="14"/>
      <c r="CT27" s="14"/>
      <c r="CU27" s="14"/>
      <c r="CV27" s="14">
        <v>0</v>
      </c>
      <c r="CW27" s="14">
        <v>58.8</v>
      </c>
      <c r="CX27" s="14">
        <v>72.599999999999994</v>
      </c>
      <c r="CY27" s="14">
        <v>10.4</v>
      </c>
      <c r="CZ27" s="14">
        <v>0.1</v>
      </c>
      <c r="DA27" s="14">
        <v>0</v>
      </c>
      <c r="DB27" s="14">
        <v>9.9</v>
      </c>
      <c r="DC27" s="14">
        <v>5.6</v>
      </c>
      <c r="DD27" s="14">
        <v>1.1000000000000001</v>
      </c>
      <c r="DE27" s="14">
        <v>3.5</v>
      </c>
      <c r="DF27" s="14">
        <v>5.0999999999999996</v>
      </c>
      <c r="DG27" s="14">
        <v>19.899999999999999</v>
      </c>
      <c r="DH27" s="14">
        <v>10.8</v>
      </c>
      <c r="DI27" s="14">
        <v>18.5</v>
      </c>
      <c r="DJ27" s="14">
        <v>3.7</v>
      </c>
      <c r="DK27" s="14">
        <v>0</v>
      </c>
      <c r="DL27" s="14">
        <v>10.7</v>
      </c>
      <c r="DM27" s="14">
        <v>12.5</v>
      </c>
      <c r="DN27" s="14">
        <v>11.5</v>
      </c>
      <c r="DO27" s="14">
        <v>30.8</v>
      </c>
      <c r="DP27" s="14"/>
      <c r="DQ27" s="14"/>
      <c r="DR27" s="14"/>
      <c r="DS27" s="14"/>
      <c r="DT27" s="14">
        <v>3.5</v>
      </c>
      <c r="DU27" s="14">
        <v>3.4</v>
      </c>
      <c r="DV27" s="14">
        <v>20.2</v>
      </c>
      <c r="DW27" s="14">
        <v>3.2</v>
      </c>
      <c r="DX27" s="14"/>
      <c r="DY27" s="14">
        <v>19.8</v>
      </c>
      <c r="DZ27" s="14">
        <v>12.8</v>
      </c>
      <c r="EA27" s="14">
        <v>16.3</v>
      </c>
      <c r="EB27" s="14">
        <v>20.2</v>
      </c>
      <c r="EC27" s="14">
        <v>20</v>
      </c>
      <c r="ED27" s="14">
        <v>18.100000000000001</v>
      </c>
      <c r="EE27" s="14">
        <v>24</v>
      </c>
      <c r="EF27" s="14">
        <v>32.4</v>
      </c>
      <c r="EG27" s="14">
        <v>17.2</v>
      </c>
      <c r="EH27" s="14">
        <v>32.299999999999997</v>
      </c>
      <c r="EI27" s="14">
        <v>1.3</v>
      </c>
      <c r="EJ27" s="14">
        <v>0.8</v>
      </c>
      <c r="EK27" s="14">
        <v>20.9</v>
      </c>
      <c r="EL27" s="14">
        <v>7.1</v>
      </c>
      <c r="EM27" s="14">
        <v>7.3</v>
      </c>
      <c r="EN27" s="14">
        <v>20.399999999999999</v>
      </c>
      <c r="EO27" s="14">
        <v>20.399999999999999</v>
      </c>
      <c r="EP27" s="14">
        <v>20.2</v>
      </c>
      <c r="EQ27" s="14">
        <v>7.1</v>
      </c>
      <c r="ER27" s="14">
        <v>196.5</v>
      </c>
      <c r="ES27" s="14">
        <v>10.199999999999999</v>
      </c>
      <c r="ET27" s="14">
        <v>131.5</v>
      </c>
      <c r="EU27" s="14">
        <v>0.6</v>
      </c>
      <c r="EV27" s="14">
        <v>0.8</v>
      </c>
      <c r="EW27" s="14">
        <v>0.2</v>
      </c>
      <c r="EX27" s="14">
        <v>93</v>
      </c>
      <c r="EY27" s="14">
        <v>9.6999999999999993</v>
      </c>
      <c r="EZ27" s="14">
        <v>9.4</v>
      </c>
      <c r="FA27" s="14">
        <v>20</v>
      </c>
      <c r="FB27" s="14">
        <v>9.1999999999999993</v>
      </c>
      <c r="FC27" s="14"/>
      <c r="FD27" s="14"/>
      <c r="FE27" s="14">
        <v>16.5</v>
      </c>
      <c r="FF27" s="14"/>
      <c r="FG27" s="14"/>
      <c r="FH27" s="14">
        <v>6018.4</v>
      </c>
      <c r="FI27" s="15"/>
      <c r="FJ27" s="14">
        <v>23.289280000000002</v>
      </c>
      <c r="FK27" s="14">
        <v>8.0589999999999993</v>
      </c>
      <c r="FL27" s="14"/>
      <c r="FM27" s="14">
        <v>7.5</v>
      </c>
      <c r="FN27" s="14"/>
      <c r="FO27" s="14">
        <v>9.4427500000000002</v>
      </c>
      <c r="FP27" s="14">
        <v>11</v>
      </c>
      <c r="FQ27" s="14">
        <v>16</v>
      </c>
      <c r="FR27" s="14">
        <v>75.291030000000006</v>
      </c>
    </row>
    <row r="28" spans="1:174" ht="24" customHeight="1" x14ac:dyDescent="0.3">
      <c r="A28" s="16" t="s">
        <v>64</v>
      </c>
      <c r="B28" s="16" t="s">
        <v>898</v>
      </c>
      <c r="C28" s="17"/>
      <c r="D28" s="17"/>
      <c r="E28" s="17"/>
      <c r="F28" s="17">
        <v>599.70000000000005</v>
      </c>
      <c r="G28" s="17">
        <v>201.7</v>
      </c>
      <c r="H28" s="17"/>
      <c r="I28" s="17"/>
      <c r="J28" s="17">
        <v>89.7</v>
      </c>
      <c r="K28" s="17">
        <v>228.8</v>
      </c>
      <c r="L28" s="17"/>
      <c r="M28" s="17"/>
      <c r="N28" s="17">
        <v>106.5</v>
      </c>
      <c r="O28" s="17">
        <v>105.6</v>
      </c>
      <c r="P28" s="17">
        <v>106.2</v>
      </c>
      <c r="Q28" s="17">
        <v>207.5</v>
      </c>
      <c r="R28" s="17">
        <v>109.1</v>
      </c>
      <c r="S28" s="17">
        <v>66.8</v>
      </c>
      <c r="T28" s="17">
        <v>542.9</v>
      </c>
      <c r="U28" s="17">
        <v>10.5</v>
      </c>
      <c r="V28" s="17"/>
      <c r="W28" s="17"/>
      <c r="X28" s="17"/>
      <c r="Y28" s="17"/>
      <c r="Z28" s="17">
        <v>164.4</v>
      </c>
      <c r="AA28" s="17">
        <v>6.2</v>
      </c>
      <c r="AB28" s="17">
        <v>0</v>
      </c>
      <c r="AC28" s="17">
        <v>16</v>
      </c>
      <c r="AD28" s="17">
        <v>6.8</v>
      </c>
      <c r="AE28" s="17">
        <v>10.1</v>
      </c>
      <c r="AF28" s="17">
        <v>76.3</v>
      </c>
      <c r="AG28" s="17">
        <v>4.5999999999999996</v>
      </c>
      <c r="AH28" s="17"/>
      <c r="AI28" s="17"/>
      <c r="AJ28" s="17"/>
      <c r="AK28" s="17">
        <v>110.6</v>
      </c>
      <c r="AL28" s="17">
        <v>176.6</v>
      </c>
      <c r="AM28" s="17">
        <v>60.9</v>
      </c>
      <c r="AN28" s="17"/>
      <c r="AO28" s="17"/>
      <c r="AP28" s="17">
        <v>6.5</v>
      </c>
      <c r="AQ28" s="17">
        <v>202.5</v>
      </c>
      <c r="AR28" s="17">
        <v>81.099999999999994</v>
      </c>
      <c r="AS28" s="17">
        <v>121.3</v>
      </c>
      <c r="AT28" s="17">
        <v>42.3</v>
      </c>
      <c r="AU28" s="17">
        <v>9.4</v>
      </c>
      <c r="AV28" s="17">
        <v>19.7</v>
      </c>
      <c r="AW28" s="17">
        <v>90.6</v>
      </c>
      <c r="AX28" s="17">
        <v>0</v>
      </c>
      <c r="AY28" s="17">
        <v>0</v>
      </c>
      <c r="AZ28" s="17">
        <v>0</v>
      </c>
      <c r="BA28" s="17">
        <v>108.5</v>
      </c>
      <c r="BB28" s="17">
        <v>3.2</v>
      </c>
      <c r="BC28" s="17">
        <v>9.1</v>
      </c>
      <c r="BD28" s="17">
        <v>45.4</v>
      </c>
      <c r="BE28" s="17">
        <v>22.1</v>
      </c>
      <c r="BF28" s="17">
        <v>3.8</v>
      </c>
      <c r="BG28" s="17">
        <v>37.5</v>
      </c>
      <c r="BH28" s="17">
        <v>173.7</v>
      </c>
      <c r="BI28" s="17">
        <v>47.5</v>
      </c>
      <c r="BJ28" s="17"/>
      <c r="BK28" s="17"/>
      <c r="BL28" s="17"/>
      <c r="BM28" s="17"/>
      <c r="BN28" s="17"/>
      <c r="BO28" s="17"/>
      <c r="BP28" s="17">
        <v>0</v>
      </c>
      <c r="BQ28" s="17"/>
      <c r="BR28" s="17">
        <v>160.19999999999999</v>
      </c>
      <c r="BS28" s="17">
        <v>0</v>
      </c>
      <c r="BT28" s="17">
        <v>67.900000000000006</v>
      </c>
      <c r="BU28" s="17">
        <v>0</v>
      </c>
      <c r="BV28" s="17"/>
      <c r="BW28" s="17"/>
      <c r="BX28" s="17"/>
      <c r="BY28" s="17"/>
      <c r="BZ28" s="17"/>
      <c r="CA28" s="17"/>
      <c r="CB28" s="17"/>
      <c r="CC28" s="17">
        <v>3.6</v>
      </c>
      <c r="CD28" s="17">
        <v>167.2</v>
      </c>
      <c r="CE28" s="17">
        <v>125</v>
      </c>
      <c r="CF28" s="17"/>
      <c r="CG28" s="17">
        <v>79.400000000000006</v>
      </c>
      <c r="CH28" s="17">
        <v>29.8</v>
      </c>
      <c r="CI28" s="17"/>
      <c r="CJ28" s="17"/>
      <c r="CK28" s="17"/>
      <c r="CL28" s="17">
        <v>102.7</v>
      </c>
      <c r="CM28" s="17">
        <v>103.2</v>
      </c>
      <c r="CN28" s="17">
        <v>121.8</v>
      </c>
      <c r="CO28" s="17"/>
      <c r="CP28" s="17"/>
      <c r="CQ28" s="17"/>
      <c r="CR28" s="17"/>
      <c r="CS28" s="17"/>
      <c r="CT28" s="17"/>
      <c r="CU28" s="17"/>
      <c r="CV28" s="17">
        <v>0</v>
      </c>
      <c r="CW28" s="17">
        <v>65.099999999999994</v>
      </c>
      <c r="CX28" s="17">
        <v>65.8</v>
      </c>
      <c r="CY28" s="17">
        <v>8.5</v>
      </c>
      <c r="CZ28" s="17">
        <v>0.1</v>
      </c>
      <c r="DA28" s="17">
        <v>0</v>
      </c>
      <c r="DB28" s="17">
        <v>10</v>
      </c>
      <c r="DC28" s="17">
        <v>5.5</v>
      </c>
      <c r="DD28" s="17">
        <v>1.2</v>
      </c>
      <c r="DE28" s="17">
        <v>3.3</v>
      </c>
      <c r="DF28" s="17">
        <v>5.2</v>
      </c>
      <c r="DG28" s="17">
        <v>20.100000000000001</v>
      </c>
      <c r="DH28" s="17">
        <v>10.199999999999999</v>
      </c>
      <c r="DI28" s="17">
        <v>18.5</v>
      </c>
      <c r="DJ28" s="17">
        <v>3.7</v>
      </c>
      <c r="DK28" s="17">
        <v>0</v>
      </c>
      <c r="DL28" s="17">
        <v>12.8</v>
      </c>
      <c r="DM28" s="17">
        <v>16.399999999999999</v>
      </c>
      <c r="DN28" s="17">
        <v>10.5</v>
      </c>
      <c r="DO28" s="17">
        <v>28.5</v>
      </c>
      <c r="DP28" s="17"/>
      <c r="DQ28" s="17"/>
      <c r="DR28" s="17"/>
      <c r="DS28" s="17"/>
      <c r="DT28" s="17">
        <v>6.5</v>
      </c>
      <c r="DU28" s="17">
        <v>3.4</v>
      </c>
      <c r="DV28" s="17">
        <v>20.3</v>
      </c>
      <c r="DW28" s="17">
        <v>3.1</v>
      </c>
      <c r="DX28" s="17"/>
      <c r="DY28" s="17">
        <v>19.8</v>
      </c>
      <c r="DZ28" s="17">
        <v>12.8</v>
      </c>
      <c r="EA28" s="17">
        <v>16.399999999999999</v>
      </c>
      <c r="EB28" s="17">
        <v>20.2</v>
      </c>
      <c r="EC28" s="17">
        <v>20</v>
      </c>
      <c r="ED28" s="17">
        <v>18.899999999999999</v>
      </c>
      <c r="EE28" s="17">
        <v>29</v>
      </c>
      <c r="EF28" s="17">
        <v>19.600000000000001</v>
      </c>
      <c r="EG28" s="17">
        <v>16.899999999999999</v>
      </c>
      <c r="EH28" s="17">
        <v>26.6</v>
      </c>
      <c r="EI28" s="17">
        <v>0.7</v>
      </c>
      <c r="EJ28" s="17">
        <v>0.7</v>
      </c>
      <c r="EK28" s="17">
        <v>20.9</v>
      </c>
      <c r="EL28" s="17">
        <v>7.4</v>
      </c>
      <c r="EM28" s="17">
        <v>7.3</v>
      </c>
      <c r="EN28" s="17">
        <v>20.399999999999999</v>
      </c>
      <c r="EO28" s="17">
        <v>20.399999999999999</v>
      </c>
      <c r="EP28" s="17">
        <v>20.2</v>
      </c>
      <c r="EQ28" s="17">
        <v>7.4</v>
      </c>
      <c r="ER28" s="17">
        <v>192.9</v>
      </c>
      <c r="ES28" s="17">
        <v>12.1</v>
      </c>
      <c r="ET28" s="17">
        <v>127.9</v>
      </c>
      <c r="EU28" s="17">
        <v>0.6</v>
      </c>
      <c r="EV28" s="17">
        <v>0</v>
      </c>
      <c r="EW28" s="17">
        <v>1.1000000000000001</v>
      </c>
      <c r="EX28" s="17">
        <v>92.8</v>
      </c>
      <c r="EY28" s="17">
        <v>10.8</v>
      </c>
      <c r="EZ28" s="17">
        <v>9.4</v>
      </c>
      <c r="FA28" s="17">
        <v>20</v>
      </c>
      <c r="FB28" s="17">
        <v>8.3000000000000007</v>
      </c>
      <c r="FC28" s="17"/>
      <c r="FD28" s="17"/>
      <c r="FE28" s="17">
        <v>16.5</v>
      </c>
      <c r="FF28" s="17"/>
      <c r="FG28" s="17"/>
      <c r="FH28" s="17">
        <v>6109.2</v>
      </c>
      <c r="FI28" s="15"/>
      <c r="FJ28" s="17">
        <v>23.315370000000001</v>
      </c>
      <c r="FK28" s="17">
        <v>8.0579999999999998</v>
      </c>
      <c r="FL28" s="17"/>
      <c r="FM28" s="17">
        <v>7.5</v>
      </c>
      <c r="FN28" s="17"/>
      <c r="FO28" s="17">
        <v>9.4426400000000008</v>
      </c>
      <c r="FP28" s="17">
        <v>10.8</v>
      </c>
      <c r="FQ28" s="17">
        <v>15.9</v>
      </c>
      <c r="FR28" s="17">
        <v>75.016009999999994</v>
      </c>
    </row>
    <row r="29" spans="1:174" ht="24" customHeight="1" x14ac:dyDescent="0.3">
      <c r="A29" s="16" t="s">
        <v>64</v>
      </c>
      <c r="B29" s="16" t="s">
        <v>899</v>
      </c>
      <c r="C29" s="17"/>
      <c r="D29" s="17"/>
      <c r="E29" s="17"/>
      <c r="F29" s="17">
        <v>600.9</v>
      </c>
      <c r="G29" s="17">
        <v>202.8</v>
      </c>
      <c r="H29" s="17"/>
      <c r="I29" s="17"/>
      <c r="J29" s="17">
        <v>90.3</v>
      </c>
      <c r="K29" s="17">
        <v>229.8</v>
      </c>
      <c r="L29" s="17"/>
      <c r="M29" s="17"/>
      <c r="N29" s="17">
        <v>133.69999999999999</v>
      </c>
      <c r="O29" s="17">
        <v>133.5</v>
      </c>
      <c r="P29" s="17">
        <v>133.19999999999999</v>
      </c>
      <c r="Q29" s="17">
        <v>227.5</v>
      </c>
      <c r="R29" s="17">
        <v>108.6</v>
      </c>
      <c r="S29" s="17">
        <v>66.7</v>
      </c>
      <c r="T29" s="17">
        <v>541.6</v>
      </c>
      <c r="U29" s="17">
        <v>10.4</v>
      </c>
      <c r="V29" s="17"/>
      <c r="W29" s="17"/>
      <c r="X29" s="17"/>
      <c r="Y29" s="17"/>
      <c r="Z29" s="17">
        <v>168.9</v>
      </c>
      <c r="AA29" s="17">
        <v>6.5</v>
      </c>
      <c r="AB29" s="17">
        <v>0</v>
      </c>
      <c r="AC29" s="17">
        <v>12</v>
      </c>
      <c r="AD29" s="17">
        <v>6.7</v>
      </c>
      <c r="AE29" s="17">
        <v>10.6</v>
      </c>
      <c r="AF29" s="17">
        <v>76.400000000000006</v>
      </c>
      <c r="AG29" s="17">
        <v>5.8</v>
      </c>
      <c r="AH29" s="17"/>
      <c r="AI29" s="17"/>
      <c r="AJ29" s="17"/>
      <c r="AK29" s="17">
        <v>111.1</v>
      </c>
      <c r="AL29" s="17">
        <v>221.6</v>
      </c>
      <c r="AM29" s="17">
        <v>0</v>
      </c>
      <c r="AN29" s="17"/>
      <c r="AO29" s="17"/>
      <c r="AP29" s="17">
        <v>6.5</v>
      </c>
      <c r="AQ29" s="17">
        <v>233.8</v>
      </c>
      <c r="AR29" s="17">
        <v>81</v>
      </c>
      <c r="AS29" s="17">
        <v>123.5</v>
      </c>
      <c r="AT29" s="17">
        <v>42.2</v>
      </c>
      <c r="AU29" s="17">
        <v>9.4</v>
      </c>
      <c r="AV29" s="17">
        <v>19.7</v>
      </c>
      <c r="AW29" s="17">
        <v>91.1</v>
      </c>
      <c r="AX29" s="17">
        <v>0</v>
      </c>
      <c r="AY29" s="17">
        <v>0</v>
      </c>
      <c r="AZ29" s="17">
        <v>0</v>
      </c>
      <c r="BA29" s="17">
        <v>109.4</v>
      </c>
      <c r="BB29" s="17">
        <v>0</v>
      </c>
      <c r="BC29" s="17">
        <v>9.1</v>
      </c>
      <c r="BD29" s="17">
        <v>46.2</v>
      </c>
      <c r="BE29" s="17">
        <v>21.7</v>
      </c>
      <c r="BF29" s="17">
        <v>3.8</v>
      </c>
      <c r="BG29" s="17">
        <v>38.200000000000003</v>
      </c>
      <c r="BH29" s="17">
        <v>175.3</v>
      </c>
      <c r="BI29" s="17">
        <v>47.8</v>
      </c>
      <c r="BJ29" s="17"/>
      <c r="BK29" s="17"/>
      <c r="BL29" s="17"/>
      <c r="BM29" s="17"/>
      <c r="BN29" s="17"/>
      <c r="BO29" s="17"/>
      <c r="BP29" s="17">
        <v>0</v>
      </c>
      <c r="BQ29" s="17"/>
      <c r="BR29" s="17">
        <v>159.6</v>
      </c>
      <c r="BS29" s="17">
        <v>0</v>
      </c>
      <c r="BT29" s="17">
        <v>67.8</v>
      </c>
      <c r="BU29" s="17">
        <v>0</v>
      </c>
      <c r="BV29" s="17"/>
      <c r="BW29" s="17"/>
      <c r="BX29" s="17"/>
      <c r="BY29" s="17"/>
      <c r="BZ29" s="17"/>
      <c r="CA29" s="17"/>
      <c r="CB29" s="17"/>
      <c r="CC29" s="17">
        <v>3.6</v>
      </c>
      <c r="CD29" s="17">
        <v>224.7</v>
      </c>
      <c r="CE29" s="17">
        <v>135.30000000000001</v>
      </c>
      <c r="CF29" s="17"/>
      <c r="CG29" s="17">
        <v>79.5</v>
      </c>
      <c r="CH29" s="17">
        <v>30.3</v>
      </c>
      <c r="CI29" s="17"/>
      <c r="CJ29" s="17"/>
      <c r="CK29" s="17"/>
      <c r="CL29" s="17">
        <v>103</v>
      </c>
      <c r="CM29" s="17">
        <v>103.3</v>
      </c>
      <c r="CN29" s="17">
        <v>121.7</v>
      </c>
      <c r="CO29" s="17"/>
      <c r="CP29" s="17"/>
      <c r="CQ29" s="17"/>
      <c r="CR29" s="17"/>
      <c r="CS29" s="17"/>
      <c r="CT29" s="17"/>
      <c r="CU29" s="17"/>
      <c r="CV29" s="17">
        <v>0</v>
      </c>
      <c r="CW29" s="17">
        <v>91.5</v>
      </c>
      <c r="CX29" s="17">
        <v>73.8</v>
      </c>
      <c r="CY29" s="17">
        <v>10.8</v>
      </c>
      <c r="CZ29" s="17">
        <v>0.2</v>
      </c>
      <c r="DA29" s="17">
        <v>0</v>
      </c>
      <c r="DB29" s="17">
        <v>9.9</v>
      </c>
      <c r="DC29" s="17">
        <v>5.5</v>
      </c>
      <c r="DD29" s="17">
        <v>1.2</v>
      </c>
      <c r="DE29" s="17">
        <v>3.3</v>
      </c>
      <c r="DF29" s="17">
        <v>5.2</v>
      </c>
      <c r="DG29" s="17">
        <v>20.3</v>
      </c>
      <c r="DH29" s="17">
        <v>9.3000000000000007</v>
      </c>
      <c r="DI29" s="17">
        <v>18.5</v>
      </c>
      <c r="DJ29" s="17">
        <v>3.6</v>
      </c>
      <c r="DK29" s="17">
        <v>0</v>
      </c>
      <c r="DL29" s="17">
        <v>14</v>
      </c>
      <c r="DM29" s="17">
        <v>16.8</v>
      </c>
      <c r="DN29" s="17">
        <v>19.2</v>
      </c>
      <c r="DO29" s="17">
        <v>49.5</v>
      </c>
      <c r="DP29" s="17"/>
      <c r="DQ29" s="17"/>
      <c r="DR29" s="17"/>
      <c r="DS29" s="17"/>
      <c r="DT29" s="17">
        <v>12.5</v>
      </c>
      <c r="DU29" s="17">
        <v>3.4</v>
      </c>
      <c r="DV29" s="17">
        <v>20.2</v>
      </c>
      <c r="DW29" s="17">
        <v>3.1</v>
      </c>
      <c r="DX29" s="17"/>
      <c r="DY29" s="17">
        <v>19.8</v>
      </c>
      <c r="DZ29" s="17">
        <v>12.9</v>
      </c>
      <c r="EA29" s="17">
        <v>16.3</v>
      </c>
      <c r="EB29" s="17">
        <v>20.3</v>
      </c>
      <c r="EC29" s="17">
        <v>20</v>
      </c>
      <c r="ED29" s="17">
        <v>18.899999999999999</v>
      </c>
      <c r="EE29" s="17">
        <v>20.6</v>
      </c>
      <c r="EF29" s="17">
        <v>20.5</v>
      </c>
      <c r="EG29" s="17">
        <v>19</v>
      </c>
      <c r="EH29" s="17">
        <v>30.1</v>
      </c>
      <c r="EI29" s="17">
        <v>1.5</v>
      </c>
      <c r="EJ29" s="17">
        <v>1.2</v>
      </c>
      <c r="EK29" s="17">
        <v>20.9</v>
      </c>
      <c r="EL29" s="17">
        <v>8</v>
      </c>
      <c r="EM29" s="17">
        <v>7.2</v>
      </c>
      <c r="EN29" s="17">
        <v>20.399999999999999</v>
      </c>
      <c r="EO29" s="17">
        <v>20.399999999999999</v>
      </c>
      <c r="EP29" s="17">
        <v>20.2</v>
      </c>
      <c r="EQ29" s="17">
        <v>8.3000000000000007</v>
      </c>
      <c r="ER29" s="17">
        <v>199.8</v>
      </c>
      <c r="ES29" s="17">
        <v>13.1</v>
      </c>
      <c r="ET29" s="17">
        <v>126</v>
      </c>
      <c r="EU29" s="17">
        <v>0.6</v>
      </c>
      <c r="EV29" s="17">
        <v>0.8</v>
      </c>
      <c r="EW29" s="17">
        <v>2.7</v>
      </c>
      <c r="EX29" s="17">
        <v>91.4</v>
      </c>
      <c r="EY29" s="17">
        <v>12.4</v>
      </c>
      <c r="EZ29" s="17">
        <v>9.4</v>
      </c>
      <c r="FA29" s="17">
        <v>20.2</v>
      </c>
      <c r="FB29" s="17">
        <v>8.4</v>
      </c>
      <c r="FC29" s="17"/>
      <c r="FD29" s="17"/>
      <c r="FE29" s="17">
        <v>16</v>
      </c>
      <c r="FF29" s="17"/>
      <c r="FG29" s="17"/>
      <c r="FH29" s="17">
        <v>6385.2</v>
      </c>
      <c r="FI29" s="15"/>
      <c r="FJ29" s="17">
        <v>23.25986</v>
      </c>
      <c r="FK29" s="17">
        <v>8.0589999999999993</v>
      </c>
      <c r="FL29" s="17"/>
      <c r="FM29" s="17">
        <v>7.5</v>
      </c>
      <c r="FN29" s="17"/>
      <c r="FO29" s="17">
        <v>9.4431200000000004</v>
      </c>
      <c r="FP29" s="17">
        <v>10.8</v>
      </c>
      <c r="FQ29" s="17">
        <v>16</v>
      </c>
      <c r="FR29" s="17">
        <v>75.061980000000005</v>
      </c>
    </row>
    <row r="30" spans="1:174" ht="24" customHeight="1" x14ac:dyDescent="0.3">
      <c r="A30" s="16" t="s">
        <v>64</v>
      </c>
      <c r="B30" s="16" t="s">
        <v>900</v>
      </c>
      <c r="C30" s="17"/>
      <c r="D30" s="17"/>
      <c r="E30" s="17"/>
      <c r="F30" s="17">
        <v>604.29999999999995</v>
      </c>
      <c r="G30" s="17">
        <v>201.7</v>
      </c>
      <c r="H30" s="17"/>
      <c r="I30" s="17"/>
      <c r="J30" s="17">
        <v>91.8</v>
      </c>
      <c r="K30" s="17">
        <v>232.6</v>
      </c>
      <c r="L30" s="17"/>
      <c r="M30" s="17"/>
      <c r="N30" s="17">
        <v>111.4</v>
      </c>
      <c r="O30" s="17">
        <v>111.1</v>
      </c>
      <c r="P30" s="17">
        <v>110.9</v>
      </c>
      <c r="Q30" s="17">
        <v>206.6</v>
      </c>
      <c r="R30" s="17">
        <v>110.1</v>
      </c>
      <c r="S30" s="17">
        <v>67.2</v>
      </c>
      <c r="T30" s="17">
        <v>547.70000000000005</v>
      </c>
      <c r="U30" s="17">
        <v>10.5</v>
      </c>
      <c r="V30" s="17"/>
      <c r="W30" s="17"/>
      <c r="X30" s="17"/>
      <c r="Y30" s="17"/>
      <c r="Z30" s="17">
        <v>167.3</v>
      </c>
      <c r="AA30" s="17">
        <v>6.8</v>
      </c>
      <c r="AB30" s="17">
        <v>0</v>
      </c>
      <c r="AC30" s="17">
        <v>12</v>
      </c>
      <c r="AD30" s="17">
        <v>6.7</v>
      </c>
      <c r="AE30" s="17">
        <v>10.6</v>
      </c>
      <c r="AF30" s="17">
        <v>81</v>
      </c>
      <c r="AG30" s="17">
        <v>5.8</v>
      </c>
      <c r="AH30" s="17"/>
      <c r="AI30" s="17"/>
      <c r="AJ30" s="17"/>
      <c r="AK30" s="17">
        <v>111.1</v>
      </c>
      <c r="AL30" s="17">
        <v>213</v>
      </c>
      <c r="AM30" s="17">
        <v>0</v>
      </c>
      <c r="AN30" s="17"/>
      <c r="AO30" s="17"/>
      <c r="AP30" s="17">
        <v>6.5</v>
      </c>
      <c r="AQ30" s="17">
        <v>234.9</v>
      </c>
      <c r="AR30" s="17">
        <v>80.900000000000006</v>
      </c>
      <c r="AS30" s="17">
        <v>124.6</v>
      </c>
      <c r="AT30" s="17">
        <v>42.4</v>
      </c>
      <c r="AU30" s="17">
        <v>9.4</v>
      </c>
      <c r="AV30" s="17">
        <v>19.7</v>
      </c>
      <c r="AW30" s="17">
        <v>88.6</v>
      </c>
      <c r="AX30" s="17">
        <v>0</v>
      </c>
      <c r="AY30" s="17">
        <v>0</v>
      </c>
      <c r="AZ30" s="17">
        <v>0</v>
      </c>
      <c r="BA30" s="17">
        <v>110.7</v>
      </c>
      <c r="BB30" s="17">
        <v>0</v>
      </c>
      <c r="BC30" s="17">
        <v>9.1</v>
      </c>
      <c r="BD30" s="17">
        <v>46.3</v>
      </c>
      <c r="BE30" s="17">
        <v>22.2</v>
      </c>
      <c r="BF30" s="17">
        <v>3.8</v>
      </c>
      <c r="BG30" s="17">
        <v>38.299999999999997</v>
      </c>
      <c r="BH30" s="17">
        <v>176.8</v>
      </c>
      <c r="BI30" s="17">
        <v>48.1</v>
      </c>
      <c r="BJ30" s="17"/>
      <c r="BK30" s="17"/>
      <c r="BL30" s="17"/>
      <c r="BM30" s="17"/>
      <c r="BN30" s="17"/>
      <c r="BO30" s="17"/>
      <c r="BP30" s="17">
        <v>0</v>
      </c>
      <c r="BQ30" s="17"/>
      <c r="BR30" s="17">
        <v>160.4</v>
      </c>
      <c r="BS30" s="17">
        <v>0</v>
      </c>
      <c r="BT30" s="17">
        <v>67.3</v>
      </c>
      <c r="BU30" s="17">
        <v>0</v>
      </c>
      <c r="BV30" s="17"/>
      <c r="BW30" s="17"/>
      <c r="BX30" s="17"/>
      <c r="BY30" s="17"/>
      <c r="BZ30" s="17"/>
      <c r="CA30" s="17"/>
      <c r="CB30" s="17"/>
      <c r="CC30" s="17">
        <v>3.5</v>
      </c>
      <c r="CD30" s="17">
        <v>271.3</v>
      </c>
      <c r="CE30" s="17">
        <v>136.69999999999999</v>
      </c>
      <c r="CF30" s="17"/>
      <c r="CG30" s="17">
        <v>79.8</v>
      </c>
      <c r="CH30" s="17">
        <v>30.6</v>
      </c>
      <c r="CI30" s="17"/>
      <c r="CJ30" s="17"/>
      <c r="CK30" s="17"/>
      <c r="CL30" s="17">
        <v>103.2</v>
      </c>
      <c r="CM30" s="17">
        <v>103.3</v>
      </c>
      <c r="CN30" s="17">
        <v>122.7</v>
      </c>
      <c r="CO30" s="17"/>
      <c r="CP30" s="17"/>
      <c r="CQ30" s="17"/>
      <c r="CR30" s="17"/>
      <c r="CS30" s="17"/>
      <c r="CT30" s="17"/>
      <c r="CU30" s="17"/>
      <c r="CV30" s="17">
        <v>0</v>
      </c>
      <c r="CW30" s="17">
        <v>90.5</v>
      </c>
      <c r="CX30" s="17">
        <v>74.3</v>
      </c>
      <c r="CY30" s="17">
        <v>13.1</v>
      </c>
      <c r="CZ30" s="17">
        <v>0.2</v>
      </c>
      <c r="DA30" s="17">
        <v>0</v>
      </c>
      <c r="DB30" s="17">
        <v>9.9</v>
      </c>
      <c r="DC30" s="17">
        <v>5.4</v>
      </c>
      <c r="DD30" s="17">
        <v>1.2</v>
      </c>
      <c r="DE30" s="17">
        <v>3.2</v>
      </c>
      <c r="DF30" s="17">
        <v>5.2</v>
      </c>
      <c r="DG30" s="17">
        <v>20.6</v>
      </c>
      <c r="DH30" s="17">
        <v>10</v>
      </c>
      <c r="DI30" s="17">
        <v>18.600000000000001</v>
      </c>
      <c r="DJ30" s="17">
        <v>3.7</v>
      </c>
      <c r="DK30" s="17">
        <v>0</v>
      </c>
      <c r="DL30" s="17">
        <v>12.8</v>
      </c>
      <c r="DM30" s="17">
        <v>15.2</v>
      </c>
      <c r="DN30" s="17">
        <v>19.600000000000001</v>
      </c>
      <c r="DO30" s="17">
        <v>59.1</v>
      </c>
      <c r="DP30" s="17"/>
      <c r="DQ30" s="17"/>
      <c r="DR30" s="17"/>
      <c r="DS30" s="17"/>
      <c r="DT30" s="17">
        <v>13.9</v>
      </c>
      <c r="DU30" s="17">
        <v>3.4</v>
      </c>
      <c r="DV30" s="17">
        <v>20.2</v>
      </c>
      <c r="DW30" s="17">
        <v>3.1</v>
      </c>
      <c r="DX30" s="17"/>
      <c r="DY30" s="17">
        <v>19.8</v>
      </c>
      <c r="DZ30" s="17">
        <v>12.9</v>
      </c>
      <c r="EA30" s="17">
        <v>15.3</v>
      </c>
      <c r="EB30" s="17">
        <v>20.3</v>
      </c>
      <c r="EC30" s="17">
        <v>20</v>
      </c>
      <c r="ED30" s="17">
        <v>13.9</v>
      </c>
      <c r="EE30" s="17">
        <v>22</v>
      </c>
      <c r="EF30" s="17">
        <v>29.6</v>
      </c>
      <c r="EG30" s="17">
        <v>26.3</v>
      </c>
      <c r="EH30" s="17">
        <v>42</v>
      </c>
      <c r="EI30" s="17">
        <v>3.3</v>
      </c>
      <c r="EJ30" s="17">
        <v>2.5</v>
      </c>
      <c r="EK30" s="17">
        <v>20.9</v>
      </c>
      <c r="EL30" s="17">
        <v>8.1999999999999993</v>
      </c>
      <c r="EM30" s="17">
        <v>7.2</v>
      </c>
      <c r="EN30" s="17">
        <v>20.399999999999999</v>
      </c>
      <c r="EO30" s="17">
        <v>20.399999999999999</v>
      </c>
      <c r="EP30" s="17">
        <v>20.2</v>
      </c>
      <c r="EQ30" s="17">
        <v>10.3</v>
      </c>
      <c r="ER30" s="17">
        <v>205.5</v>
      </c>
      <c r="ES30" s="17">
        <v>15.8</v>
      </c>
      <c r="ET30" s="17">
        <v>123.9</v>
      </c>
      <c r="EU30" s="17">
        <v>0.6</v>
      </c>
      <c r="EV30" s="17">
        <v>3.1</v>
      </c>
      <c r="EW30" s="17">
        <v>5.3</v>
      </c>
      <c r="EX30" s="17">
        <v>90.5</v>
      </c>
      <c r="EY30" s="17">
        <v>14.3</v>
      </c>
      <c r="EZ30" s="17">
        <v>9.4</v>
      </c>
      <c r="FA30" s="17">
        <v>20</v>
      </c>
      <c r="FB30" s="17">
        <v>9.4</v>
      </c>
      <c r="FC30" s="17"/>
      <c r="FD30" s="17"/>
      <c r="FE30" s="17">
        <v>16.5</v>
      </c>
      <c r="FF30" s="17"/>
      <c r="FG30" s="17"/>
      <c r="FH30" s="17">
        <v>6414.3</v>
      </c>
      <c r="FI30" s="15"/>
      <c r="FJ30" s="17">
        <v>23.33942</v>
      </c>
      <c r="FK30" s="17">
        <v>8.0570000000000004</v>
      </c>
      <c r="FL30" s="17"/>
      <c r="FM30" s="17">
        <v>7.5</v>
      </c>
      <c r="FN30" s="17"/>
      <c r="FO30" s="17">
        <v>9.4437899999999999</v>
      </c>
      <c r="FP30" s="17">
        <v>10.8</v>
      </c>
      <c r="FQ30" s="17">
        <v>15.9</v>
      </c>
      <c r="FR30" s="17">
        <v>75.040210000000002</v>
      </c>
    </row>
    <row r="31" spans="1:174" ht="24" customHeight="1" x14ac:dyDescent="0.3">
      <c r="A31" s="16" t="s">
        <v>64</v>
      </c>
      <c r="B31" s="16" t="s">
        <v>901</v>
      </c>
      <c r="C31" s="17"/>
      <c r="D31" s="17"/>
      <c r="E31" s="17"/>
      <c r="F31" s="17">
        <v>603.29999999999995</v>
      </c>
      <c r="G31" s="17">
        <v>203.3</v>
      </c>
      <c r="H31" s="17"/>
      <c r="I31" s="17"/>
      <c r="J31" s="17">
        <v>85.9</v>
      </c>
      <c r="K31" s="17">
        <v>229.9</v>
      </c>
      <c r="L31" s="17"/>
      <c r="M31" s="17"/>
      <c r="N31" s="17">
        <v>129.30000000000001</v>
      </c>
      <c r="O31" s="17">
        <v>127.2</v>
      </c>
      <c r="P31" s="17">
        <v>128.80000000000001</v>
      </c>
      <c r="Q31" s="17">
        <v>212.7</v>
      </c>
      <c r="R31" s="17">
        <v>110.2</v>
      </c>
      <c r="S31" s="17">
        <v>67.8</v>
      </c>
      <c r="T31" s="17">
        <v>550.4</v>
      </c>
      <c r="U31" s="17">
        <v>10.199999999999999</v>
      </c>
      <c r="V31" s="17"/>
      <c r="W31" s="17"/>
      <c r="X31" s="17"/>
      <c r="Y31" s="17"/>
      <c r="Z31" s="17">
        <v>165.3</v>
      </c>
      <c r="AA31" s="17">
        <v>6</v>
      </c>
      <c r="AB31" s="17">
        <v>0</v>
      </c>
      <c r="AC31" s="17">
        <v>12</v>
      </c>
      <c r="AD31" s="17">
        <v>6.7</v>
      </c>
      <c r="AE31" s="17">
        <v>10.7</v>
      </c>
      <c r="AF31" s="17">
        <v>80.7</v>
      </c>
      <c r="AG31" s="17">
        <v>5.7</v>
      </c>
      <c r="AH31" s="17"/>
      <c r="AI31" s="17"/>
      <c r="AJ31" s="17"/>
      <c r="AK31" s="17">
        <v>110</v>
      </c>
      <c r="AL31" s="17">
        <v>211.9</v>
      </c>
      <c r="AM31" s="17">
        <v>0</v>
      </c>
      <c r="AN31" s="17"/>
      <c r="AO31" s="17"/>
      <c r="AP31" s="17">
        <v>6.5</v>
      </c>
      <c r="AQ31" s="17">
        <v>230.8</v>
      </c>
      <c r="AR31" s="17">
        <v>81</v>
      </c>
      <c r="AS31" s="17">
        <v>118</v>
      </c>
      <c r="AT31" s="17">
        <v>42.3</v>
      </c>
      <c r="AU31" s="17">
        <v>9.4</v>
      </c>
      <c r="AV31" s="17">
        <v>19.7</v>
      </c>
      <c r="AW31" s="17">
        <v>87.9</v>
      </c>
      <c r="AX31" s="17">
        <v>0</v>
      </c>
      <c r="AY31" s="17">
        <v>0</v>
      </c>
      <c r="AZ31" s="17">
        <v>0</v>
      </c>
      <c r="BA31" s="17">
        <v>109.2</v>
      </c>
      <c r="BB31" s="17">
        <v>0</v>
      </c>
      <c r="BC31" s="17">
        <v>9.1</v>
      </c>
      <c r="BD31" s="17">
        <v>45.7</v>
      </c>
      <c r="BE31" s="17">
        <v>22.3</v>
      </c>
      <c r="BF31" s="17">
        <v>3.8</v>
      </c>
      <c r="BG31" s="17">
        <v>36.6</v>
      </c>
      <c r="BH31" s="17">
        <v>173.9</v>
      </c>
      <c r="BI31" s="17">
        <v>47.5</v>
      </c>
      <c r="BJ31" s="17"/>
      <c r="BK31" s="17"/>
      <c r="BL31" s="17"/>
      <c r="BM31" s="17"/>
      <c r="BN31" s="17"/>
      <c r="BO31" s="17"/>
      <c r="BP31" s="17">
        <v>0</v>
      </c>
      <c r="BQ31" s="17"/>
      <c r="BR31" s="17">
        <v>161</v>
      </c>
      <c r="BS31" s="17">
        <v>0</v>
      </c>
      <c r="BT31" s="17">
        <v>66.7</v>
      </c>
      <c r="BU31" s="17">
        <v>0</v>
      </c>
      <c r="BV31" s="17"/>
      <c r="BW31" s="17"/>
      <c r="BX31" s="17"/>
      <c r="BY31" s="17"/>
      <c r="BZ31" s="17"/>
      <c r="CA31" s="17"/>
      <c r="CB31" s="17"/>
      <c r="CC31" s="17">
        <v>3.5</v>
      </c>
      <c r="CD31" s="17">
        <v>267</v>
      </c>
      <c r="CE31" s="17">
        <v>132.6</v>
      </c>
      <c r="CF31" s="17"/>
      <c r="CG31" s="17">
        <v>78.8</v>
      </c>
      <c r="CH31" s="17">
        <v>29.6</v>
      </c>
      <c r="CI31" s="17"/>
      <c r="CJ31" s="17"/>
      <c r="CK31" s="17"/>
      <c r="CL31" s="17">
        <v>103.7</v>
      </c>
      <c r="CM31" s="17">
        <v>103.2</v>
      </c>
      <c r="CN31" s="17">
        <v>123.5</v>
      </c>
      <c r="CO31" s="17"/>
      <c r="CP31" s="17"/>
      <c r="CQ31" s="17"/>
      <c r="CR31" s="17"/>
      <c r="CS31" s="17"/>
      <c r="CT31" s="17"/>
      <c r="CU31" s="17"/>
      <c r="CV31" s="17">
        <v>0</v>
      </c>
      <c r="CW31" s="17">
        <v>103.2</v>
      </c>
      <c r="CX31" s="17">
        <v>76.5</v>
      </c>
      <c r="CY31" s="17">
        <v>12.9</v>
      </c>
      <c r="CZ31" s="17">
        <v>0.4</v>
      </c>
      <c r="DA31" s="17">
        <v>0</v>
      </c>
      <c r="DB31" s="17">
        <v>9.8000000000000007</v>
      </c>
      <c r="DC31" s="17">
        <v>5.5</v>
      </c>
      <c r="DD31" s="17">
        <v>1.2</v>
      </c>
      <c r="DE31" s="17">
        <v>3.1</v>
      </c>
      <c r="DF31" s="17">
        <v>5.2</v>
      </c>
      <c r="DG31" s="17">
        <v>20.100000000000001</v>
      </c>
      <c r="DH31" s="17">
        <v>10</v>
      </c>
      <c r="DI31" s="17">
        <v>18.399999999999999</v>
      </c>
      <c r="DJ31" s="17">
        <v>3.6</v>
      </c>
      <c r="DK31" s="17">
        <v>0</v>
      </c>
      <c r="DL31" s="17">
        <v>12.9</v>
      </c>
      <c r="DM31" s="17">
        <v>15.6</v>
      </c>
      <c r="DN31" s="17">
        <v>20.5</v>
      </c>
      <c r="DO31" s="17">
        <v>65.099999999999994</v>
      </c>
      <c r="DP31" s="17"/>
      <c r="DQ31" s="17"/>
      <c r="DR31" s="17"/>
      <c r="DS31" s="17"/>
      <c r="DT31" s="17">
        <v>15.5</v>
      </c>
      <c r="DU31" s="17">
        <v>3.4</v>
      </c>
      <c r="DV31" s="17">
        <v>20.2</v>
      </c>
      <c r="DW31" s="17">
        <v>3</v>
      </c>
      <c r="DX31" s="17"/>
      <c r="DY31" s="17">
        <v>19.8</v>
      </c>
      <c r="DZ31" s="17">
        <v>12.8</v>
      </c>
      <c r="EA31" s="17">
        <v>15.3</v>
      </c>
      <c r="EB31" s="17">
        <v>20.2</v>
      </c>
      <c r="EC31" s="17">
        <v>20</v>
      </c>
      <c r="ED31" s="17">
        <v>13.2</v>
      </c>
      <c r="EE31" s="17">
        <v>32</v>
      </c>
      <c r="EF31" s="17">
        <v>28.7</v>
      </c>
      <c r="EG31" s="17">
        <v>42.1</v>
      </c>
      <c r="EH31" s="17">
        <v>58.5</v>
      </c>
      <c r="EI31" s="17">
        <v>7.2</v>
      </c>
      <c r="EJ31" s="17">
        <v>4.2</v>
      </c>
      <c r="EK31" s="17">
        <v>20.9</v>
      </c>
      <c r="EL31" s="17">
        <v>8</v>
      </c>
      <c r="EM31" s="17">
        <v>7.3</v>
      </c>
      <c r="EN31" s="17">
        <v>20.399999999999999</v>
      </c>
      <c r="EO31" s="17">
        <v>20.399999999999999</v>
      </c>
      <c r="EP31" s="17">
        <v>20.2</v>
      </c>
      <c r="EQ31" s="17">
        <v>9.1999999999999993</v>
      </c>
      <c r="ER31" s="17">
        <v>168.8</v>
      </c>
      <c r="ES31" s="17">
        <v>16.399999999999999</v>
      </c>
      <c r="ET31" s="17">
        <v>117</v>
      </c>
      <c r="EU31" s="17">
        <v>0.6</v>
      </c>
      <c r="EV31" s="17">
        <v>1.4</v>
      </c>
      <c r="EW31" s="17">
        <v>4.7</v>
      </c>
      <c r="EX31" s="17">
        <v>87.6</v>
      </c>
      <c r="EY31" s="17">
        <v>15.8</v>
      </c>
      <c r="EZ31" s="17">
        <v>9.4</v>
      </c>
      <c r="FA31" s="17">
        <v>20</v>
      </c>
      <c r="FB31" s="17">
        <v>9.6</v>
      </c>
      <c r="FC31" s="17"/>
      <c r="FD31" s="17"/>
      <c r="FE31" s="17">
        <v>16</v>
      </c>
      <c r="FF31" s="17"/>
      <c r="FG31" s="17"/>
      <c r="FH31" s="17">
        <v>6455.1</v>
      </c>
      <c r="FI31" s="15"/>
      <c r="FJ31" s="17">
        <v>23.309840000000001</v>
      </c>
      <c r="FK31" s="17">
        <v>8.0579999999999998</v>
      </c>
      <c r="FL31" s="17"/>
      <c r="FM31" s="17">
        <v>7.5</v>
      </c>
      <c r="FN31" s="17"/>
      <c r="FO31" s="17">
        <v>9.4440200000000001</v>
      </c>
      <c r="FP31" s="17">
        <v>10.6</v>
      </c>
      <c r="FQ31" s="17">
        <v>15.9</v>
      </c>
      <c r="FR31" s="17">
        <v>74.811859999999996</v>
      </c>
    </row>
    <row r="32" spans="1:174" ht="24" customHeight="1" x14ac:dyDescent="0.3">
      <c r="A32" s="16" t="s">
        <v>64</v>
      </c>
      <c r="B32" s="16" t="s">
        <v>902</v>
      </c>
      <c r="C32" s="17"/>
      <c r="D32" s="17"/>
      <c r="E32" s="17"/>
      <c r="F32" s="17">
        <v>600.5</v>
      </c>
      <c r="G32" s="17">
        <v>202.5</v>
      </c>
      <c r="H32" s="17"/>
      <c r="I32" s="17"/>
      <c r="J32" s="17">
        <v>90.5</v>
      </c>
      <c r="K32" s="17">
        <v>229.8</v>
      </c>
      <c r="L32" s="17"/>
      <c r="M32" s="17"/>
      <c r="N32" s="17">
        <v>133.1</v>
      </c>
      <c r="O32" s="17">
        <v>132.80000000000001</v>
      </c>
      <c r="P32" s="17">
        <v>132.9</v>
      </c>
      <c r="Q32" s="17">
        <v>219.8</v>
      </c>
      <c r="R32" s="17">
        <v>109.3</v>
      </c>
      <c r="S32" s="17">
        <v>67</v>
      </c>
      <c r="T32" s="17">
        <v>547</v>
      </c>
      <c r="U32" s="17">
        <v>10.4</v>
      </c>
      <c r="V32" s="17"/>
      <c r="W32" s="17"/>
      <c r="X32" s="17"/>
      <c r="Y32" s="17"/>
      <c r="Z32" s="17">
        <v>168.9</v>
      </c>
      <c r="AA32" s="17">
        <v>6.8</v>
      </c>
      <c r="AB32" s="17">
        <v>0</v>
      </c>
      <c r="AC32" s="17">
        <v>12</v>
      </c>
      <c r="AD32" s="17">
        <v>6.7</v>
      </c>
      <c r="AE32" s="17">
        <v>11</v>
      </c>
      <c r="AF32" s="17">
        <v>80.8</v>
      </c>
      <c r="AG32" s="17">
        <v>5.9</v>
      </c>
      <c r="AH32" s="17"/>
      <c r="AI32" s="17"/>
      <c r="AJ32" s="17"/>
      <c r="AK32" s="17">
        <v>111.3</v>
      </c>
      <c r="AL32" s="17">
        <v>223</v>
      </c>
      <c r="AM32" s="17">
        <v>0</v>
      </c>
      <c r="AN32" s="17"/>
      <c r="AO32" s="17"/>
      <c r="AP32" s="17">
        <v>6.5</v>
      </c>
      <c r="AQ32" s="17">
        <v>230.9</v>
      </c>
      <c r="AR32" s="17">
        <v>80</v>
      </c>
      <c r="AS32" s="17">
        <v>122.9</v>
      </c>
      <c r="AT32" s="17">
        <v>42.3</v>
      </c>
      <c r="AU32" s="17">
        <v>9.4</v>
      </c>
      <c r="AV32" s="17">
        <v>19.7</v>
      </c>
      <c r="AW32" s="17">
        <v>91.1</v>
      </c>
      <c r="AX32" s="17">
        <v>0</v>
      </c>
      <c r="AY32" s="17">
        <v>0</v>
      </c>
      <c r="AZ32" s="17">
        <v>0</v>
      </c>
      <c r="BA32" s="17">
        <v>109.5</v>
      </c>
      <c r="BB32" s="17">
        <v>0</v>
      </c>
      <c r="BC32" s="17">
        <v>9.1</v>
      </c>
      <c r="BD32" s="17">
        <v>46.1</v>
      </c>
      <c r="BE32" s="17">
        <v>21.8</v>
      </c>
      <c r="BF32" s="17">
        <v>3.8</v>
      </c>
      <c r="BG32" s="17">
        <v>38.5</v>
      </c>
      <c r="BH32" s="17">
        <v>175.1</v>
      </c>
      <c r="BI32" s="17">
        <v>47.8</v>
      </c>
      <c r="BJ32" s="17"/>
      <c r="BK32" s="17"/>
      <c r="BL32" s="17"/>
      <c r="BM32" s="17"/>
      <c r="BN32" s="17"/>
      <c r="BO32" s="17"/>
      <c r="BP32" s="17">
        <v>0</v>
      </c>
      <c r="BQ32" s="17"/>
      <c r="BR32" s="17">
        <v>159.19999999999999</v>
      </c>
      <c r="BS32" s="17">
        <v>0</v>
      </c>
      <c r="BT32" s="17">
        <v>68.7</v>
      </c>
      <c r="BU32" s="17">
        <v>0</v>
      </c>
      <c r="BV32" s="17"/>
      <c r="BW32" s="17"/>
      <c r="BX32" s="17"/>
      <c r="BY32" s="17"/>
      <c r="BZ32" s="17"/>
      <c r="CA32" s="17"/>
      <c r="CB32" s="17"/>
      <c r="CC32" s="17">
        <v>3.6</v>
      </c>
      <c r="CD32" s="17">
        <v>270.39999999999998</v>
      </c>
      <c r="CE32" s="17">
        <v>132.19999999999999</v>
      </c>
      <c r="CF32" s="17"/>
      <c r="CG32" s="17">
        <v>79.3</v>
      </c>
      <c r="CH32" s="17">
        <v>30.4</v>
      </c>
      <c r="CI32" s="17"/>
      <c r="CJ32" s="17"/>
      <c r="CK32" s="17"/>
      <c r="CL32" s="17">
        <v>103.1</v>
      </c>
      <c r="CM32" s="17">
        <v>102.4</v>
      </c>
      <c r="CN32" s="17">
        <v>121.8</v>
      </c>
      <c r="CO32" s="17"/>
      <c r="CP32" s="17"/>
      <c r="CQ32" s="17"/>
      <c r="CR32" s="17"/>
      <c r="CS32" s="17"/>
      <c r="CT32" s="17"/>
      <c r="CU32" s="17"/>
      <c r="CV32" s="17">
        <v>0</v>
      </c>
      <c r="CW32" s="17">
        <v>93.8</v>
      </c>
      <c r="CX32" s="17">
        <v>68.3</v>
      </c>
      <c r="CY32" s="17">
        <v>12.5</v>
      </c>
      <c r="CZ32" s="17">
        <v>0.2</v>
      </c>
      <c r="DA32" s="17">
        <v>0</v>
      </c>
      <c r="DB32" s="17">
        <v>9.9</v>
      </c>
      <c r="DC32" s="17">
        <v>5.3</v>
      </c>
      <c r="DD32" s="17">
        <v>1.2</v>
      </c>
      <c r="DE32" s="17">
        <v>3.2</v>
      </c>
      <c r="DF32" s="17">
        <v>5.2</v>
      </c>
      <c r="DG32" s="17">
        <v>20.399999999999999</v>
      </c>
      <c r="DH32" s="17">
        <v>10</v>
      </c>
      <c r="DI32" s="17">
        <v>18.5</v>
      </c>
      <c r="DJ32" s="17">
        <v>3.7</v>
      </c>
      <c r="DK32" s="17">
        <v>0</v>
      </c>
      <c r="DL32" s="17">
        <v>12.1</v>
      </c>
      <c r="DM32" s="17">
        <v>14.8</v>
      </c>
      <c r="DN32" s="17">
        <v>20.100000000000001</v>
      </c>
      <c r="DO32" s="17">
        <v>60</v>
      </c>
      <c r="DP32" s="17"/>
      <c r="DQ32" s="17"/>
      <c r="DR32" s="17"/>
      <c r="DS32" s="17"/>
      <c r="DT32" s="17">
        <v>15.8</v>
      </c>
      <c r="DU32" s="17">
        <v>3.4</v>
      </c>
      <c r="DV32" s="17">
        <v>20.2</v>
      </c>
      <c r="DW32" s="17">
        <v>3</v>
      </c>
      <c r="DX32" s="17"/>
      <c r="DY32" s="17">
        <v>19.8</v>
      </c>
      <c r="DZ32" s="17">
        <v>12.9</v>
      </c>
      <c r="EA32" s="17">
        <v>15.3</v>
      </c>
      <c r="EB32" s="17">
        <v>20.3</v>
      </c>
      <c r="EC32" s="17">
        <v>20</v>
      </c>
      <c r="ED32" s="17">
        <v>12.7</v>
      </c>
      <c r="EE32" s="17">
        <v>42.8</v>
      </c>
      <c r="EF32" s="17">
        <v>26.8</v>
      </c>
      <c r="EG32" s="17">
        <v>52.1</v>
      </c>
      <c r="EH32" s="17">
        <v>72</v>
      </c>
      <c r="EI32" s="17">
        <v>6.8</v>
      </c>
      <c r="EJ32" s="17">
        <v>4.8</v>
      </c>
      <c r="EK32" s="17">
        <v>20.9</v>
      </c>
      <c r="EL32" s="17">
        <v>7.9</v>
      </c>
      <c r="EM32" s="17">
        <v>6.8</v>
      </c>
      <c r="EN32" s="17">
        <v>20.399999999999999</v>
      </c>
      <c r="EO32" s="17">
        <v>20.399999999999999</v>
      </c>
      <c r="EP32" s="17">
        <v>20.2</v>
      </c>
      <c r="EQ32" s="17">
        <v>10.8</v>
      </c>
      <c r="ER32" s="17">
        <v>215.9</v>
      </c>
      <c r="ES32" s="17">
        <v>17.2</v>
      </c>
      <c r="ET32" s="17">
        <v>110.5</v>
      </c>
      <c r="EU32" s="17">
        <v>0.6</v>
      </c>
      <c r="EV32" s="17">
        <v>6.3</v>
      </c>
      <c r="EW32" s="17">
        <v>9.3000000000000007</v>
      </c>
      <c r="EX32" s="17">
        <v>82.9</v>
      </c>
      <c r="EY32" s="17">
        <v>17.8</v>
      </c>
      <c r="EZ32" s="17">
        <v>9.4</v>
      </c>
      <c r="FA32" s="17">
        <v>20</v>
      </c>
      <c r="FB32" s="17">
        <v>9.1999999999999993</v>
      </c>
      <c r="FC32" s="17"/>
      <c r="FD32" s="17"/>
      <c r="FE32" s="17">
        <v>16</v>
      </c>
      <c r="FF32" s="17"/>
      <c r="FG32" s="17"/>
      <c r="FH32" s="17">
        <v>6558</v>
      </c>
      <c r="FI32" s="15"/>
      <c r="FJ32" s="17">
        <v>23.388829999999999</v>
      </c>
      <c r="FK32" s="17">
        <v>8.0609999999999999</v>
      </c>
      <c r="FL32" s="17"/>
      <c r="FM32" s="17">
        <v>7.5</v>
      </c>
      <c r="FN32" s="17"/>
      <c r="FO32" s="17">
        <v>9.4452300000000005</v>
      </c>
      <c r="FP32" s="17">
        <v>10.3</v>
      </c>
      <c r="FQ32" s="17">
        <v>15.9</v>
      </c>
      <c r="FR32" s="17">
        <v>74.595060000000004</v>
      </c>
    </row>
    <row r="33" spans="1:174" ht="24" customHeight="1" x14ac:dyDescent="0.3">
      <c r="A33" s="16" t="s">
        <v>64</v>
      </c>
      <c r="B33" s="16" t="s">
        <v>903</v>
      </c>
      <c r="C33" s="17"/>
      <c r="D33" s="17"/>
      <c r="E33" s="17"/>
      <c r="F33" s="17">
        <v>600.29999999999995</v>
      </c>
      <c r="G33" s="17">
        <v>203.6</v>
      </c>
      <c r="H33" s="17"/>
      <c r="I33" s="17"/>
      <c r="J33" s="17">
        <v>92.6</v>
      </c>
      <c r="K33" s="17">
        <v>229.9</v>
      </c>
      <c r="L33" s="17"/>
      <c r="M33" s="17"/>
      <c r="N33" s="17">
        <v>127.5</v>
      </c>
      <c r="O33" s="17">
        <v>128.19999999999999</v>
      </c>
      <c r="P33" s="17">
        <v>127.1</v>
      </c>
      <c r="Q33" s="17">
        <v>224.3</v>
      </c>
      <c r="R33" s="17">
        <v>108.6</v>
      </c>
      <c r="S33" s="17">
        <v>66.5</v>
      </c>
      <c r="T33" s="17">
        <v>539.4</v>
      </c>
      <c r="U33" s="17">
        <v>10.6</v>
      </c>
      <c r="V33" s="17"/>
      <c r="W33" s="17"/>
      <c r="X33" s="17"/>
      <c r="Y33" s="17"/>
      <c r="Z33" s="17">
        <v>165.5</v>
      </c>
      <c r="AA33" s="17">
        <v>6.5</v>
      </c>
      <c r="AB33" s="17">
        <v>0</v>
      </c>
      <c r="AC33" s="17">
        <v>12</v>
      </c>
      <c r="AD33" s="17">
        <v>6.8</v>
      </c>
      <c r="AE33" s="17">
        <v>11.2</v>
      </c>
      <c r="AF33" s="17">
        <v>81</v>
      </c>
      <c r="AG33" s="17">
        <v>5.9</v>
      </c>
      <c r="AH33" s="17"/>
      <c r="AI33" s="17"/>
      <c r="AJ33" s="17"/>
      <c r="AK33" s="17">
        <v>111.1</v>
      </c>
      <c r="AL33" s="17">
        <v>223.4</v>
      </c>
      <c r="AM33" s="17">
        <v>0</v>
      </c>
      <c r="AN33" s="17"/>
      <c r="AO33" s="17"/>
      <c r="AP33" s="17">
        <v>6.5</v>
      </c>
      <c r="AQ33" s="17">
        <v>233.5</v>
      </c>
      <c r="AR33" s="17">
        <v>79.900000000000006</v>
      </c>
      <c r="AS33" s="17">
        <v>125.6</v>
      </c>
      <c r="AT33" s="17">
        <v>42.2</v>
      </c>
      <c r="AU33" s="17">
        <v>9.4</v>
      </c>
      <c r="AV33" s="17">
        <v>18.3</v>
      </c>
      <c r="AW33" s="17">
        <v>89.8</v>
      </c>
      <c r="AX33" s="17">
        <v>0</v>
      </c>
      <c r="AY33" s="17">
        <v>0</v>
      </c>
      <c r="AZ33" s="17">
        <v>0</v>
      </c>
      <c r="BA33" s="17">
        <v>110.6</v>
      </c>
      <c r="BB33" s="17">
        <v>0</v>
      </c>
      <c r="BC33" s="17">
        <v>9</v>
      </c>
      <c r="BD33" s="17">
        <v>46.8</v>
      </c>
      <c r="BE33" s="17">
        <v>21.7</v>
      </c>
      <c r="BF33" s="17">
        <v>3.8</v>
      </c>
      <c r="BG33" s="17">
        <v>39.1</v>
      </c>
      <c r="BH33" s="17">
        <v>175.7</v>
      </c>
      <c r="BI33" s="17">
        <v>47.7</v>
      </c>
      <c r="BJ33" s="17"/>
      <c r="BK33" s="17"/>
      <c r="BL33" s="17"/>
      <c r="BM33" s="17"/>
      <c r="BN33" s="17"/>
      <c r="BO33" s="17"/>
      <c r="BP33" s="17">
        <v>0</v>
      </c>
      <c r="BQ33" s="17"/>
      <c r="BR33" s="17">
        <v>158.9</v>
      </c>
      <c r="BS33" s="17">
        <v>0</v>
      </c>
      <c r="BT33" s="17">
        <v>66.8</v>
      </c>
      <c r="BU33" s="17">
        <v>0</v>
      </c>
      <c r="BV33" s="17"/>
      <c r="BW33" s="17"/>
      <c r="BX33" s="17"/>
      <c r="BY33" s="17"/>
      <c r="BZ33" s="17"/>
      <c r="CA33" s="17"/>
      <c r="CB33" s="17"/>
      <c r="CC33" s="17">
        <v>3.5</v>
      </c>
      <c r="CD33" s="17">
        <v>259.7</v>
      </c>
      <c r="CE33" s="17">
        <v>122.5</v>
      </c>
      <c r="CF33" s="17"/>
      <c r="CG33" s="17">
        <v>79.3</v>
      </c>
      <c r="CH33" s="17">
        <v>30.4</v>
      </c>
      <c r="CI33" s="17"/>
      <c r="CJ33" s="17"/>
      <c r="CK33" s="17"/>
      <c r="CL33" s="17">
        <v>102.9</v>
      </c>
      <c r="CM33" s="17">
        <v>101.8</v>
      </c>
      <c r="CN33" s="17">
        <v>121.7</v>
      </c>
      <c r="CO33" s="17"/>
      <c r="CP33" s="17"/>
      <c r="CQ33" s="17"/>
      <c r="CR33" s="17"/>
      <c r="CS33" s="17"/>
      <c r="CT33" s="17"/>
      <c r="CU33" s="17"/>
      <c r="CV33" s="17">
        <v>0</v>
      </c>
      <c r="CW33" s="17">
        <v>102.5</v>
      </c>
      <c r="CX33" s="17">
        <v>73.599999999999994</v>
      </c>
      <c r="CY33" s="17">
        <v>13.4</v>
      </c>
      <c r="CZ33" s="17">
        <v>0.2</v>
      </c>
      <c r="DA33" s="17">
        <v>0</v>
      </c>
      <c r="DB33" s="17">
        <v>10</v>
      </c>
      <c r="DC33" s="17">
        <v>5.4</v>
      </c>
      <c r="DD33" s="17">
        <v>1.2</v>
      </c>
      <c r="DE33" s="17">
        <v>3.2</v>
      </c>
      <c r="DF33" s="17">
        <v>5.0999999999999996</v>
      </c>
      <c r="DG33" s="17">
        <v>20.3</v>
      </c>
      <c r="DH33" s="17">
        <v>8.6999999999999993</v>
      </c>
      <c r="DI33" s="17">
        <v>18.399999999999999</v>
      </c>
      <c r="DJ33" s="17">
        <v>3.7</v>
      </c>
      <c r="DK33" s="17">
        <v>0</v>
      </c>
      <c r="DL33" s="17">
        <v>12.5</v>
      </c>
      <c r="DM33" s="17">
        <v>15.3</v>
      </c>
      <c r="DN33" s="17">
        <v>22</v>
      </c>
      <c r="DO33" s="17">
        <v>73</v>
      </c>
      <c r="DP33" s="17"/>
      <c r="DQ33" s="17"/>
      <c r="DR33" s="17"/>
      <c r="DS33" s="17"/>
      <c r="DT33" s="17">
        <v>15.8</v>
      </c>
      <c r="DU33" s="17">
        <v>3.4</v>
      </c>
      <c r="DV33" s="17">
        <v>20.2</v>
      </c>
      <c r="DW33" s="17">
        <v>3.1</v>
      </c>
      <c r="DX33" s="17"/>
      <c r="DY33" s="17">
        <v>19.8</v>
      </c>
      <c r="DZ33" s="17">
        <v>12.8</v>
      </c>
      <c r="EA33" s="17">
        <v>15.1</v>
      </c>
      <c r="EB33" s="17">
        <v>20.2</v>
      </c>
      <c r="EC33" s="17">
        <v>20</v>
      </c>
      <c r="ED33" s="17">
        <v>7.9</v>
      </c>
      <c r="EE33" s="17">
        <v>47.2</v>
      </c>
      <c r="EF33" s="17">
        <v>28.8</v>
      </c>
      <c r="EG33" s="17">
        <v>63.2</v>
      </c>
      <c r="EH33" s="17">
        <v>83.9</v>
      </c>
      <c r="EI33" s="17">
        <v>9.6</v>
      </c>
      <c r="EJ33" s="17">
        <v>7.7</v>
      </c>
      <c r="EK33" s="17">
        <v>20.9</v>
      </c>
      <c r="EL33" s="17">
        <v>7.8</v>
      </c>
      <c r="EM33" s="17">
        <v>6.8</v>
      </c>
      <c r="EN33" s="17">
        <v>20.399999999999999</v>
      </c>
      <c r="EO33" s="17">
        <v>20.399999999999999</v>
      </c>
      <c r="EP33" s="17">
        <v>20.2</v>
      </c>
      <c r="EQ33" s="17">
        <v>10.6</v>
      </c>
      <c r="ER33" s="17">
        <v>206.8</v>
      </c>
      <c r="ES33" s="17">
        <v>17.7</v>
      </c>
      <c r="ET33" s="17">
        <v>114.4</v>
      </c>
      <c r="EU33" s="17">
        <v>0.6</v>
      </c>
      <c r="EV33" s="17">
        <v>9.1</v>
      </c>
      <c r="EW33" s="17">
        <v>11.1</v>
      </c>
      <c r="EX33" s="17">
        <v>83.8</v>
      </c>
      <c r="EY33" s="17">
        <v>16.8</v>
      </c>
      <c r="EZ33" s="17">
        <v>9.4</v>
      </c>
      <c r="FA33" s="17">
        <v>20.100000000000001</v>
      </c>
      <c r="FB33" s="17">
        <v>9</v>
      </c>
      <c r="FC33" s="17"/>
      <c r="FD33" s="17"/>
      <c r="FE33" s="17">
        <v>16.5</v>
      </c>
      <c r="FF33" s="17"/>
      <c r="FG33" s="17"/>
      <c r="FH33" s="17">
        <v>6578.7</v>
      </c>
      <c r="FI33" s="15"/>
      <c r="FJ33" s="17">
        <v>23.325749999999999</v>
      </c>
      <c r="FK33" s="17">
        <v>8.0609999999999999</v>
      </c>
      <c r="FL33" s="17"/>
      <c r="FM33" s="17">
        <v>7.5</v>
      </c>
      <c r="FN33" s="17"/>
      <c r="FO33" s="17">
        <v>9.4464299999999994</v>
      </c>
      <c r="FP33" s="17">
        <v>10.5</v>
      </c>
      <c r="FQ33" s="17">
        <v>15.9</v>
      </c>
      <c r="FR33" s="17">
        <v>74.733180000000004</v>
      </c>
    </row>
    <row r="34" spans="1:174" ht="24" customHeight="1" x14ac:dyDescent="0.3">
      <c r="A34" s="18" t="s">
        <v>64</v>
      </c>
      <c r="B34" s="18" t="s">
        <v>904</v>
      </c>
      <c r="C34" s="19"/>
      <c r="D34" s="19"/>
      <c r="E34" s="19"/>
      <c r="F34" s="19">
        <v>603.5</v>
      </c>
      <c r="G34" s="19">
        <v>203</v>
      </c>
      <c r="H34" s="19"/>
      <c r="I34" s="19"/>
      <c r="J34" s="19">
        <v>90.3</v>
      </c>
      <c r="K34" s="19">
        <v>232.2</v>
      </c>
      <c r="L34" s="19"/>
      <c r="M34" s="19"/>
      <c r="N34" s="19">
        <v>113.3</v>
      </c>
      <c r="O34" s="19">
        <v>112</v>
      </c>
      <c r="P34" s="19">
        <v>112.5</v>
      </c>
      <c r="Q34" s="19">
        <v>209.6</v>
      </c>
      <c r="R34" s="19">
        <v>108.8</v>
      </c>
      <c r="S34" s="19">
        <v>66.5</v>
      </c>
      <c r="T34" s="19">
        <v>544.6</v>
      </c>
      <c r="U34" s="19">
        <v>10.5</v>
      </c>
      <c r="V34" s="19"/>
      <c r="W34" s="19"/>
      <c r="X34" s="19"/>
      <c r="Y34" s="19"/>
      <c r="Z34" s="19">
        <v>169.2</v>
      </c>
      <c r="AA34" s="19">
        <v>6.6</v>
      </c>
      <c r="AB34" s="19">
        <v>0</v>
      </c>
      <c r="AC34" s="19">
        <v>12</v>
      </c>
      <c r="AD34" s="19">
        <v>6.7</v>
      </c>
      <c r="AE34" s="19">
        <v>11.2</v>
      </c>
      <c r="AF34" s="19">
        <v>80.7</v>
      </c>
      <c r="AG34" s="19">
        <v>6</v>
      </c>
      <c r="AH34" s="19"/>
      <c r="AI34" s="19"/>
      <c r="AJ34" s="19"/>
      <c r="AK34" s="19">
        <v>111.5</v>
      </c>
      <c r="AL34" s="19">
        <v>222.5</v>
      </c>
      <c r="AM34" s="19">
        <v>0</v>
      </c>
      <c r="AN34" s="19"/>
      <c r="AO34" s="19"/>
      <c r="AP34" s="19">
        <v>6.5</v>
      </c>
      <c r="AQ34" s="19">
        <v>182.7</v>
      </c>
      <c r="AR34" s="19">
        <v>79.900000000000006</v>
      </c>
      <c r="AS34" s="19">
        <v>123</v>
      </c>
      <c r="AT34" s="19">
        <v>42.3</v>
      </c>
      <c r="AU34" s="19">
        <v>9.4</v>
      </c>
      <c r="AV34" s="19">
        <v>18.3</v>
      </c>
      <c r="AW34" s="19">
        <v>91.5</v>
      </c>
      <c r="AX34" s="19">
        <v>0</v>
      </c>
      <c r="AY34" s="19">
        <v>0</v>
      </c>
      <c r="AZ34" s="19">
        <v>0</v>
      </c>
      <c r="BA34" s="19">
        <v>108.9</v>
      </c>
      <c r="BB34" s="19">
        <v>0</v>
      </c>
      <c r="BC34" s="19">
        <v>9.1</v>
      </c>
      <c r="BD34" s="19">
        <v>46.2</v>
      </c>
      <c r="BE34" s="19">
        <v>21.3</v>
      </c>
      <c r="BF34" s="19">
        <v>3.8</v>
      </c>
      <c r="BG34" s="19">
        <v>37.9</v>
      </c>
      <c r="BH34" s="19">
        <v>175</v>
      </c>
      <c r="BI34" s="19">
        <v>48</v>
      </c>
      <c r="BJ34" s="19"/>
      <c r="BK34" s="19"/>
      <c r="BL34" s="19"/>
      <c r="BM34" s="19"/>
      <c r="BN34" s="19"/>
      <c r="BO34" s="19"/>
      <c r="BP34" s="19">
        <v>0</v>
      </c>
      <c r="BQ34" s="19"/>
      <c r="BR34" s="19">
        <v>160.30000000000001</v>
      </c>
      <c r="BS34" s="19">
        <v>0</v>
      </c>
      <c r="BT34" s="19">
        <v>67.099999999999994</v>
      </c>
      <c r="BU34" s="19">
        <v>0</v>
      </c>
      <c r="BV34" s="19"/>
      <c r="BW34" s="19"/>
      <c r="BX34" s="19"/>
      <c r="BY34" s="19"/>
      <c r="BZ34" s="19"/>
      <c r="CA34" s="19"/>
      <c r="CB34" s="19"/>
      <c r="CC34" s="19">
        <v>3.6</v>
      </c>
      <c r="CD34" s="19">
        <v>223</v>
      </c>
      <c r="CE34" s="19">
        <v>122.1</v>
      </c>
      <c r="CF34" s="19"/>
      <c r="CG34" s="19">
        <v>79.7</v>
      </c>
      <c r="CH34" s="19">
        <v>30.4</v>
      </c>
      <c r="CI34" s="19"/>
      <c r="CJ34" s="19"/>
      <c r="CK34" s="19"/>
      <c r="CL34" s="19">
        <v>103.3</v>
      </c>
      <c r="CM34" s="19">
        <v>103.7</v>
      </c>
      <c r="CN34" s="19">
        <v>123</v>
      </c>
      <c r="CO34" s="19"/>
      <c r="CP34" s="19"/>
      <c r="CQ34" s="19"/>
      <c r="CR34" s="19"/>
      <c r="CS34" s="19"/>
      <c r="CT34" s="19"/>
      <c r="CU34" s="19"/>
      <c r="CV34" s="19">
        <v>0</v>
      </c>
      <c r="CW34" s="19">
        <v>111</v>
      </c>
      <c r="CX34" s="19">
        <v>72.3</v>
      </c>
      <c r="CY34" s="19">
        <v>15.1</v>
      </c>
      <c r="CZ34" s="19">
        <v>0.4</v>
      </c>
      <c r="DA34" s="19">
        <v>0</v>
      </c>
      <c r="DB34" s="19">
        <v>9.9</v>
      </c>
      <c r="DC34" s="19">
        <v>5.4</v>
      </c>
      <c r="DD34" s="19">
        <v>1.2</v>
      </c>
      <c r="DE34" s="19">
        <v>3.4</v>
      </c>
      <c r="DF34" s="19">
        <v>5.0999999999999996</v>
      </c>
      <c r="DG34" s="19">
        <v>20.5</v>
      </c>
      <c r="DH34" s="19">
        <v>18.399999999999999</v>
      </c>
      <c r="DI34" s="19">
        <v>18.399999999999999</v>
      </c>
      <c r="DJ34" s="19">
        <v>3.7</v>
      </c>
      <c r="DK34" s="19">
        <v>0</v>
      </c>
      <c r="DL34" s="19">
        <v>13.1</v>
      </c>
      <c r="DM34" s="19">
        <v>15.8</v>
      </c>
      <c r="DN34" s="19">
        <v>24.3</v>
      </c>
      <c r="DO34" s="19">
        <v>73.5</v>
      </c>
      <c r="DP34" s="19"/>
      <c r="DQ34" s="19"/>
      <c r="DR34" s="19"/>
      <c r="DS34" s="19"/>
      <c r="DT34" s="19">
        <v>16.100000000000001</v>
      </c>
      <c r="DU34" s="19">
        <v>3.4</v>
      </c>
      <c r="DV34" s="19">
        <v>20.2</v>
      </c>
      <c r="DW34" s="19">
        <v>3.1</v>
      </c>
      <c r="DX34" s="19"/>
      <c r="DY34" s="19">
        <v>19.899999999999999</v>
      </c>
      <c r="DZ34" s="19">
        <v>12.8</v>
      </c>
      <c r="EA34" s="19">
        <v>15.3</v>
      </c>
      <c r="EB34" s="19">
        <v>20.3</v>
      </c>
      <c r="EC34" s="19">
        <v>20</v>
      </c>
      <c r="ED34" s="19">
        <v>7.7</v>
      </c>
      <c r="EE34" s="19">
        <v>51.1</v>
      </c>
      <c r="EF34" s="19">
        <v>29.2</v>
      </c>
      <c r="EG34" s="19">
        <v>70.3</v>
      </c>
      <c r="EH34" s="19">
        <v>77.599999999999994</v>
      </c>
      <c r="EI34" s="19">
        <v>11.7</v>
      </c>
      <c r="EJ34" s="19">
        <v>6.9</v>
      </c>
      <c r="EK34" s="19">
        <v>20.9</v>
      </c>
      <c r="EL34" s="19">
        <v>7.6</v>
      </c>
      <c r="EM34" s="19">
        <v>6.8</v>
      </c>
      <c r="EN34" s="19">
        <v>20.399999999999999</v>
      </c>
      <c r="EO34" s="19">
        <v>20.399999999999999</v>
      </c>
      <c r="EP34" s="19">
        <v>20.2</v>
      </c>
      <c r="EQ34" s="19">
        <v>13</v>
      </c>
      <c r="ER34" s="19">
        <v>199.2</v>
      </c>
      <c r="ES34" s="19">
        <v>16.600000000000001</v>
      </c>
      <c r="ET34" s="19">
        <v>128.69999999999999</v>
      </c>
      <c r="EU34" s="19">
        <v>0.6</v>
      </c>
      <c r="EV34" s="19">
        <v>8.3000000000000007</v>
      </c>
      <c r="EW34" s="19">
        <v>9.8000000000000007</v>
      </c>
      <c r="EX34" s="19">
        <v>91.2</v>
      </c>
      <c r="EY34" s="19">
        <v>17.100000000000001</v>
      </c>
      <c r="EZ34" s="19">
        <v>9.4</v>
      </c>
      <c r="FA34" s="19">
        <v>20</v>
      </c>
      <c r="FB34" s="19">
        <v>9</v>
      </c>
      <c r="FC34" s="19"/>
      <c r="FD34" s="19"/>
      <c r="FE34" s="19">
        <v>16.5</v>
      </c>
      <c r="FF34" s="19"/>
      <c r="FG34" s="19"/>
      <c r="FH34" s="19">
        <v>6486</v>
      </c>
      <c r="FI34" s="15"/>
      <c r="FJ34" s="19">
        <v>23.323340000000002</v>
      </c>
      <c r="FK34" s="19">
        <v>8.0579999999999998</v>
      </c>
      <c r="FL34" s="19"/>
      <c r="FM34" s="19">
        <v>7.5</v>
      </c>
      <c r="FN34" s="19"/>
      <c r="FO34" s="19">
        <v>9.4478799999999996</v>
      </c>
      <c r="FP34" s="19">
        <v>10.199999999999999</v>
      </c>
      <c r="FQ34" s="19">
        <v>15.8</v>
      </c>
      <c r="FR34" s="19">
        <v>74.329220000000007</v>
      </c>
    </row>
    <row r="35" spans="1:174" ht="24" customHeight="1" x14ac:dyDescent="0.3">
      <c r="A35" s="13" t="s">
        <v>64</v>
      </c>
      <c r="B35" s="13" t="s">
        <v>905</v>
      </c>
      <c r="C35" s="14"/>
      <c r="D35" s="14"/>
      <c r="E35" s="14"/>
      <c r="F35" s="14">
        <v>596.9</v>
      </c>
      <c r="G35" s="14">
        <v>201.8</v>
      </c>
      <c r="H35" s="14"/>
      <c r="I35" s="14"/>
      <c r="J35" s="14">
        <v>84.5</v>
      </c>
      <c r="K35" s="14">
        <v>227.7</v>
      </c>
      <c r="L35" s="14"/>
      <c r="M35" s="14"/>
      <c r="N35" s="14">
        <v>120.4</v>
      </c>
      <c r="O35" s="14">
        <v>120.4</v>
      </c>
      <c r="P35" s="14">
        <v>120.7</v>
      </c>
      <c r="Q35" s="14">
        <v>216.3</v>
      </c>
      <c r="R35" s="14">
        <v>108.2</v>
      </c>
      <c r="S35" s="14">
        <v>66.900000000000006</v>
      </c>
      <c r="T35" s="14">
        <v>540.20000000000005</v>
      </c>
      <c r="U35" s="14">
        <v>10.4</v>
      </c>
      <c r="V35" s="14"/>
      <c r="W35" s="14"/>
      <c r="X35" s="14"/>
      <c r="Y35" s="14"/>
      <c r="Z35" s="14">
        <v>160.69999999999999</v>
      </c>
      <c r="AA35" s="14">
        <v>6.2</v>
      </c>
      <c r="AB35" s="14">
        <v>0</v>
      </c>
      <c r="AC35" s="14">
        <v>11.9</v>
      </c>
      <c r="AD35" s="14">
        <v>6.8</v>
      </c>
      <c r="AE35" s="14">
        <v>11.2</v>
      </c>
      <c r="AF35" s="14">
        <v>76.8</v>
      </c>
      <c r="AG35" s="14">
        <v>5.9</v>
      </c>
      <c r="AH35" s="14"/>
      <c r="AI35" s="14"/>
      <c r="AJ35" s="14"/>
      <c r="AK35" s="14">
        <v>110.3</v>
      </c>
      <c r="AL35" s="14">
        <v>217.6</v>
      </c>
      <c r="AM35" s="14">
        <v>0</v>
      </c>
      <c r="AN35" s="14"/>
      <c r="AO35" s="14"/>
      <c r="AP35" s="14">
        <v>6.5</v>
      </c>
      <c r="AQ35" s="14">
        <v>231.1</v>
      </c>
      <c r="AR35" s="14">
        <v>80</v>
      </c>
      <c r="AS35" s="14">
        <v>122</v>
      </c>
      <c r="AT35" s="14">
        <v>42.3</v>
      </c>
      <c r="AU35" s="14">
        <v>9.4</v>
      </c>
      <c r="AV35" s="14">
        <v>18.5</v>
      </c>
      <c r="AW35" s="14">
        <v>89.7</v>
      </c>
      <c r="AX35" s="14">
        <v>0</v>
      </c>
      <c r="AY35" s="14">
        <v>0</v>
      </c>
      <c r="AZ35" s="14">
        <v>0</v>
      </c>
      <c r="BA35" s="14">
        <v>108.5</v>
      </c>
      <c r="BB35" s="14">
        <v>0</v>
      </c>
      <c r="BC35" s="14">
        <v>9</v>
      </c>
      <c r="BD35" s="14">
        <v>43.7</v>
      </c>
      <c r="BE35" s="14">
        <v>20.7</v>
      </c>
      <c r="BF35" s="14">
        <v>3.8</v>
      </c>
      <c r="BG35" s="14">
        <v>37.700000000000003</v>
      </c>
      <c r="BH35" s="14">
        <v>172.9</v>
      </c>
      <c r="BI35" s="14">
        <v>47.5</v>
      </c>
      <c r="BJ35" s="14"/>
      <c r="BK35" s="14"/>
      <c r="BL35" s="14"/>
      <c r="BM35" s="14"/>
      <c r="BN35" s="14"/>
      <c r="BO35" s="14"/>
      <c r="BP35" s="14">
        <v>0</v>
      </c>
      <c r="BQ35" s="14"/>
      <c r="BR35" s="14">
        <v>159.80000000000001</v>
      </c>
      <c r="BS35" s="14">
        <v>0</v>
      </c>
      <c r="BT35" s="14">
        <v>68.5</v>
      </c>
      <c r="BU35" s="14">
        <v>0</v>
      </c>
      <c r="BV35" s="14"/>
      <c r="BW35" s="14"/>
      <c r="BX35" s="14"/>
      <c r="BY35" s="14"/>
      <c r="BZ35" s="14"/>
      <c r="CA35" s="14"/>
      <c r="CB35" s="14"/>
      <c r="CC35" s="14">
        <v>3.6</v>
      </c>
      <c r="CD35" s="14">
        <v>263.2</v>
      </c>
      <c r="CE35" s="14">
        <v>120.3</v>
      </c>
      <c r="CF35" s="14"/>
      <c r="CG35" s="14">
        <v>79.3</v>
      </c>
      <c r="CH35" s="14">
        <v>30</v>
      </c>
      <c r="CI35" s="14"/>
      <c r="CJ35" s="14"/>
      <c r="CK35" s="14"/>
      <c r="CL35" s="14">
        <v>102.9</v>
      </c>
      <c r="CM35" s="14">
        <v>104.2</v>
      </c>
      <c r="CN35" s="14">
        <v>121.8</v>
      </c>
      <c r="CO35" s="14"/>
      <c r="CP35" s="14"/>
      <c r="CQ35" s="14"/>
      <c r="CR35" s="14"/>
      <c r="CS35" s="14"/>
      <c r="CT35" s="14"/>
      <c r="CU35" s="14"/>
      <c r="CV35" s="14">
        <v>0</v>
      </c>
      <c r="CW35" s="14">
        <v>109.8</v>
      </c>
      <c r="CX35" s="14">
        <v>68.400000000000006</v>
      </c>
      <c r="CY35" s="14">
        <v>14.6</v>
      </c>
      <c r="CZ35" s="14">
        <v>0.5</v>
      </c>
      <c r="DA35" s="14">
        <v>0</v>
      </c>
      <c r="DB35" s="14">
        <v>10</v>
      </c>
      <c r="DC35" s="14">
        <v>5.3</v>
      </c>
      <c r="DD35" s="14">
        <v>1.2</v>
      </c>
      <c r="DE35" s="14">
        <v>3.2</v>
      </c>
      <c r="DF35" s="14">
        <v>5.0999999999999996</v>
      </c>
      <c r="DG35" s="14">
        <v>20.100000000000001</v>
      </c>
      <c r="DH35" s="14">
        <v>19.600000000000001</v>
      </c>
      <c r="DI35" s="14">
        <v>18.5</v>
      </c>
      <c r="DJ35" s="14">
        <v>3.7</v>
      </c>
      <c r="DK35" s="14">
        <v>0</v>
      </c>
      <c r="DL35" s="14">
        <v>13.7</v>
      </c>
      <c r="DM35" s="14">
        <v>16.399999999999999</v>
      </c>
      <c r="DN35" s="14">
        <v>22.9</v>
      </c>
      <c r="DO35" s="14">
        <v>71.400000000000006</v>
      </c>
      <c r="DP35" s="14"/>
      <c r="DQ35" s="14"/>
      <c r="DR35" s="14"/>
      <c r="DS35" s="14"/>
      <c r="DT35" s="14">
        <v>15.9</v>
      </c>
      <c r="DU35" s="14">
        <v>3.4</v>
      </c>
      <c r="DV35" s="14">
        <v>20.2</v>
      </c>
      <c r="DW35" s="14">
        <v>3.1</v>
      </c>
      <c r="DX35" s="14"/>
      <c r="DY35" s="14">
        <v>19.8</v>
      </c>
      <c r="DZ35" s="14">
        <v>12.8</v>
      </c>
      <c r="EA35" s="14">
        <v>15</v>
      </c>
      <c r="EB35" s="14">
        <v>20.2</v>
      </c>
      <c r="EC35" s="14">
        <v>20</v>
      </c>
      <c r="ED35" s="14">
        <v>7.4</v>
      </c>
      <c r="EE35" s="14">
        <v>59.2</v>
      </c>
      <c r="EF35" s="14">
        <v>29.7</v>
      </c>
      <c r="EG35" s="14">
        <v>72.400000000000006</v>
      </c>
      <c r="EH35" s="14">
        <v>80.2</v>
      </c>
      <c r="EI35" s="14">
        <v>10.9</v>
      </c>
      <c r="EJ35" s="14">
        <v>8.8000000000000007</v>
      </c>
      <c r="EK35" s="14">
        <v>20.9</v>
      </c>
      <c r="EL35" s="14">
        <v>7.7</v>
      </c>
      <c r="EM35" s="14">
        <v>7.4</v>
      </c>
      <c r="EN35" s="14">
        <v>20.399999999999999</v>
      </c>
      <c r="EO35" s="14">
        <v>20.399999999999999</v>
      </c>
      <c r="EP35" s="14">
        <v>20.2</v>
      </c>
      <c r="EQ35" s="14">
        <v>13</v>
      </c>
      <c r="ER35" s="14">
        <v>207.9</v>
      </c>
      <c r="ES35" s="14">
        <v>16.5</v>
      </c>
      <c r="ET35" s="14">
        <v>134.6</v>
      </c>
      <c r="EU35" s="14">
        <v>0.6</v>
      </c>
      <c r="EV35" s="14">
        <v>22.7</v>
      </c>
      <c r="EW35" s="14">
        <v>12.2</v>
      </c>
      <c r="EX35" s="14">
        <v>97.3</v>
      </c>
      <c r="EY35" s="14">
        <v>17.3</v>
      </c>
      <c r="EZ35" s="14">
        <v>9.4</v>
      </c>
      <c r="FA35" s="14">
        <v>20.2</v>
      </c>
      <c r="FB35" s="14">
        <v>8.8000000000000007</v>
      </c>
      <c r="FC35" s="14"/>
      <c r="FD35" s="14"/>
      <c r="FE35" s="14">
        <v>16</v>
      </c>
      <c r="FF35" s="14"/>
      <c r="FG35" s="14"/>
      <c r="FH35" s="14">
        <v>6595.6</v>
      </c>
      <c r="FI35" s="15"/>
      <c r="FJ35" s="14">
        <v>23.320039999999999</v>
      </c>
      <c r="FK35" s="14">
        <v>8.1240000000000006</v>
      </c>
      <c r="FL35" s="14"/>
      <c r="FM35" s="14">
        <v>7.5</v>
      </c>
      <c r="FN35" s="14"/>
      <c r="FO35" s="14">
        <v>9.4495000000000005</v>
      </c>
      <c r="FP35" s="14">
        <v>10.6</v>
      </c>
      <c r="FQ35" s="14">
        <v>15.7</v>
      </c>
      <c r="FR35" s="14">
        <v>74.693539999999999</v>
      </c>
    </row>
    <row r="36" spans="1:174" ht="24" customHeight="1" x14ac:dyDescent="0.3">
      <c r="A36" s="16" t="s">
        <v>64</v>
      </c>
      <c r="B36" s="16" t="s">
        <v>906</v>
      </c>
      <c r="C36" s="17"/>
      <c r="D36" s="17"/>
      <c r="E36" s="17"/>
      <c r="F36" s="17">
        <v>598.79999999999995</v>
      </c>
      <c r="G36" s="17">
        <v>200.6</v>
      </c>
      <c r="H36" s="17"/>
      <c r="I36" s="17"/>
      <c r="J36" s="17">
        <v>86.9</v>
      </c>
      <c r="K36" s="17">
        <v>229.8</v>
      </c>
      <c r="L36" s="17"/>
      <c r="M36" s="17"/>
      <c r="N36" s="17">
        <v>124.8</v>
      </c>
      <c r="O36" s="17">
        <v>124.1</v>
      </c>
      <c r="P36" s="17">
        <v>123.7</v>
      </c>
      <c r="Q36" s="17">
        <v>215</v>
      </c>
      <c r="R36" s="17">
        <v>109.3</v>
      </c>
      <c r="S36" s="17">
        <v>66.900000000000006</v>
      </c>
      <c r="T36" s="17">
        <v>548.6</v>
      </c>
      <c r="U36" s="17">
        <v>10.4</v>
      </c>
      <c r="V36" s="17"/>
      <c r="W36" s="17"/>
      <c r="X36" s="17"/>
      <c r="Y36" s="17"/>
      <c r="Z36" s="17">
        <v>168</v>
      </c>
      <c r="AA36" s="17">
        <v>7.3</v>
      </c>
      <c r="AB36" s="17">
        <v>0</v>
      </c>
      <c r="AC36" s="17">
        <v>12</v>
      </c>
      <c r="AD36" s="17">
        <v>6.8</v>
      </c>
      <c r="AE36" s="17">
        <v>10.5</v>
      </c>
      <c r="AF36" s="17">
        <v>77.3</v>
      </c>
      <c r="AG36" s="17">
        <v>5.9</v>
      </c>
      <c r="AH36" s="17"/>
      <c r="AI36" s="17"/>
      <c r="AJ36" s="17"/>
      <c r="AK36" s="17">
        <v>111</v>
      </c>
      <c r="AL36" s="17">
        <v>222.1</v>
      </c>
      <c r="AM36" s="17">
        <v>0</v>
      </c>
      <c r="AN36" s="17"/>
      <c r="AO36" s="17"/>
      <c r="AP36" s="17">
        <v>6.5</v>
      </c>
      <c r="AQ36" s="17">
        <v>231.8</v>
      </c>
      <c r="AR36" s="17">
        <v>79.900000000000006</v>
      </c>
      <c r="AS36" s="17">
        <v>123.2</v>
      </c>
      <c r="AT36" s="17">
        <v>42.3</v>
      </c>
      <c r="AU36" s="17">
        <v>9.4</v>
      </c>
      <c r="AV36" s="17">
        <v>18.3</v>
      </c>
      <c r="AW36" s="17">
        <v>87.6</v>
      </c>
      <c r="AX36" s="17">
        <v>0</v>
      </c>
      <c r="AY36" s="17">
        <v>0</v>
      </c>
      <c r="AZ36" s="17">
        <v>0</v>
      </c>
      <c r="BA36" s="17">
        <v>109.4</v>
      </c>
      <c r="BB36" s="17">
        <v>0</v>
      </c>
      <c r="BC36" s="17">
        <v>9.1</v>
      </c>
      <c r="BD36" s="17">
        <v>45.4</v>
      </c>
      <c r="BE36" s="17">
        <v>12</v>
      </c>
      <c r="BF36" s="17">
        <v>3.8</v>
      </c>
      <c r="BG36" s="17">
        <v>38.6</v>
      </c>
      <c r="BH36" s="17">
        <v>174.2</v>
      </c>
      <c r="BI36" s="17">
        <v>47.7</v>
      </c>
      <c r="BJ36" s="17"/>
      <c r="BK36" s="17"/>
      <c r="BL36" s="17"/>
      <c r="BM36" s="17"/>
      <c r="BN36" s="17"/>
      <c r="BO36" s="17"/>
      <c r="BP36" s="17">
        <v>0</v>
      </c>
      <c r="BQ36" s="17"/>
      <c r="BR36" s="17">
        <v>159.6</v>
      </c>
      <c r="BS36" s="17">
        <v>0</v>
      </c>
      <c r="BT36" s="17">
        <v>68.900000000000006</v>
      </c>
      <c r="BU36" s="17">
        <v>0</v>
      </c>
      <c r="BV36" s="17"/>
      <c r="BW36" s="17"/>
      <c r="BX36" s="17"/>
      <c r="BY36" s="17"/>
      <c r="BZ36" s="17"/>
      <c r="CA36" s="17"/>
      <c r="CB36" s="17"/>
      <c r="CC36" s="17">
        <v>3.6</v>
      </c>
      <c r="CD36" s="17">
        <v>270.89999999999998</v>
      </c>
      <c r="CE36" s="17">
        <v>122</v>
      </c>
      <c r="CF36" s="17"/>
      <c r="CG36" s="17">
        <v>79.8</v>
      </c>
      <c r="CH36" s="17">
        <v>30.4</v>
      </c>
      <c r="CI36" s="17"/>
      <c r="CJ36" s="17"/>
      <c r="CK36" s="17"/>
      <c r="CL36" s="17">
        <v>102.8</v>
      </c>
      <c r="CM36" s="17">
        <v>102</v>
      </c>
      <c r="CN36" s="17">
        <v>122.3</v>
      </c>
      <c r="CO36" s="17"/>
      <c r="CP36" s="17"/>
      <c r="CQ36" s="17"/>
      <c r="CR36" s="17"/>
      <c r="CS36" s="17"/>
      <c r="CT36" s="17"/>
      <c r="CU36" s="17"/>
      <c r="CV36" s="17">
        <v>0</v>
      </c>
      <c r="CW36" s="17">
        <v>107.4</v>
      </c>
      <c r="CX36" s="17">
        <v>78.8</v>
      </c>
      <c r="CY36" s="17">
        <v>12.5</v>
      </c>
      <c r="CZ36" s="17">
        <v>0.4</v>
      </c>
      <c r="DA36" s="17">
        <v>0</v>
      </c>
      <c r="DB36" s="17">
        <v>10.1</v>
      </c>
      <c r="DC36" s="17">
        <v>5.0999999999999996</v>
      </c>
      <c r="DD36" s="17">
        <v>1.2</v>
      </c>
      <c r="DE36" s="17">
        <v>3.3</v>
      </c>
      <c r="DF36" s="17">
        <v>5</v>
      </c>
      <c r="DG36" s="17">
        <v>20.3</v>
      </c>
      <c r="DH36" s="17">
        <v>20</v>
      </c>
      <c r="DI36" s="17">
        <v>18.5</v>
      </c>
      <c r="DJ36" s="17">
        <v>3.7</v>
      </c>
      <c r="DK36" s="17">
        <v>0</v>
      </c>
      <c r="DL36" s="17">
        <v>13.1</v>
      </c>
      <c r="DM36" s="17">
        <v>15.6</v>
      </c>
      <c r="DN36" s="17">
        <v>22.2</v>
      </c>
      <c r="DO36" s="17">
        <v>63.1</v>
      </c>
      <c r="DP36" s="17"/>
      <c r="DQ36" s="17"/>
      <c r="DR36" s="17"/>
      <c r="DS36" s="17"/>
      <c r="DT36" s="17">
        <v>15.6</v>
      </c>
      <c r="DU36" s="17">
        <v>3.4</v>
      </c>
      <c r="DV36" s="17">
        <v>20.2</v>
      </c>
      <c r="DW36" s="17">
        <v>3.1</v>
      </c>
      <c r="DX36" s="17"/>
      <c r="DY36" s="17">
        <v>19.8</v>
      </c>
      <c r="DZ36" s="17">
        <v>12.8</v>
      </c>
      <c r="EA36" s="17">
        <v>15.3</v>
      </c>
      <c r="EB36" s="17">
        <v>20.2</v>
      </c>
      <c r="EC36" s="17">
        <v>20</v>
      </c>
      <c r="ED36" s="17">
        <v>10.3</v>
      </c>
      <c r="EE36" s="17">
        <v>70.7</v>
      </c>
      <c r="EF36" s="17">
        <v>31.4</v>
      </c>
      <c r="EG36" s="17">
        <v>59.1</v>
      </c>
      <c r="EH36" s="17">
        <v>77.400000000000006</v>
      </c>
      <c r="EI36" s="17">
        <v>10</v>
      </c>
      <c r="EJ36" s="17">
        <v>7.9</v>
      </c>
      <c r="EK36" s="17">
        <v>20.9</v>
      </c>
      <c r="EL36" s="17">
        <v>7.8</v>
      </c>
      <c r="EM36" s="17">
        <v>7.5</v>
      </c>
      <c r="EN36" s="17">
        <v>20.399999999999999</v>
      </c>
      <c r="EO36" s="17">
        <v>20.399999999999999</v>
      </c>
      <c r="EP36" s="17">
        <v>20.2</v>
      </c>
      <c r="EQ36" s="17">
        <v>11.4</v>
      </c>
      <c r="ER36" s="17">
        <v>217.2</v>
      </c>
      <c r="ES36" s="17">
        <v>17.100000000000001</v>
      </c>
      <c r="ET36" s="17">
        <v>127</v>
      </c>
      <c r="EU36" s="17">
        <v>0.6</v>
      </c>
      <c r="EV36" s="17">
        <v>18.8</v>
      </c>
      <c r="EW36" s="17">
        <v>11.2</v>
      </c>
      <c r="EX36" s="17">
        <v>91.1</v>
      </c>
      <c r="EY36" s="17">
        <v>17</v>
      </c>
      <c r="EZ36" s="17">
        <v>9.4</v>
      </c>
      <c r="FA36" s="17">
        <v>20.100000000000001</v>
      </c>
      <c r="FB36" s="17">
        <v>8.5</v>
      </c>
      <c r="FC36" s="17"/>
      <c r="FD36" s="17"/>
      <c r="FE36" s="17">
        <v>16</v>
      </c>
      <c r="FF36" s="17"/>
      <c r="FG36" s="17"/>
      <c r="FH36" s="17">
        <v>6621.4</v>
      </c>
      <c r="FI36" s="15"/>
      <c r="FJ36" s="17">
        <v>23.301539999999999</v>
      </c>
      <c r="FK36" s="17">
        <v>7.992</v>
      </c>
      <c r="FL36" s="17"/>
      <c r="FM36" s="17">
        <v>7.5</v>
      </c>
      <c r="FN36" s="17"/>
      <c r="FO36" s="17">
        <v>9.4509899999999991</v>
      </c>
      <c r="FP36" s="17">
        <v>10.199999999999999</v>
      </c>
      <c r="FQ36" s="17">
        <v>15.8</v>
      </c>
      <c r="FR36" s="17">
        <v>74.244529999999997</v>
      </c>
    </row>
    <row r="37" spans="1:174" ht="24" customHeight="1" x14ac:dyDescent="0.3">
      <c r="A37" s="16" t="s">
        <v>64</v>
      </c>
      <c r="B37" s="16" t="s">
        <v>907</v>
      </c>
      <c r="C37" s="17"/>
      <c r="D37" s="17"/>
      <c r="E37" s="17"/>
      <c r="F37" s="17">
        <v>605.20000000000005</v>
      </c>
      <c r="G37" s="17">
        <v>200.8</v>
      </c>
      <c r="H37" s="17"/>
      <c r="I37" s="17"/>
      <c r="J37" s="17">
        <v>88.3</v>
      </c>
      <c r="K37" s="17">
        <v>230.3</v>
      </c>
      <c r="L37" s="17"/>
      <c r="M37" s="17"/>
      <c r="N37" s="17">
        <v>125.1</v>
      </c>
      <c r="O37" s="17">
        <v>124.3</v>
      </c>
      <c r="P37" s="17">
        <v>124.8</v>
      </c>
      <c r="Q37" s="17">
        <v>216.1</v>
      </c>
      <c r="R37" s="17">
        <v>110.4</v>
      </c>
      <c r="S37" s="17">
        <v>67.5</v>
      </c>
      <c r="T37" s="17">
        <v>556.5</v>
      </c>
      <c r="U37" s="17">
        <v>10.3</v>
      </c>
      <c r="V37" s="17"/>
      <c r="W37" s="17"/>
      <c r="X37" s="17"/>
      <c r="Y37" s="17"/>
      <c r="Z37" s="17">
        <v>166.4</v>
      </c>
      <c r="AA37" s="17">
        <v>7.5</v>
      </c>
      <c r="AB37" s="17">
        <v>0</v>
      </c>
      <c r="AC37" s="17">
        <v>12</v>
      </c>
      <c r="AD37" s="17">
        <v>6.8</v>
      </c>
      <c r="AE37" s="17">
        <v>10.8</v>
      </c>
      <c r="AF37" s="17">
        <v>78.3</v>
      </c>
      <c r="AG37" s="17">
        <v>5.7</v>
      </c>
      <c r="AH37" s="17"/>
      <c r="AI37" s="17"/>
      <c r="AJ37" s="17"/>
      <c r="AK37" s="17">
        <v>111.1</v>
      </c>
      <c r="AL37" s="17">
        <v>218.7</v>
      </c>
      <c r="AM37" s="17">
        <v>0</v>
      </c>
      <c r="AN37" s="17"/>
      <c r="AO37" s="17"/>
      <c r="AP37" s="17">
        <v>6.5</v>
      </c>
      <c r="AQ37" s="17">
        <v>232.2</v>
      </c>
      <c r="AR37" s="17">
        <v>77.099999999999994</v>
      </c>
      <c r="AS37" s="17">
        <v>119</v>
      </c>
      <c r="AT37" s="17">
        <v>42.4</v>
      </c>
      <c r="AU37" s="17">
        <v>9.4</v>
      </c>
      <c r="AV37" s="17">
        <v>19.7</v>
      </c>
      <c r="AW37" s="17">
        <v>91.1</v>
      </c>
      <c r="AX37" s="17">
        <v>0</v>
      </c>
      <c r="AY37" s="17">
        <v>0</v>
      </c>
      <c r="AZ37" s="17">
        <v>0</v>
      </c>
      <c r="BA37" s="17">
        <v>109</v>
      </c>
      <c r="BB37" s="17">
        <v>0</v>
      </c>
      <c r="BC37" s="17">
        <v>9.1</v>
      </c>
      <c r="BD37" s="17">
        <v>44</v>
      </c>
      <c r="BE37" s="17">
        <v>12.3</v>
      </c>
      <c r="BF37" s="17">
        <v>3.8</v>
      </c>
      <c r="BG37" s="17">
        <v>36.799999999999997</v>
      </c>
      <c r="BH37" s="17">
        <v>176.5</v>
      </c>
      <c r="BI37" s="17">
        <v>47.7</v>
      </c>
      <c r="BJ37" s="17"/>
      <c r="BK37" s="17"/>
      <c r="BL37" s="17"/>
      <c r="BM37" s="17"/>
      <c r="BN37" s="17"/>
      <c r="BO37" s="17"/>
      <c r="BP37" s="17">
        <v>0</v>
      </c>
      <c r="BQ37" s="17"/>
      <c r="BR37" s="17">
        <v>161.4</v>
      </c>
      <c r="BS37" s="17">
        <v>0</v>
      </c>
      <c r="BT37" s="17">
        <v>64.400000000000006</v>
      </c>
      <c r="BU37" s="17">
        <v>0</v>
      </c>
      <c r="BV37" s="17"/>
      <c r="BW37" s="17"/>
      <c r="BX37" s="17"/>
      <c r="BY37" s="17"/>
      <c r="BZ37" s="17"/>
      <c r="CA37" s="17"/>
      <c r="CB37" s="17"/>
      <c r="CC37" s="17">
        <v>3.6</v>
      </c>
      <c r="CD37" s="17">
        <v>274</v>
      </c>
      <c r="CE37" s="17">
        <v>121.3</v>
      </c>
      <c r="CF37" s="17"/>
      <c r="CG37" s="17">
        <v>79.5</v>
      </c>
      <c r="CH37" s="17">
        <v>30</v>
      </c>
      <c r="CI37" s="17"/>
      <c r="CJ37" s="17"/>
      <c r="CK37" s="17"/>
      <c r="CL37" s="17">
        <v>103.5</v>
      </c>
      <c r="CM37" s="17">
        <v>103.3</v>
      </c>
      <c r="CN37" s="17">
        <v>123.3</v>
      </c>
      <c r="CO37" s="17"/>
      <c r="CP37" s="17"/>
      <c r="CQ37" s="17"/>
      <c r="CR37" s="17"/>
      <c r="CS37" s="17"/>
      <c r="CT37" s="17"/>
      <c r="CU37" s="17"/>
      <c r="CV37" s="17">
        <v>0</v>
      </c>
      <c r="CW37" s="17">
        <v>93.9</v>
      </c>
      <c r="CX37" s="17">
        <v>78.3</v>
      </c>
      <c r="CY37" s="17">
        <v>11.7</v>
      </c>
      <c r="CZ37" s="17">
        <v>0.2</v>
      </c>
      <c r="DA37" s="17">
        <v>0</v>
      </c>
      <c r="DB37" s="17">
        <v>9.8000000000000007</v>
      </c>
      <c r="DC37" s="17">
        <v>5.5</v>
      </c>
      <c r="DD37" s="17">
        <v>1.2</v>
      </c>
      <c r="DE37" s="17">
        <v>3.3</v>
      </c>
      <c r="DF37" s="17">
        <v>5</v>
      </c>
      <c r="DG37" s="17">
        <v>20.5</v>
      </c>
      <c r="DH37" s="17">
        <v>20</v>
      </c>
      <c r="DI37" s="17">
        <v>18.5</v>
      </c>
      <c r="DJ37" s="17">
        <v>3.7</v>
      </c>
      <c r="DK37" s="17">
        <v>0</v>
      </c>
      <c r="DL37" s="17">
        <v>13.5</v>
      </c>
      <c r="DM37" s="17">
        <v>16.399999999999999</v>
      </c>
      <c r="DN37" s="17">
        <v>19.899999999999999</v>
      </c>
      <c r="DO37" s="17">
        <v>61.5</v>
      </c>
      <c r="DP37" s="17"/>
      <c r="DQ37" s="17"/>
      <c r="DR37" s="17"/>
      <c r="DS37" s="17"/>
      <c r="DT37" s="17">
        <v>16.8</v>
      </c>
      <c r="DU37" s="17">
        <v>3.3</v>
      </c>
      <c r="DV37" s="17">
        <v>20.2</v>
      </c>
      <c r="DW37" s="17">
        <v>3.1</v>
      </c>
      <c r="DX37" s="17"/>
      <c r="DY37" s="17">
        <v>19.8</v>
      </c>
      <c r="DZ37" s="17">
        <v>12.8</v>
      </c>
      <c r="EA37" s="17">
        <v>15.3</v>
      </c>
      <c r="EB37" s="17">
        <v>20.3</v>
      </c>
      <c r="EC37" s="17">
        <v>20</v>
      </c>
      <c r="ED37" s="17">
        <v>11.9</v>
      </c>
      <c r="EE37" s="17">
        <v>72.900000000000006</v>
      </c>
      <c r="EF37" s="17">
        <v>33.200000000000003</v>
      </c>
      <c r="EG37" s="17">
        <v>59.2</v>
      </c>
      <c r="EH37" s="17">
        <v>74.900000000000006</v>
      </c>
      <c r="EI37" s="17">
        <v>11.6</v>
      </c>
      <c r="EJ37" s="17">
        <v>6.1</v>
      </c>
      <c r="EK37" s="17">
        <v>20.9</v>
      </c>
      <c r="EL37" s="17">
        <v>8</v>
      </c>
      <c r="EM37" s="17">
        <v>7.5</v>
      </c>
      <c r="EN37" s="17">
        <v>20.399999999999999</v>
      </c>
      <c r="EO37" s="17">
        <v>20.399999999999999</v>
      </c>
      <c r="EP37" s="17">
        <v>20.2</v>
      </c>
      <c r="EQ37" s="17">
        <v>9.5</v>
      </c>
      <c r="ER37" s="17">
        <v>211.6</v>
      </c>
      <c r="ES37" s="17">
        <v>16.100000000000001</v>
      </c>
      <c r="ET37" s="17">
        <v>133.5</v>
      </c>
      <c r="EU37" s="17">
        <v>0.6</v>
      </c>
      <c r="EV37" s="17">
        <v>19.3</v>
      </c>
      <c r="EW37" s="17">
        <v>11.7</v>
      </c>
      <c r="EX37" s="17">
        <v>97.1</v>
      </c>
      <c r="EY37" s="17">
        <v>15.6</v>
      </c>
      <c r="EZ37" s="17">
        <v>9.4</v>
      </c>
      <c r="FA37" s="17">
        <v>20</v>
      </c>
      <c r="FB37" s="17">
        <v>8.8000000000000007</v>
      </c>
      <c r="FC37" s="17"/>
      <c r="FD37" s="17"/>
      <c r="FE37" s="17">
        <v>16</v>
      </c>
      <c r="FF37" s="17"/>
      <c r="FG37" s="17"/>
      <c r="FH37" s="17">
        <v>6628.7</v>
      </c>
      <c r="FI37" s="15"/>
      <c r="FJ37" s="17">
        <v>23.35632</v>
      </c>
      <c r="FK37" s="17">
        <v>8.0549999999999997</v>
      </c>
      <c r="FL37" s="17"/>
      <c r="FM37" s="17">
        <v>7.5</v>
      </c>
      <c r="FN37" s="17"/>
      <c r="FO37" s="17">
        <v>9.4510199999999998</v>
      </c>
      <c r="FP37" s="17">
        <v>10.4</v>
      </c>
      <c r="FQ37" s="17">
        <v>16</v>
      </c>
      <c r="FR37" s="17">
        <v>74.762339999999995</v>
      </c>
    </row>
    <row r="38" spans="1:174" ht="24" customHeight="1" x14ac:dyDescent="0.3">
      <c r="A38" s="16" t="s">
        <v>64</v>
      </c>
      <c r="B38" s="16" t="s">
        <v>908</v>
      </c>
      <c r="C38" s="17"/>
      <c r="D38" s="17"/>
      <c r="E38" s="17"/>
      <c r="F38" s="17">
        <v>599.9</v>
      </c>
      <c r="G38" s="17">
        <v>204</v>
      </c>
      <c r="H38" s="17"/>
      <c r="I38" s="17"/>
      <c r="J38" s="17">
        <v>90.8</v>
      </c>
      <c r="K38" s="17">
        <v>232.6</v>
      </c>
      <c r="L38" s="17"/>
      <c r="M38" s="17"/>
      <c r="N38" s="17">
        <v>127.4</v>
      </c>
      <c r="O38" s="17">
        <v>127.5</v>
      </c>
      <c r="P38" s="17">
        <v>127.1</v>
      </c>
      <c r="Q38" s="17">
        <v>223.2</v>
      </c>
      <c r="R38" s="17">
        <v>108.1</v>
      </c>
      <c r="S38" s="17">
        <v>66.7</v>
      </c>
      <c r="T38" s="17">
        <v>542.5</v>
      </c>
      <c r="U38" s="17">
        <v>10.5</v>
      </c>
      <c r="V38" s="17"/>
      <c r="W38" s="17"/>
      <c r="X38" s="17"/>
      <c r="Y38" s="17"/>
      <c r="Z38" s="17">
        <v>170.9</v>
      </c>
      <c r="AA38" s="17">
        <v>7</v>
      </c>
      <c r="AB38" s="17">
        <v>0</v>
      </c>
      <c r="AC38" s="17">
        <v>8</v>
      </c>
      <c r="AD38" s="17">
        <v>6.8</v>
      </c>
      <c r="AE38" s="17">
        <v>10.8</v>
      </c>
      <c r="AF38" s="17">
        <v>77.7</v>
      </c>
      <c r="AG38" s="17">
        <v>5.7</v>
      </c>
      <c r="AH38" s="17"/>
      <c r="AI38" s="17"/>
      <c r="AJ38" s="17"/>
      <c r="AK38" s="17">
        <v>111</v>
      </c>
      <c r="AL38" s="17">
        <v>220.3</v>
      </c>
      <c r="AM38" s="17">
        <v>0</v>
      </c>
      <c r="AN38" s="17"/>
      <c r="AO38" s="17"/>
      <c r="AP38" s="17">
        <v>6.5</v>
      </c>
      <c r="AQ38" s="17">
        <v>231.7</v>
      </c>
      <c r="AR38" s="17">
        <v>78</v>
      </c>
      <c r="AS38" s="17">
        <v>124.8</v>
      </c>
      <c r="AT38" s="17">
        <v>42.2</v>
      </c>
      <c r="AU38" s="17">
        <v>9.4</v>
      </c>
      <c r="AV38" s="17">
        <v>19.7</v>
      </c>
      <c r="AW38" s="17">
        <v>90.9</v>
      </c>
      <c r="AX38" s="17">
        <v>0</v>
      </c>
      <c r="AY38" s="17">
        <v>0</v>
      </c>
      <c r="AZ38" s="17">
        <v>0</v>
      </c>
      <c r="BA38" s="17">
        <v>110.5</v>
      </c>
      <c r="BB38" s="17">
        <v>0</v>
      </c>
      <c r="BC38" s="17">
        <v>9</v>
      </c>
      <c r="BD38" s="17">
        <v>45.3</v>
      </c>
      <c r="BE38" s="17">
        <v>12.2</v>
      </c>
      <c r="BF38" s="17">
        <v>3.8</v>
      </c>
      <c r="BG38" s="17">
        <v>38.5</v>
      </c>
      <c r="BH38" s="17">
        <v>175.2</v>
      </c>
      <c r="BI38" s="17">
        <v>47.8</v>
      </c>
      <c r="BJ38" s="17"/>
      <c r="BK38" s="17"/>
      <c r="BL38" s="17"/>
      <c r="BM38" s="17"/>
      <c r="BN38" s="17"/>
      <c r="BO38" s="17"/>
      <c r="BP38" s="17">
        <v>0</v>
      </c>
      <c r="BQ38" s="17"/>
      <c r="BR38" s="17">
        <v>158.6</v>
      </c>
      <c r="BS38" s="17">
        <v>0</v>
      </c>
      <c r="BT38" s="17">
        <v>67.8</v>
      </c>
      <c r="BU38" s="17">
        <v>0</v>
      </c>
      <c r="BV38" s="17"/>
      <c r="BW38" s="17"/>
      <c r="BX38" s="17"/>
      <c r="BY38" s="17"/>
      <c r="BZ38" s="17"/>
      <c r="CA38" s="17"/>
      <c r="CB38" s="17"/>
      <c r="CC38" s="17">
        <v>3.6</v>
      </c>
      <c r="CD38" s="17">
        <v>269.60000000000002</v>
      </c>
      <c r="CE38" s="17">
        <v>122</v>
      </c>
      <c r="CF38" s="17"/>
      <c r="CG38" s="17">
        <v>79.5</v>
      </c>
      <c r="CH38" s="17">
        <v>30.6</v>
      </c>
      <c r="CI38" s="17"/>
      <c r="CJ38" s="17"/>
      <c r="CK38" s="17"/>
      <c r="CL38" s="17">
        <v>103.3</v>
      </c>
      <c r="CM38" s="17">
        <v>102.4</v>
      </c>
      <c r="CN38" s="17">
        <v>121</v>
      </c>
      <c r="CO38" s="17"/>
      <c r="CP38" s="17"/>
      <c r="CQ38" s="17"/>
      <c r="CR38" s="17"/>
      <c r="CS38" s="17"/>
      <c r="CT38" s="17"/>
      <c r="CU38" s="17"/>
      <c r="CV38" s="17">
        <v>0.3</v>
      </c>
      <c r="CW38" s="17">
        <v>84.7</v>
      </c>
      <c r="CX38" s="17">
        <v>77.599999999999994</v>
      </c>
      <c r="CY38" s="17">
        <v>9.9</v>
      </c>
      <c r="CZ38" s="17">
        <v>0.3</v>
      </c>
      <c r="DA38" s="17">
        <v>0</v>
      </c>
      <c r="DB38" s="17">
        <v>10</v>
      </c>
      <c r="DC38" s="17">
        <v>5.5</v>
      </c>
      <c r="DD38" s="17">
        <v>1.2</v>
      </c>
      <c r="DE38" s="17">
        <v>3.3</v>
      </c>
      <c r="DF38" s="17">
        <v>5.2</v>
      </c>
      <c r="DG38" s="17">
        <v>20.3</v>
      </c>
      <c r="DH38" s="17">
        <v>19.899999999999999</v>
      </c>
      <c r="DI38" s="17">
        <v>18.5</v>
      </c>
      <c r="DJ38" s="17">
        <v>3.7</v>
      </c>
      <c r="DK38" s="17">
        <v>0</v>
      </c>
      <c r="DL38" s="17">
        <v>13.4</v>
      </c>
      <c r="DM38" s="17">
        <v>16</v>
      </c>
      <c r="DN38" s="17">
        <v>16.399999999999999</v>
      </c>
      <c r="DO38" s="17">
        <v>55.2</v>
      </c>
      <c r="DP38" s="17"/>
      <c r="DQ38" s="17"/>
      <c r="DR38" s="17"/>
      <c r="DS38" s="17"/>
      <c r="DT38" s="17">
        <v>16.8</v>
      </c>
      <c r="DU38" s="17">
        <v>3.4</v>
      </c>
      <c r="DV38" s="17">
        <v>20.2</v>
      </c>
      <c r="DW38" s="17">
        <v>3.1</v>
      </c>
      <c r="DX38" s="17"/>
      <c r="DY38" s="17">
        <v>19.8</v>
      </c>
      <c r="DZ38" s="17">
        <v>12.8</v>
      </c>
      <c r="EA38" s="17">
        <v>15.3</v>
      </c>
      <c r="EB38" s="17">
        <v>20.3</v>
      </c>
      <c r="EC38" s="17">
        <v>20</v>
      </c>
      <c r="ED38" s="17">
        <v>11.6</v>
      </c>
      <c r="EE38" s="17">
        <v>71.2</v>
      </c>
      <c r="EF38" s="17">
        <v>33.200000000000003</v>
      </c>
      <c r="EG38" s="17">
        <v>67.7</v>
      </c>
      <c r="EH38" s="17">
        <v>73.599999999999994</v>
      </c>
      <c r="EI38" s="17">
        <v>11.8</v>
      </c>
      <c r="EJ38" s="17">
        <v>7.2</v>
      </c>
      <c r="EK38" s="17">
        <v>20.9</v>
      </c>
      <c r="EL38" s="17">
        <v>8</v>
      </c>
      <c r="EM38" s="17">
        <v>7.4</v>
      </c>
      <c r="EN38" s="17">
        <v>20.399999999999999</v>
      </c>
      <c r="EO38" s="17">
        <v>20.399999999999999</v>
      </c>
      <c r="EP38" s="17">
        <v>20.2</v>
      </c>
      <c r="EQ38" s="17">
        <v>9.6</v>
      </c>
      <c r="ER38" s="17">
        <v>211.1</v>
      </c>
      <c r="ES38" s="17">
        <v>14.4</v>
      </c>
      <c r="ET38" s="17">
        <v>133.80000000000001</v>
      </c>
      <c r="EU38" s="17">
        <v>0.6</v>
      </c>
      <c r="EV38" s="17">
        <v>21.1</v>
      </c>
      <c r="EW38" s="17">
        <v>14.3</v>
      </c>
      <c r="EX38" s="17">
        <v>96.6</v>
      </c>
      <c r="EY38" s="17">
        <v>14.6</v>
      </c>
      <c r="EZ38" s="17">
        <v>9.4</v>
      </c>
      <c r="FA38" s="17">
        <v>20</v>
      </c>
      <c r="FB38" s="17">
        <v>8.6999999999999993</v>
      </c>
      <c r="FC38" s="17"/>
      <c r="FD38" s="17"/>
      <c r="FE38" s="17">
        <v>16</v>
      </c>
      <c r="FF38" s="17"/>
      <c r="FG38" s="17"/>
      <c r="FH38" s="17">
        <v>6619.3</v>
      </c>
      <c r="FI38" s="15"/>
      <c r="FJ38" s="17">
        <v>23.328220000000002</v>
      </c>
      <c r="FK38" s="17">
        <v>8.0559999999999992</v>
      </c>
      <c r="FL38" s="17"/>
      <c r="FM38" s="17">
        <v>7.5</v>
      </c>
      <c r="FN38" s="17"/>
      <c r="FO38" s="17">
        <v>9.4472500000000004</v>
      </c>
      <c r="FP38" s="17">
        <v>10.199999999999999</v>
      </c>
      <c r="FQ38" s="17">
        <v>15.9</v>
      </c>
      <c r="FR38" s="17">
        <v>74.431470000000004</v>
      </c>
    </row>
    <row r="39" spans="1:174" ht="24" customHeight="1" x14ac:dyDescent="0.3">
      <c r="A39" s="16" t="s">
        <v>64</v>
      </c>
      <c r="B39" s="16" t="s">
        <v>909</v>
      </c>
      <c r="C39" s="17"/>
      <c r="D39" s="17"/>
      <c r="E39" s="17"/>
      <c r="F39" s="17">
        <v>601.79999999999995</v>
      </c>
      <c r="G39" s="17">
        <v>203.7</v>
      </c>
      <c r="H39" s="17"/>
      <c r="I39" s="17"/>
      <c r="J39" s="17">
        <v>88.8</v>
      </c>
      <c r="K39" s="17">
        <v>229.9</v>
      </c>
      <c r="L39" s="17"/>
      <c r="M39" s="17"/>
      <c r="N39" s="17">
        <v>122</v>
      </c>
      <c r="O39" s="17">
        <v>121.4</v>
      </c>
      <c r="P39" s="17">
        <v>121.7</v>
      </c>
      <c r="Q39" s="17">
        <v>218.8</v>
      </c>
      <c r="R39" s="17">
        <v>108.3</v>
      </c>
      <c r="S39" s="17">
        <v>66.400000000000006</v>
      </c>
      <c r="T39" s="17">
        <v>564.20000000000005</v>
      </c>
      <c r="U39" s="17">
        <v>10.3</v>
      </c>
      <c r="V39" s="17"/>
      <c r="W39" s="17"/>
      <c r="X39" s="17"/>
      <c r="Y39" s="17"/>
      <c r="Z39" s="17">
        <v>166.3</v>
      </c>
      <c r="AA39" s="17">
        <v>6.9</v>
      </c>
      <c r="AB39" s="17">
        <v>0</v>
      </c>
      <c r="AC39" s="17">
        <v>4</v>
      </c>
      <c r="AD39" s="17">
        <v>6.8</v>
      </c>
      <c r="AE39" s="17">
        <v>10.8</v>
      </c>
      <c r="AF39" s="17">
        <v>76.5</v>
      </c>
      <c r="AG39" s="17">
        <v>5.7</v>
      </c>
      <c r="AH39" s="17"/>
      <c r="AI39" s="17"/>
      <c r="AJ39" s="17"/>
      <c r="AK39" s="17">
        <v>110.9</v>
      </c>
      <c r="AL39" s="17">
        <v>222.9</v>
      </c>
      <c r="AM39" s="17">
        <v>0</v>
      </c>
      <c r="AN39" s="17"/>
      <c r="AO39" s="17"/>
      <c r="AP39" s="17">
        <v>6.5</v>
      </c>
      <c r="AQ39" s="17">
        <v>231.6</v>
      </c>
      <c r="AR39" s="17">
        <v>78</v>
      </c>
      <c r="AS39" s="17">
        <v>149.69999999999999</v>
      </c>
      <c r="AT39" s="17">
        <v>42.2</v>
      </c>
      <c r="AU39" s="17">
        <v>9.4</v>
      </c>
      <c r="AV39" s="17">
        <v>19.7</v>
      </c>
      <c r="AW39" s="17">
        <v>83.1</v>
      </c>
      <c r="AX39" s="17">
        <v>0</v>
      </c>
      <c r="AY39" s="17">
        <v>0</v>
      </c>
      <c r="AZ39" s="17">
        <v>0</v>
      </c>
      <c r="BA39" s="17">
        <v>108.6</v>
      </c>
      <c r="BB39" s="17">
        <v>0</v>
      </c>
      <c r="BC39" s="17">
        <v>9</v>
      </c>
      <c r="BD39" s="17">
        <v>43.6</v>
      </c>
      <c r="BE39" s="17">
        <v>11.8</v>
      </c>
      <c r="BF39" s="17">
        <v>3.8</v>
      </c>
      <c r="BG39" s="17">
        <v>37.4</v>
      </c>
      <c r="BH39" s="17">
        <v>173.8</v>
      </c>
      <c r="BI39" s="17">
        <v>47.6</v>
      </c>
      <c r="BJ39" s="17"/>
      <c r="BK39" s="17"/>
      <c r="BL39" s="17"/>
      <c r="BM39" s="17"/>
      <c r="BN39" s="17"/>
      <c r="BO39" s="17"/>
      <c r="BP39" s="17">
        <v>0</v>
      </c>
      <c r="BQ39" s="17"/>
      <c r="BR39" s="17">
        <v>160.4</v>
      </c>
      <c r="BS39" s="17">
        <v>0</v>
      </c>
      <c r="BT39" s="17">
        <v>68.3</v>
      </c>
      <c r="BU39" s="17">
        <v>0</v>
      </c>
      <c r="BV39" s="17"/>
      <c r="BW39" s="17"/>
      <c r="BX39" s="17"/>
      <c r="BY39" s="17"/>
      <c r="BZ39" s="17"/>
      <c r="CA39" s="17"/>
      <c r="CB39" s="17"/>
      <c r="CC39" s="17">
        <v>3.6</v>
      </c>
      <c r="CD39" s="17">
        <v>269.5</v>
      </c>
      <c r="CE39" s="17">
        <v>132.19999999999999</v>
      </c>
      <c r="CF39" s="17"/>
      <c r="CG39" s="17">
        <v>78.3</v>
      </c>
      <c r="CH39" s="17">
        <v>30</v>
      </c>
      <c r="CI39" s="17"/>
      <c r="CJ39" s="17"/>
      <c r="CK39" s="17"/>
      <c r="CL39" s="17">
        <v>103.4</v>
      </c>
      <c r="CM39" s="17">
        <v>103.4</v>
      </c>
      <c r="CN39" s="17">
        <v>122.2</v>
      </c>
      <c r="CO39" s="17"/>
      <c r="CP39" s="17"/>
      <c r="CQ39" s="17"/>
      <c r="CR39" s="17"/>
      <c r="CS39" s="17"/>
      <c r="CT39" s="17"/>
      <c r="CU39" s="17"/>
      <c r="CV39" s="17">
        <v>0.9</v>
      </c>
      <c r="CW39" s="17">
        <v>83.2</v>
      </c>
      <c r="CX39" s="17">
        <v>75.099999999999994</v>
      </c>
      <c r="CY39" s="17">
        <v>9.6999999999999993</v>
      </c>
      <c r="CZ39" s="17">
        <v>0.2</v>
      </c>
      <c r="DA39" s="17">
        <v>0</v>
      </c>
      <c r="DB39" s="17">
        <v>9.9</v>
      </c>
      <c r="DC39" s="17">
        <v>5.5</v>
      </c>
      <c r="DD39" s="17">
        <v>1.2</v>
      </c>
      <c r="DE39" s="17">
        <v>3.3</v>
      </c>
      <c r="DF39" s="17">
        <v>5.2</v>
      </c>
      <c r="DG39" s="17">
        <v>20.399999999999999</v>
      </c>
      <c r="DH39" s="17">
        <v>20</v>
      </c>
      <c r="DI39" s="17">
        <v>18.600000000000001</v>
      </c>
      <c r="DJ39" s="17">
        <v>3.6</v>
      </c>
      <c r="DK39" s="17">
        <v>3.1</v>
      </c>
      <c r="DL39" s="17">
        <v>12.3</v>
      </c>
      <c r="DM39" s="17">
        <v>14.6</v>
      </c>
      <c r="DN39" s="17">
        <v>15.7</v>
      </c>
      <c r="DO39" s="17">
        <v>56.9</v>
      </c>
      <c r="DP39" s="17"/>
      <c r="DQ39" s="17"/>
      <c r="DR39" s="17"/>
      <c r="DS39" s="17"/>
      <c r="DT39" s="17">
        <v>16.2</v>
      </c>
      <c r="DU39" s="17">
        <v>3.4</v>
      </c>
      <c r="DV39" s="17">
        <v>20.2</v>
      </c>
      <c r="DW39" s="17">
        <v>3.1</v>
      </c>
      <c r="DX39" s="17"/>
      <c r="DY39" s="17">
        <v>19.8</v>
      </c>
      <c r="DZ39" s="17">
        <v>12.7</v>
      </c>
      <c r="EA39" s="17">
        <v>15.3</v>
      </c>
      <c r="EB39" s="17">
        <v>20.2</v>
      </c>
      <c r="EC39" s="17">
        <v>20</v>
      </c>
      <c r="ED39" s="17">
        <v>11.6</v>
      </c>
      <c r="EE39" s="17">
        <v>78.400000000000006</v>
      </c>
      <c r="EF39" s="17">
        <v>33</v>
      </c>
      <c r="EG39" s="17">
        <v>67.5</v>
      </c>
      <c r="EH39" s="17">
        <v>72.8</v>
      </c>
      <c r="EI39" s="17">
        <v>8.1</v>
      </c>
      <c r="EJ39" s="17">
        <v>8.1999999999999993</v>
      </c>
      <c r="EK39" s="17">
        <v>20.9</v>
      </c>
      <c r="EL39" s="17">
        <v>8.1999999999999993</v>
      </c>
      <c r="EM39" s="17">
        <v>7.4</v>
      </c>
      <c r="EN39" s="17">
        <v>20.399999999999999</v>
      </c>
      <c r="EO39" s="17">
        <v>20.399999999999999</v>
      </c>
      <c r="EP39" s="17">
        <v>20.2</v>
      </c>
      <c r="EQ39" s="17">
        <v>9</v>
      </c>
      <c r="ER39" s="17">
        <v>204.5</v>
      </c>
      <c r="ES39" s="17">
        <v>13.5</v>
      </c>
      <c r="ET39" s="17">
        <v>120.9</v>
      </c>
      <c r="EU39" s="17">
        <v>0.6</v>
      </c>
      <c r="EV39" s="17">
        <v>25.3</v>
      </c>
      <c r="EW39" s="17">
        <v>18.7</v>
      </c>
      <c r="EX39" s="17">
        <v>96.6</v>
      </c>
      <c r="EY39" s="17">
        <v>13</v>
      </c>
      <c r="EZ39" s="17">
        <v>9.4</v>
      </c>
      <c r="FA39" s="17">
        <v>20.100000000000001</v>
      </c>
      <c r="FB39" s="17">
        <v>8.6</v>
      </c>
      <c r="FC39" s="17"/>
      <c r="FD39" s="17"/>
      <c r="FE39" s="17">
        <v>16</v>
      </c>
      <c r="FF39" s="17"/>
      <c r="FG39" s="17"/>
      <c r="FH39" s="17">
        <v>6618.8</v>
      </c>
      <c r="FI39" s="15"/>
      <c r="FJ39" s="17">
        <v>23.299939999999999</v>
      </c>
      <c r="FK39" s="17">
        <v>8.0630000000000006</v>
      </c>
      <c r="FL39" s="17"/>
      <c r="FM39" s="17">
        <v>7.5</v>
      </c>
      <c r="FN39" s="17"/>
      <c r="FO39" s="17">
        <v>9.4442000000000004</v>
      </c>
      <c r="FP39" s="17">
        <v>10.199999999999999</v>
      </c>
      <c r="FQ39" s="17">
        <v>15.9</v>
      </c>
      <c r="FR39" s="17">
        <v>74.407139999999998</v>
      </c>
    </row>
    <row r="40" spans="1:174" ht="24" customHeight="1" x14ac:dyDescent="0.3">
      <c r="A40" s="16" t="s">
        <v>64</v>
      </c>
      <c r="B40" s="16" t="s">
        <v>910</v>
      </c>
      <c r="C40" s="17"/>
      <c r="D40" s="17"/>
      <c r="E40" s="17"/>
      <c r="F40" s="17">
        <v>598.4</v>
      </c>
      <c r="G40" s="17">
        <v>204</v>
      </c>
      <c r="H40" s="17"/>
      <c r="I40" s="17"/>
      <c r="J40" s="17">
        <v>90.4</v>
      </c>
      <c r="K40" s="17">
        <v>229.7</v>
      </c>
      <c r="L40" s="17"/>
      <c r="M40" s="17"/>
      <c r="N40" s="17">
        <v>105.3</v>
      </c>
      <c r="O40" s="17">
        <v>105.2</v>
      </c>
      <c r="P40" s="17">
        <v>105.1</v>
      </c>
      <c r="Q40" s="17">
        <v>205.9</v>
      </c>
      <c r="R40" s="17">
        <v>109.5</v>
      </c>
      <c r="S40" s="17">
        <v>67.5</v>
      </c>
      <c r="T40" s="17">
        <v>540.70000000000005</v>
      </c>
      <c r="U40" s="17">
        <v>10.5</v>
      </c>
      <c r="V40" s="17"/>
      <c r="W40" s="17"/>
      <c r="X40" s="17"/>
      <c r="Y40" s="17"/>
      <c r="Z40" s="17">
        <v>160.19999999999999</v>
      </c>
      <c r="AA40" s="17">
        <v>7.2</v>
      </c>
      <c r="AB40" s="17">
        <v>0</v>
      </c>
      <c r="AC40" s="17">
        <v>4</v>
      </c>
      <c r="AD40" s="17">
        <v>6.8</v>
      </c>
      <c r="AE40" s="17">
        <v>10.8</v>
      </c>
      <c r="AF40" s="17">
        <v>76.5</v>
      </c>
      <c r="AG40" s="17">
        <v>5.7</v>
      </c>
      <c r="AH40" s="17"/>
      <c r="AI40" s="17"/>
      <c r="AJ40" s="17"/>
      <c r="AK40" s="17">
        <v>110.8</v>
      </c>
      <c r="AL40" s="17">
        <v>222</v>
      </c>
      <c r="AM40" s="17">
        <v>0</v>
      </c>
      <c r="AN40" s="17"/>
      <c r="AO40" s="17"/>
      <c r="AP40" s="17">
        <v>6.5</v>
      </c>
      <c r="AQ40" s="17">
        <v>209.5</v>
      </c>
      <c r="AR40" s="17">
        <v>78</v>
      </c>
      <c r="AS40" s="17">
        <v>151</v>
      </c>
      <c r="AT40" s="17">
        <v>42.3</v>
      </c>
      <c r="AU40" s="17">
        <v>1.2</v>
      </c>
      <c r="AV40" s="17">
        <v>19.7</v>
      </c>
      <c r="AW40" s="17">
        <v>91.6</v>
      </c>
      <c r="AX40" s="17">
        <v>0</v>
      </c>
      <c r="AY40" s="17">
        <v>35.4</v>
      </c>
      <c r="AZ40" s="17">
        <v>0</v>
      </c>
      <c r="BA40" s="17">
        <v>109.9</v>
      </c>
      <c r="BB40" s="17">
        <v>0</v>
      </c>
      <c r="BC40" s="17">
        <v>9.1</v>
      </c>
      <c r="BD40" s="17">
        <v>44.5</v>
      </c>
      <c r="BE40" s="17">
        <v>16.100000000000001</v>
      </c>
      <c r="BF40" s="17">
        <v>3.8</v>
      </c>
      <c r="BG40" s="17">
        <v>38.4</v>
      </c>
      <c r="BH40" s="17">
        <v>174.8</v>
      </c>
      <c r="BI40" s="17">
        <v>47.7</v>
      </c>
      <c r="BJ40" s="17"/>
      <c r="BK40" s="17"/>
      <c r="BL40" s="17"/>
      <c r="BM40" s="17"/>
      <c r="BN40" s="17"/>
      <c r="BO40" s="17"/>
      <c r="BP40" s="17">
        <v>0</v>
      </c>
      <c r="BQ40" s="17"/>
      <c r="BR40" s="17">
        <v>159.69999999999999</v>
      </c>
      <c r="BS40" s="17">
        <v>0</v>
      </c>
      <c r="BT40" s="17">
        <v>68.400000000000006</v>
      </c>
      <c r="BU40" s="17">
        <v>0</v>
      </c>
      <c r="BV40" s="17"/>
      <c r="BW40" s="17"/>
      <c r="BX40" s="17"/>
      <c r="BY40" s="17"/>
      <c r="BZ40" s="17"/>
      <c r="CA40" s="17"/>
      <c r="CB40" s="17"/>
      <c r="CC40" s="17">
        <v>3.6</v>
      </c>
      <c r="CD40" s="17">
        <v>240.3</v>
      </c>
      <c r="CE40" s="17">
        <v>132.1</v>
      </c>
      <c r="CF40" s="17"/>
      <c r="CG40" s="17">
        <v>74.3</v>
      </c>
      <c r="CH40" s="17">
        <v>30.2</v>
      </c>
      <c r="CI40" s="17"/>
      <c r="CJ40" s="17"/>
      <c r="CK40" s="17"/>
      <c r="CL40" s="17">
        <v>103.4</v>
      </c>
      <c r="CM40" s="17">
        <v>102.5</v>
      </c>
      <c r="CN40" s="17">
        <v>122.2</v>
      </c>
      <c r="CO40" s="17"/>
      <c r="CP40" s="17"/>
      <c r="CQ40" s="17"/>
      <c r="CR40" s="17"/>
      <c r="CS40" s="17"/>
      <c r="CT40" s="17"/>
      <c r="CU40" s="17"/>
      <c r="CV40" s="17">
        <v>0.6</v>
      </c>
      <c r="CW40" s="17">
        <v>84.9</v>
      </c>
      <c r="CX40" s="17">
        <v>70.8</v>
      </c>
      <c r="CY40" s="17">
        <v>8.1999999999999993</v>
      </c>
      <c r="CZ40" s="17">
        <v>0.2</v>
      </c>
      <c r="DA40" s="17">
        <v>0</v>
      </c>
      <c r="DB40" s="17">
        <v>9.9</v>
      </c>
      <c r="DC40" s="17">
        <v>5.5</v>
      </c>
      <c r="DD40" s="17">
        <v>1.2</v>
      </c>
      <c r="DE40" s="17">
        <v>3.4</v>
      </c>
      <c r="DF40" s="17">
        <v>5.2</v>
      </c>
      <c r="DG40" s="17">
        <v>20.2</v>
      </c>
      <c r="DH40" s="17">
        <v>20</v>
      </c>
      <c r="DI40" s="17">
        <v>18.7</v>
      </c>
      <c r="DJ40" s="17">
        <v>3.7</v>
      </c>
      <c r="DK40" s="17">
        <v>18.5</v>
      </c>
      <c r="DL40" s="17">
        <v>13.3</v>
      </c>
      <c r="DM40" s="17">
        <v>16</v>
      </c>
      <c r="DN40" s="17">
        <v>15.1</v>
      </c>
      <c r="DO40" s="17">
        <v>49.8</v>
      </c>
      <c r="DP40" s="17"/>
      <c r="DQ40" s="17"/>
      <c r="DR40" s="17"/>
      <c r="DS40" s="17"/>
      <c r="DT40" s="17">
        <v>16.5</v>
      </c>
      <c r="DU40" s="17">
        <v>3.4</v>
      </c>
      <c r="DV40" s="17">
        <v>20.2</v>
      </c>
      <c r="DW40" s="17">
        <v>3.1</v>
      </c>
      <c r="DX40" s="17"/>
      <c r="DY40" s="17">
        <v>19.8</v>
      </c>
      <c r="DZ40" s="17">
        <v>12.7</v>
      </c>
      <c r="EA40" s="17">
        <v>15.1</v>
      </c>
      <c r="EB40" s="17">
        <v>20.2</v>
      </c>
      <c r="EC40" s="17">
        <v>20</v>
      </c>
      <c r="ED40" s="17">
        <v>12.4</v>
      </c>
      <c r="EE40" s="17">
        <v>77.8</v>
      </c>
      <c r="EF40" s="17">
        <v>32.200000000000003</v>
      </c>
      <c r="EG40" s="17">
        <v>71.3</v>
      </c>
      <c r="EH40" s="17">
        <v>73.3</v>
      </c>
      <c r="EI40" s="17">
        <v>10.8</v>
      </c>
      <c r="EJ40" s="17">
        <v>9.1</v>
      </c>
      <c r="EK40" s="17">
        <v>20.9</v>
      </c>
      <c r="EL40" s="17">
        <v>8.3000000000000007</v>
      </c>
      <c r="EM40" s="17">
        <v>7.5</v>
      </c>
      <c r="EN40" s="17">
        <v>20.399999999999999</v>
      </c>
      <c r="EO40" s="17">
        <v>20.399999999999999</v>
      </c>
      <c r="EP40" s="17">
        <v>20.2</v>
      </c>
      <c r="EQ40" s="17">
        <v>7.7</v>
      </c>
      <c r="ER40" s="17">
        <v>190.8</v>
      </c>
      <c r="ES40" s="17">
        <v>9.8000000000000007</v>
      </c>
      <c r="ET40" s="17">
        <v>130.80000000000001</v>
      </c>
      <c r="EU40" s="17">
        <v>0.6</v>
      </c>
      <c r="EV40" s="17">
        <v>53.5</v>
      </c>
      <c r="EW40" s="17">
        <v>51.9</v>
      </c>
      <c r="EX40" s="17">
        <v>94.3</v>
      </c>
      <c r="EY40" s="17">
        <v>11</v>
      </c>
      <c r="EZ40" s="17">
        <v>9.4</v>
      </c>
      <c r="FA40" s="17">
        <v>20</v>
      </c>
      <c r="FB40" s="17">
        <v>8.8000000000000007</v>
      </c>
      <c r="FC40" s="17"/>
      <c r="FD40" s="17"/>
      <c r="FE40" s="17">
        <v>16</v>
      </c>
      <c r="FF40" s="17"/>
      <c r="FG40" s="17"/>
      <c r="FH40" s="17">
        <v>6577.8</v>
      </c>
      <c r="FI40" s="15"/>
      <c r="FJ40" s="17">
        <v>23.307320000000001</v>
      </c>
      <c r="FK40" s="17">
        <v>8.0820000000000007</v>
      </c>
      <c r="FL40" s="17"/>
      <c r="FM40" s="17">
        <v>7.5</v>
      </c>
      <c r="FN40" s="17"/>
      <c r="FO40" s="17">
        <v>9.4426400000000008</v>
      </c>
      <c r="FP40" s="17">
        <v>10.199999999999999</v>
      </c>
      <c r="FQ40" s="17">
        <v>15.8</v>
      </c>
      <c r="FR40" s="17">
        <v>74.331959999999995</v>
      </c>
    </row>
    <row r="41" spans="1:174" ht="24" customHeight="1" x14ac:dyDescent="0.3">
      <c r="A41" s="16" t="s">
        <v>64</v>
      </c>
      <c r="B41" s="16" t="s">
        <v>911</v>
      </c>
      <c r="C41" s="17"/>
      <c r="D41" s="17"/>
      <c r="E41" s="17"/>
      <c r="F41" s="17">
        <v>602.9</v>
      </c>
      <c r="G41" s="17">
        <v>201.9</v>
      </c>
      <c r="H41" s="17"/>
      <c r="I41" s="17"/>
      <c r="J41" s="17">
        <v>89.1</v>
      </c>
      <c r="K41" s="17">
        <v>229.2</v>
      </c>
      <c r="L41" s="17"/>
      <c r="M41" s="17"/>
      <c r="N41" s="17">
        <v>105.5</v>
      </c>
      <c r="O41" s="17">
        <v>106</v>
      </c>
      <c r="P41" s="17">
        <v>105.3</v>
      </c>
      <c r="Q41" s="17">
        <v>205.1</v>
      </c>
      <c r="R41" s="17">
        <v>206.1</v>
      </c>
      <c r="S41" s="17">
        <v>99</v>
      </c>
      <c r="T41" s="17">
        <v>552.4</v>
      </c>
      <c r="U41" s="17">
        <v>10.3</v>
      </c>
      <c r="V41" s="17"/>
      <c r="W41" s="17"/>
      <c r="X41" s="17"/>
      <c r="Y41" s="17"/>
      <c r="Z41" s="17">
        <v>166.4</v>
      </c>
      <c r="AA41" s="17">
        <v>7.1</v>
      </c>
      <c r="AB41" s="17">
        <v>0</v>
      </c>
      <c r="AC41" s="17">
        <v>4</v>
      </c>
      <c r="AD41" s="17">
        <v>6.8</v>
      </c>
      <c r="AE41" s="17">
        <v>10.9</v>
      </c>
      <c r="AF41" s="17">
        <v>75.8</v>
      </c>
      <c r="AG41" s="17">
        <v>5.7</v>
      </c>
      <c r="AH41" s="17"/>
      <c r="AI41" s="17"/>
      <c r="AJ41" s="17"/>
      <c r="AK41" s="17">
        <v>110.2</v>
      </c>
      <c r="AL41" s="17">
        <v>155.69999999999999</v>
      </c>
      <c r="AM41" s="17">
        <v>0</v>
      </c>
      <c r="AN41" s="17"/>
      <c r="AO41" s="17"/>
      <c r="AP41" s="17">
        <v>6.5</v>
      </c>
      <c r="AQ41" s="17">
        <v>178.6</v>
      </c>
      <c r="AR41" s="17">
        <v>77.900000000000006</v>
      </c>
      <c r="AS41" s="17">
        <v>132.5</v>
      </c>
      <c r="AT41" s="17">
        <v>42.2</v>
      </c>
      <c r="AU41" s="17">
        <v>0</v>
      </c>
      <c r="AV41" s="17">
        <v>19.7</v>
      </c>
      <c r="AW41" s="17">
        <v>86.6</v>
      </c>
      <c r="AX41" s="17">
        <v>0</v>
      </c>
      <c r="AY41" s="17">
        <v>33.5</v>
      </c>
      <c r="AZ41" s="17">
        <v>0</v>
      </c>
      <c r="BA41" s="17">
        <v>108.6</v>
      </c>
      <c r="BB41" s="17">
        <v>0</v>
      </c>
      <c r="BC41" s="17">
        <v>9.1</v>
      </c>
      <c r="BD41" s="17">
        <v>43.4</v>
      </c>
      <c r="BE41" s="17">
        <v>15.6</v>
      </c>
      <c r="BF41" s="17">
        <v>3.8</v>
      </c>
      <c r="BG41" s="17">
        <v>37.700000000000003</v>
      </c>
      <c r="BH41" s="17">
        <v>172.7</v>
      </c>
      <c r="BI41" s="17">
        <v>47.4</v>
      </c>
      <c r="BJ41" s="17"/>
      <c r="BK41" s="17"/>
      <c r="BL41" s="17"/>
      <c r="BM41" s="17"/>
      <c r="BN41" s="17"/>
      <c r="BO41" s="17"/>
      <c r="BP41" s="17">
        <v>0</v>
      </c>
      <c r="BQ41" s="17"/>
      <c r="BR41" s="17">
        <v>159.9</v>
      </c>
      <c r="BS41" s="17">
        <v>0</v>
      </c>
      <c r="BT41" s="17">
        <v>66.5</v>
      </c>
      <c r="BU41" s="17">
        <v>0</v>
      </c>
      <c r="BV41" s="17"/>
      <c r="BW41" s="17"/>
      <c r="BX41" s="17"/>
      <c r="BY41" s="17"/>
      <c r="BZ41" s="17"/>
      <c r="CA41" s="17"/>
      <c r="CB41" s="17"/>
      <c r="CC41" s="17">
        <v>3.6</v>
      </c>
      <c r="CD41" s="17">
        <v>115.6</v>
      </c>
      <c r="CE41" s="17">
        <v>121.2</v>
      </c>
      <c r="CF41" s="17"/>
      <c r="CG41" s="17">
        <v>74.5</v>
      </c>
      <c r="CH41" s="17">
        <v>30</v>
      </c>
      <c r="CI41" s="17"/>
      <c r="CJ41" s="17"/>
      <c r="CK41" s="17"/>
      <c r="CL41" s="17">
        <v>103.9</v>
      </c>
      <c r="CM41" s="17">
        <v>104</v>
      </c>
      <c r="CN41" s="17">
        <v>122.5</v>
      </c>
      <c r="CO41" s="17"/>
      <c r="CP41" s="17"/>
      <c r="CQ41" s="17"/>
      <c r="CR41" s="17"/>
      <c r="CS41" s="17"/>
      <c r="CT41" s="17"/>
      <c r="CU41" s="17"/>
      <c r="CV41" s="17">
        <v>0.9</v>
      </c>
      <c r="CW41" s="17">
        <v>84.1</v>
      </c>
      <c r="CX41" s="17">
        <v>69.8</v>
      </c>
      <c r="CY41" s="17">
        <v>0.3</v>
      </c>
      <c r="CZ41" s="17">
        <v>0.1</v>
      </c>
      <c r="DA41" s="17">
        <v>0</v>
      </c>
      <c r="DB41" s="17">
        <v>9.9</v>
      </c>
      <c r="DC41" s="17">
        <v>5.5</v>
      </c>
      <c r="DD41" s="17">
        <v>1.2</v>
      </c>
      <c r="DE41" s="17">
        <v>3.4</v>
      </c>
      <c r="DF41" s="17">
        <v>5.2</v>
      </c>
      <c r="DG41" s="17">
        <v>20.100000000000001</v>
      </c>
      <c r="DH41" s="17">
        <v>20</v>
      </c>
      <c r="DI41" s="17">
        <v>18.5</v>
      </c>
      <c r="DJ41" s="17">
        <v>3.7</v>
      </c>
      <c r="DK41" s="17">
        <v>18.5</v>
      </c>
      <c r="DL41" s="17">
        <v>12</v>
      </c>
      <c r="DM41" s="17">
        <v>14.4</v>
      </c>
      <c r="DN41" s="17">
        <v>17.399999999999999</v>
      </c>
      <c r="DO41" s="17">
        <v>55</v>
      </c>
      <c r="DP41" s="17"/>
      <c r="DQ41" s="17"/>
      <c r="DR41" s="17"/>
      <c r="DS41" s="17"/>
      <c r="DT41" s="17">
        <v>13</v>
      </c>
      <c r="DU41" s="17">
        <v>3.4</v>
      </c>
      <c r="DV41" s="17">
        <v>20.2</v>
      </c>
      <c r="DW41" s="17">
        <v>3</v>
      </c>
      <c r="DX41" s="17"/>
      <c r="DY41" s="17">
        <v>19.8</v>
      </c>
      <c r="DZ41" s="17">
        <v>12.7</v>
      </c>
      <c r="EA41" s="17">
        <v>14.8</v>
      </c>
      <c r="EB41" s="17">
        <v>20.2</v>
      </c>
      <c r="EC41" s="17">
        <v>20</v>
      </c>
      <c r="ED41" s="17">
        <v>13.7</v>
      </c>
      <c r="EE41" s="17">
        <v>76.5</v>
      </c>
      <c r="EF41" s="17">
        <v>30.5</v>
      </c>
      <c r="EG41" s="17">
        <v>62.8</v>
      </c>
      <c r="EH41" s="17">
        <v>62.6</v>
      </c>
      <c r="EI41" s="17">
        <v>10.7</v>
      </c>
      <c r="EJ41" s="17">
        <v>5.0999999999999996</v>
      </c>
      <c r="EK41" s="17">
        <v>20.9</v>
      </c>
      <c r="EL41" s="17">
        <v>8.3000000000000007</v>
      </c>
      <c r="EM41" s="17">
        <v>7.7</v>
      </c>
      <c r="EN41" s="17">
        <v>20.399999999999999</v>
      </c>
      <c r="EO41" s="17">
        <v>20.399999999999999</v>
      </c>
      <c r="EP41" s="17">
        <v>20.2</v>
      </c>
      <c r="EQ41" s="17">
        <v>0</v>
      </c>
      <c r="ER41" s="17">
        <v>189.7</v>
      </c>
      <c r="ES41" s="17">
        <v>8.6999999999999993</v>
      </c>
      <c r="ET41" s="17">
        <v>124.8</v>
      </c>
      <c r="EU41" s="17">
        <v>0.6</v>
      </c>
      <c r="EV41" s="17">
        <v>94.1</v>
      </c>
      <c r="EW41" s="17">
        <v>90.2</v>
      </c>
      <c r="EX41" s="17">
        <v>90.4</v>
      </c>
      <c r="EY41" s="17">
        <v>9.1999999999999993</v>
      </c>
      <c r="EZ41" s="17">
        <v>9.4</v>
      </c>
      <c r="FA41" s="17">
        <v>20</v>
      </c>
      <c r="FB41" s="17">
        <v>8.8000000000000007</v>
      </c>
      <c r="FC41" s="17"/>
      <c r="FD41" s="17"/>
      <c r="FE41" s="17">
        <v>16</v>
      </c>
      <c r="FF41" s="17"/>
      <c r="FG41" s="17"/>
      <c r="FH41" s="17">
        <v>6481.7</v>
      </c>
      <c r="FI41" s="15"/>
      <c r="FJ41" s="17">
        <v>23.26783</v>
      </c>
      <c r="FK41" s="17">
        <v>8.0749999999999993</v>
      </c>
      <c r="FL41" s="17"/>
      <c r="FM41" s="17">
        <v>7.5</v>
      </c>
      <c r="FN41" s="17"/>
      <c r="FO41" s="17">
        <v>9.44252</v>
      </c>
      <c r="FP41" s="17">
        <v>10.3</v>
      </c>
      <c r="FQ41" s="17">
        <v>16</v>
      </c>
      <c r="FR41" s="17">
        <v>74.585350000000005</v>
      </c>
    </row>
    <row r="42" spans="1:174" ht="24" customHeight="1" x14ac:dyDescent="0.3">
      <c r="A42" s="18" t="s">
        <v>64</v>
      </c>
      <c r="B42" s="18" t="s">
        <v>912</v>
      </c>
      <c r="C42" s="19"/>
      <c r="D42" s="19"/>
      <c r="E42" s="19"/>
      <c r="F42" s="19">
        <v>644.5</v>
      </c>
      <c r="G42" s="19">
        <v>214</v>
      </c>
      <c r="H42" s="19"/>
      <c r="I42" s="19"/>
      <c r="J42" s="19">
        <v>90.5</v>
      </c>
      <c r="K42" s="19">
        <v>228.1</v>
      </c>
      <c r="L42" s="19"/>
      <c r="M42" s="19"/>
      <c r="N42" s="19">
        <v>105.7</v>
      </c>
      <c r="O42" s="19">
        <v>105.9</v>
      </c>
      <c r="P42" s="19">
        <v>105.9</v>
      </c>
      <c r="Q42" s="19">
        <v>205.1</v>
      </c>
      <c r="R42" s="19">
        <v>108</v>
      </c>
      <c r="S42" s="19">
        <v>73.900000000000006</v>
      </c>
      <c r="T42" s="19">
        <v>559.1</v>
      </c>
      <c r="U42" s="19">
        <v>10.4</v>
      </c>
      <c r="V42" s="19"/>
      <c r="W42" s="19"/>
      <c r="X42" s="19"/>
      <c r="Y42" s="19"/>
      <c r="Z42" s="19">
        <v>164</v>
      </c>
      <c r="AA42" s="19">
        <v>7.8</v>
      </c>
      <c r="AB42" s="19">
        <v>3.8</v>
      </c>
      <c r="AC42" s="19">
        <v>4</v>
      </c>
      <c r="AD42" s="19">
        <v>6.7</v>
      </c>
      <c r="AE42" s="19">
        <v>10.9</v>
      </c>
      <c r="AF42" s="19">
        <v>77.099999999999994</v>
      </c>
      <c r="AG42" s="19">
        <v>5.8</v>
      </c>
      <c r="AH42" s="19"/>
      <c r="AI42" s="19"/>
      <c r="AJ42" s="19"/>
      <c r="AK42" s="19">
        <v>110.6</v>
      </c>
      <c r="AL42" s="19">
        <v>159.6</v>
      </c>
      <c r="AM42" s="19">
        <v>0</v>
      </c>
      <c r="AN42" s="19"/>
      <c r="AO42" s="19"/>
      <c r="AP42" s="19">
        <v>6.5</v>
      </c>
      <c r="AQ42" s="19">
        <v>191.1</v>
      </c>
      <c r="AR42" s="19">
        <v>78.8</v>
      </c>
      <c r="AS42" s="19">
        <v>133.19999999999999</v>
      </c>
      <c r="AT42" s="19">
        <v>42.2</v>
      </c>
      <c r="AU42" s="19">
        <v>9.1</v>
      </c>
      <c r="AV42" s="19">
        <v>19.7</v>
      </c>
      <c r="AW42" s="19">
        <v>89.8</v>
      </c>
      <c r="AX42" s="19">
        <v>0</v>
      </c>
      <c r="AY42" s="19">
        <v>34.9</v>
      </c>
      <c r="AZ42" s="19">
        <v>0</v>
      </c>
      <c r="BA42" s="19">
        <v>108.4</v>
      </c>
      <c r="BB42" s="19">
        <v>0</v>
      </c>
      <c r="BC42" s="19">
        <v>9.1</v>
      </c>
      <c r="BD42" s="19">
        <v>43.8</v>
      </c>
      <c r="BE42" s="19">
        <v>17.5</v>
      </c>
      <c r="BF42" s="19">
        <v>3.8</v>
      </c>
      <c r="BG42" s="19">
        <v>38.299999999999997</v>
      </c>
      <c r="BH42" s="19">
        <v>172.8</v>
      </c>
      <c r="BI42" s="19">
        <v>47.5</v>
      </c>
      <c r="BJ42" s="19"/>
      <c r="BK42" s="19"/>
      <c r="BL42" s="19"/>
      <c r="BM42" s="19"/>
      <c r="BN42" s="19"/>
      <c r="BO42" s="19"/>
      <c r="BP42" s="19">
        <v>0</v>
      </c>
      <c r="BQ42" s="19"/>
      <c r="BR42" s="19">
        <v>158.4</v>
      </c>
      <c r="BS42" s="19">
        <v>0</v>
      </c>
      <c r="BT42" s="19">
        <v>66.599999999999994</v>
      </c>
      <c r="BU42" s="19">
        <v>0</v>
      </c>
      <c r="BV42" s="19"/>
      <c r="BW42" s="19"/>
      <c r="BX42" s="19"/>
      <c r="BY42" s="19"/>
      <c r="BZ42" s="19"/>
      <c r="CA42" s="19"/>
      <c r="CB42" s="19"/>
      <c r="CC42" s="19">
        <v>3.6</v>
      </c>
      <c r="CD42" s="19">
        <v>229.3</v>
      </c>
      <c r="CE42" s="19">
        <v>131.80000000000001</v>
      </c>
      <c r="CF42" s="19"/>
      <c r="CG42" s="19">
        <v>78.3</v>
      </c>
      <c r="CH42" s="19">
        <v>30.2</v>
      </c>
      <c r="CI42" s="19"/>
      <c r="CJ42" s="19"/>
      <c r="CK42" s="19"/>
      <c r="CL42" s="19">
        <v>101.5</v>
      </c>
      <c r="CM42" s="19">
        <v>101.4</v>
      </c>
      <c r="CN42" s="19">
        <v>120.4</v>
      </c>
      <c r="CO42" s="19"/>
      <c r="CP42" s="19"/>
      <c r="CQ42" s="19"/>
      <c r="CR42" s="19"/>
      <c r="CS42" s="19"/>
      <c r="CT42" s="19"/>
      <c r="CU42" s="19"/>
      <c r="CV42" s="19">
        <v>0.5</v>
      </c>
      <c r="CW42" s="19">
        <v>76.7</v>
      </c>
      <c r="CX42" s="19">
        <v>53.7</v>
      </c>
      <c r="CY42" s="19">
        <v>0.7</v>
      </c>
      <c r="CZ42" s="19">
        <v>0.1</v>
      </c>
      <c r="DA42" s="19">
        <v>0</v>
      </c>
      <c r="DB42" s="19">
        <v>10</v>
      </c>
      <c r="DC42" s="19">
        <v>5.4</v>
      </c>
      <c r="DD42" s="19">
        <v>1.2</v>
      </c>
      <c r="DE42" s="19">
        <v>3.3</v>
      </c>
      <c r="DF42" s="19">
        <v>5.0999999999999996</v>
      </c>
      <c r="DG42" s="19">
        <v>20</v>
      </c>
      <c r="DH42" s="19">
        <v>19.600000000000001</v>
      </c>
      <c r="DI42" s="19">
        <v>18.5</v>
      </c>
      <c r="DJ42" s="19">
        <v>3.7</v>
      </c>
      <c r="DK42" s="19">
        <v>18.600000000000001</v>
      </c>
      <c r="DL42" s="19">
        <v>9</v>
      </c>
      <c r="DM42" s="19">
        <v>11</v>
      </c>
      <c r="DN42" s="19">
        <v>20.100000000000001</v>
      </c>
      <c r="DO42" s="19">
        <v>57.8</v>
      </c>
      <c r="DP42" s="19"/>
      <c r="DQ42" s="19"/>
      <c r="DR42" s="19"/>
      <c r="DS42" s="19"/>
      <c r="DT42" s="19">
        <v>11.4</v>
      </c>
      <c r="DU42" s="19">
        <v>3.4</v>
      </c>
      <c r="DV42" s="19">
        <v>20.2</v>
      </c>
      <c r="DW42" s="19">
        <v>3.1</v>
      </c>
      <c r="DX42" s="19"/>
      <c r="DY42" s="19">
        <v>19.8</v>
      </c>
      <c r="DZ42" s="19">
        <v>12.7</v>
      </c>
      <c r="EA42" s="19">
        <v>15.1</v>
      </c>
      <c r="EB42" s="19">
        <v>20.2</v>
      </c>
      <c r="EC42" s="19">
        <v>19.899999999999999</v>
      </c>
      <c r="ED42" s="19">
        <v>10.8</v>
      </c>
      <c r="EE42" s="19">
        <v>78.7</v>
      </c>
      <c r="EF42" s="19">
        <v>22.8</v>
      </c>
      <c r="EG42" s="19">
        <v>56.2</v>
      </c>
      <c r="EH42" s="19">
        <v>60.9</v>
      </c>
      <c r="EI42" s="19">
        <v>12.1</v>
      </c>
      <c r="EJ42" s="19">
        <v>6.2</v>
      </c>
      <c r="EK42" s="19">
        <v>20.9</v>
      </c>
      <c r="EL42" s="19">
        <v>8.3000000000000007</v>
      </c>
      <c r="EM42" s="19">
        <v>7.8</v>
      </c>
      <c r="EN42" s="19">
        <v>20.399999999999999</v>
      </c>
      <c r="EO42" s="19">
        <v>20.399999999999999</v>
      </c>
      <c r="EP42" s="19">
        <v>20.2</v>
      </c>
      <c r="EQ42" s="19">
        <v>2.6</v>
      </c>
      <c r="ER42" s="19">
        <v>164.1</v>
      </c>
      <c r="ES42" s="19">
        <v>5.4</v>
      </c>
      <c r="ET42" s="19">
        <v>94.6</v>
      </c>
      <c r="EU42" s="19">
        <v>0.6</v>
      </c>
      <c r="EV42" s="19">
        <v>121.7</v>
      </c>
      <c r="EW42" s="19">
        <v>113.6</v>
      </c>
      <c r="EX42" s="19">
        <v>82.3</v>
      </c>
      <c r="EY42" s="19">
        <v>6.5</v>
      </c>
      <c r="EZ42" s="19">
        <v>9.4</v>
      </c>
      <c r="FA42" s="19">
        <v>19.8</v>
      </c>
      <c r="FB42" s="19">
        <v>7.7</v>
      </c>
      <c r="FC42" s="19"/>
      <c r="FD42" s="19"/>
      <c r="FE42" s="19">
        <v>16.2</v>
      </c>
      <c r="FF42" s="19"/>
      <c r="FG42" s="19"/>
      <c r="FH42" s="19">
        <v>6520.4</v>
      </c>
      <c r="FI42" s="15"/>
      <c r="FJ42" s="19">
        <v>23.29692</v>
      </c>
      <c r="FK42" s="19">
        <v>8.0559999999999992</v>
      </c>
      <c r="FL42" s="19"/>
      <c r="FM42" s="19">
        <v>7.5</v>
      </c>
      <c r="FN42" s="19"/>
      <c r="FO42" s="19">
        <v>9.4421099999999996</v>
      </c>
      <c r="FP42" s="19">
        <v>10.4</v>
      </c>
      <c r="FQ42" s="19">
        <v>15.8</v>
      </c>
      <c r="FR42" s="19">
        <v>74.49503</v>
      </c>
    </row>
    <row r="43" spans="1:174" ht="24" customHeight="1" x14ac:dyDescent="0.3">
      <c r="A43" s="13" t="s">
        <v>64</v>
      </c>
      <c r="B43" s="13" t="s">
        <v>913</v>
      </c>
      <c r="C43" s="14"/>
      <c r="D43" s="14"/>
      <c r="E43" s="14"/>
      <c r="F43" s="14">
        <v>649</v>
      </c>
      <c r="G43" s="14">
        <v>217.1</v>
      </c>
      <c r="H43" s="14"/>
      <c r="I43" s="14"/>
      <c r="J43" s="14">
        <v>88.1</v>
      </c>
      <c r="K43" s="14">
        <v>230.7</v>
      </c>
      <c r="L43" s="14"/>
      <c r="M43" s="14"/>
      <c r="N43" s="14">
        <v>117.6</v>
      </c>
      <c r="O43" s="14">
        <v>117.3</v>
      </c>
      <c r="P43" s="14">
        <v>115.9</v>
      </c>
      <c r="Q43" s="14">
        <v>211.1</v>
      </c>
      <c r="R43" s="14">
        <v>111</v>
      </c>
      <c r="S43" s="14">
        <v>68.5</v>
      </c>
      <c r="T43" s="14">
        <v>562.70000000000005</v>
      </c>
      <c r="U43" s="14">
        <v>10.5</v>
      </c>
      <c r="V43" s="14"/>
      <c r="W43" s="14"/>
      <c r="X43" s="14"/>
      <c r="Y43" s="14"/>
      <c r="Z43" s="14">
        <v>161</v>
      </c>
      <c r="AA43" s="14">
        <v>7.8</v>
      </c>
      <c r="AB43" s="14">
        <v>3.8</v>
      </c>
      <c r="AC43" s="14">
        <v>0</v>
      </c>
      <c r="AD43" s="14">
        <v>6.8</v>
      </c>
      <c r="AE43" s="14">
        <v>10.8</v>
      </c>
      <c r="AF43" s="14">
        <v>77.3</v>
      </c>
      <c r="AG43" s="14">
        <v>5.9</v>
      </c>
      <c r="AH43" s="14"/>
      <c r="AI43" s="14"/>
      <c r="AJ43" s="14"/>
      <c r="AK43" s="14">
        <v>110.7</v>
      </c>
      <c r="AL43" s="14">
        <v>210.8</v>
      </c>
      <c r="AM43" s="14">
        <v>0</v>
      </c>
      <c r="AN43" s="14"/>
      <c r="AO43" s="14"/>
      <c r="AP43" s="14">
        <v>6.5</v>
      </c>
      <c r="AQ43" s="14">
        <v>233.1</v>
      </c>
      <c r="AR43" s="14">
        <v>81.900000000000006</v>
      </c>
      <c r="AS43" s="14">
        <v>130.69999999999999</v>
      </c>
      <c r="AT43" s="14">
        <v>42.4</v>
      </c>
      <c r="AU43" s="14">
        <v>9.1</v>
      </c>
      <c r="AV43" s="14">
        <v>19.7</v>
      </c>
      <c r="AW43" s="14">
        <v>91.1</v>
      </c>
      <c r="AX43" s="14">
        <v>0</v>
      </c>
      <c r="AY43" s="14">
        <v>34.700000000000003</v>
      </c>
      <c r="AZ43" s="14">
        <v>0</v>
      </c>
      <c r="BA43" s="14">
        <v>107.5</v>
      </c>
      <c r="BB43" s="14">
        <v>0</v>
      </c>
      <c r="BC43" s="14">
        <v>9.1</v>
      </c>
      <c r="BD43" s="14">
        <v>43.1</v>
      </c>
      <c r="BE43" s="14">
        <v>17.600000000000001</v>
      </c>
      <c r="BF43" s="14">
        <v>3.8</v>
      </c>
      <c r="BG43" s="14">
        <v>36.799999999999997</v>
      </c>
      <c r="BH43" s="14">
        <v>173.7</v>
      </c>
      <c r="BI43" s="14">
        <v>47.4</v>
      </c>
      <c r="BJ43" s="14"/>
      <c r="BK43" s="14"/>
      <c r="BL43" s="14"/>
      <c r="BM43" s="14"/>
      <c r="BN43" s="14"/>
      <c r="BO43" s="14"/>
      <c r="BP43" s="14">
        <v>0</v>
      </c>
      <c r="BQ43" s="14"/>
      <c r="BR43" s="14">
        <v>159.9</v>
      </c>
      <c r="BS43" s="14">
        <v>0</v>
      </c>
      <c r="BT43" s="14">
        <v>65.3</v>
      </c>
      <c r="BU43" s="14">
        <v>0</v>
      </c>
      <c r="BV43" s="14"/>
      <c r="BW43" s="14"/>
      <c r="BX43" s="14"/>
      <c r="BY43" s="14"/>
      <c r="BZ43" s="14"/>
      <c r="CA43" s="14"/>
      <c r="CB43" s="14"/>
      <c r="CC43" s="14">
        <v>4.2</v>
      </c>
      <c r="CD43" s="14">
        <v>272.7</v>
      </c>
      <c r="CE43" s="14">
        <v>131.9</v>
      </c>
      <c r="CF43" s="14"/>
      <c r="CG43" s="14">
        <v>77.900000000000006</v>
      </c>
      <c r="CH43" s="14">
        <v>30.1</v>
      </c>
      <c r="CI43" s="14"/>
      <c r="CJ43" s="14"/>
      <c r="CK43" s="14"/>
      <c r="CL43" s="14">
        <v>102.1</v>
      </c>
      <c r="CM43" s="14">
        <v>104</v>
      </c>
      <c r="CN43" s="14">
        <v>121.1</v>
      </c>
      <c r="CO43" s="14"/>
      <c r="CP43" s="14"/>
      <c r="CQ43" s="14"/>
      <c r="CR43" s="14"/>
      <c r="CS43" s="14"/>
      <c r="CT43" s="14"/>
      <c r="CU43" s="14"/>
      <c r="CV43" s="14">
        <v>0.1</v>
      </c>
      <c r="CW43" s="14">
        <v>64.099999999999994</v>
      </c>
      <c r="CX43" s="14">
        <v>27.4</v>
      </c>
      <c r="CY43" s="14">
        <v>2.9</v>
      </c>
      <c r="CZ43" s="14">
        <v>0.1</v>
      </c>
      <c r="DA43" s="14">
        <v>3.4</v>
      </c>
      <c r="DB43" s="14">
        <v>9.9</v>
      </c>
      <c r="DC43" s="14">
        <v>5.5</v>
      </c>
      <c r="DD43" s="14">
        <v>1.2</v>
      </c>
      <c r="DE43" s="14">
        <v>3.5</v>
      </c>
      <c r="DF43" s="14">
        <v>5.0999999999999996</v>
      </c>
      <c r="DG43" s="14">
        <v>20.3</v>
      </c>
      <c r="DH43" s="14">
        <v>20</v>
      </c>
      <c r="DI43" s="14">
        <v>18.7</v>
      </c>
      <c r="DJ43" s="14">
        <v>3.7</v>
      </c>
      <c r="DK43" s="14">
        <v>18.5</v>
      </c>
      <c r="DL43" s="14">
        <v>4.7</v>
      </c>
      <c r="DM43" s="14">
        <v>5.3</v>
      </c>
      <c r="DN43" s="14">
        <v>20.3</v>
      </c>
      <c r="DO43" s="14">
        <v>69.2</v>
      </c>
      <c r="DP43" s="14"/>
      <c r="DQ43" s="14"/>
      <c r="DR43" s="14"/>
      <c r="DS43" s="14"/>
      <c r="DT43" s="14">
        <v>3.2</v>
      </c>
      <c r="DU43" s="14">
        <v>3.4</v>
      </c>
      <c r="DV43" s="14">
        <v>20.3</v>
      </c>
      <c r="DW43" s="14">
        <v>3</v>
      </c>
      <c r="DX43" s="14"/>
      <c r="DY43" s="14">
        <v>19.8</v>
      </c>
      <c r="DZ43" s="14">
        <v>12.7</v>
      </c>
      <c r="EA43" s="14">
        <v>15.1</v>
      </c>
      <c r="EB43" s="14">
        <v>20.3</v>
      </c>
      <c r="EC43" s="14">
        <v>20.100000000000001</v>
      </c>
      <c r="ED43" s="14">
        <v>11</v>
      </c>
      <c r="EE43" s="14">
        <v>80.400000000000006</v>
      </c>
      <c r="EF43" s="14">
        <v>11.1</v>
      </c>
      <c r="EG43" s="14">
        <v>58.6</v>
      </c>
      <c r="EH43" s="14">
        <v>59.9</v>
      </c>
      <c r="EI43" s="14">
        <v>9.1</v>
      </c>
      <c r="EJ43" s="14">
        <v>6.1</v>
      </c>
      <c r="EK43" s="14">
        <v>20.9</v>
      </c>
      <c r="EL43" s="14">
        <v>8.3000000000000007</v>
      </c>
      <c r="EM43" s="14">
        <v>7.8</v>
      </c>
      <c r="EN43" s="14">
        <v>20.399999999999999</v>
      </c>
      <c r="EO43" s="14">
        <v>20.399999999999999</v>
      </c>
      <c r="EP43" s="14">
        <v>20.2</v>
      </c>
      <c r="EQ43" s="14">
        <v>4.5999999999999996</v>
      </c>
      <c r="ER43" s="14">
        <v>92.6</v>
      </c>
      <c r="ES43" s="14">
        <v>3.7</v>
      </c>
      <c r="ET43" s="14">
        <v>50.7</v>
      </c>
      <c r="EU43" s="14">
        <v>0.6</v>
      </c>
      <c r="EV43" s="14">
        <v>128.19999999999999</v>
      </c>
      <c r="EW43" s="14">
        <v>135.80000000000001</v>
      </c>
      <c r="EX43" s="14">
        <v>45.8</v>
      </c>
      <c r="EY43" s="14">
        <v>3.4</v>
      </c>
      <c r="EZ43" s="14">
        <v>9.4</v>
      </c>
      <c r="FA43" s="14">
        <v>20.2</v>
      </c>
      <c r="FB43" s="14">
        <v>8.1</v>
      </c>
      <c r="FC43" s="14"/>
      <c r="FD43" s="14"/>
      <c r="FE43" s="14">
        <v>16.3</v>
      </c>
      <c r="FF43" s="14"/>
      <c r="FG43" s="14"/>
      <c r="FH43" s="14">
        <v>6527.2</v>
      </c>
      <c r="FI43" s="15"/>
      <c r="FJ43" s="14">
        <v>23.30594</v>
      </c>
      <c r="FK43" s="14">
        <v>8.0459999999999994</v>
      </c>
      <c r="FL43" s="14"/>
      <c r="FM43" s="14">
        <v>7.5</v>
      </c>
      <c r="FN43" s="14"/>
      <c r="FO43" s="14">
        <v>9.4412500000000001</v>
      </c>
      <c r="FP43" s="14">
        <v>10.5</v>
      </c>
      <c r="FQ43" s="14">
        <v>16</v>
      </c>
      <c r="FR43" s="14">
        <v>74.793189999999996</v>
      </c>
    </row>
    <row r="44" spans="1:174" ht="24" customHeight="1" x14ac:dyDescent="0.3">
      <c r="A44" s="16" t="s">
        <v>64</v>
      </c>
      <c r="B44" s="16" t="s">
        <v>914</v>
      </c>
      <c r="C44" s="17"/>
      <c r="D44" s="17"/>
      <c r="E44" s="17"/>
      <c r="F44" s="17">
        <v>642.70000000000005</v>
      </c>
      <c r="G44" s="17">
        <v>216.4</v>
      </c>
      <c r="H44" s="17"/>
      <c r="I44" s="17"/>
      <c r="J44" s="17">
        <v>89.9</v>
      </c>
      <c r="K44" s="17">
        <v>229.4</v>
      </c>
      <c r="L44" s="17"/>
      <c r="M44" s="17"/>
      <c r="N44" s="17">
        <v>133.9</v>
      </c>
      <c r="O44" s="17">
        <v>133.80000000000001</v>
      </c>
      <c r="P44" s="17">
        <v>133.69999999999999</v>
      </c>
      <c r="Q44" s="17">
        <v>232.3</v>
      </c>
      <c r="R44" s="17">
        <v>199.9</v>
      </c>
      <c r="S44" s="17">
        <v>94.1</v>
      </c>
      <c r="T44" s="17">
        <v>551.70000000000005</v>
      </c>
      <c r="U44" s="17">
        <v>10.5</v>
      </c>
      <c r="V44" s="17"/>
      <c r="W44" s="17"/>
      <c r="X44" s="17"/>
      <c r="Y44" s="17"/>
      <c r="Z44" s="17">
        <v>161.30000000000001</v>
      </c>
      <c r="AA44" s="17">
        <v>7.5</v>
      </c>
      <c r="AB44" s="17">
        <v>3.4</v>
      </c>
      <c r="AC44" s="17">
        <v>0</v>
      </c>
      <c r="AD44" s="17">
        <v>6.8</v>
      </c>
      <c r="AE44" s="17">
        <v>10.8</v>
      </c>
      <c r="AF44" s="17">
        <v>75.7</v>
      </c>
      <c r="AG44" s="17">
        <v>5.9</v>
      </c>
      <c r="AH44" s="17"/>
      <c r="AI44" s="17"/>
      <c r="AJ44" s="17"/>
      <c r="AK44" s="17">
        <v>110.2</v>
      </c>
      <c r="AL44" s="17">
        <v>215.4</v>
      </c>
      <c r="AM44" s="17">
        <v>0</v>
      </c>
      <c r="AN44" s="17"/>
      <c r="AO44" s="17"/>
      <c r="AP44" s="17">
        <v>6.5</v>
      </c>
      <c r="AQ44" s="17">
        <v>190.7</v>
      </c>
      <c r="AR44" s="17">
        <v>81.900000000000006</v>
      </c>
      <c r="AS44" s="17">
        <v>131.19999999999999</v>
      </c>
      <c r="AT44" s="17">
        <v>42.3</v>
      </c>
      <c r="AU44" s="17">
        <v>9.1</v>
      </c>
      <c r="AV44" s="17">
        <v>19.7</v>
      </c>
      <c r="AW44" s="17">
        <v>90.7</v>
      </c>
      <c r="AX44" s="17">
        <v>0</v>
      </c>
      <c r="AY44" s="17">
        <v>38.6</v>
      </c>
      <c r="AZ44" s="17">
        <v>0</v>
      </c>
      <c r="BA44" s="17">
        <v>108.4</v>
      </c>
      <c r="BB44" s="17">
        <v>0</v>
      </c>
      <c r="BC44" s="17">
        <v>9.1</v>
      </c>
      <c r="BD44" s="17">
        <v>43.7</v>
      </c>
      <c r="BE44" s="17">
        <v>17</v>
      </c>
      <c r="BF44" s="17">
        <v>3.8</v>
      </c>
      <c r="BG44" s="17">
        <v>37.299999999999997</v>
      </c>
      <c r="BH44" s="17">
        <v>172.2</v>
      </c>
      <c r="BI44" s="17">
        <v>47.5</v>
      </c>
      <c r="BJ44" s="17"/>
      <c r="BK44" s="17"/>
      <c r="BL44" s="17"/>
      <c r="BM44" s="17"/>
      <c r="BN44" s="17"/>
      <c r="BO44" s="17"/>
      <c r="BP44" s="17">
        <v>0</v>
      </c>
      <c r="BQ44" s="17"/>
      <c r="BR44" s="17">
        <v>159.5</v>
      </c>
      <c r="BS44" s="17">
        <v>0</v>
      </c>
      <c r="BT44" s="17">
        <v>65.8</v>
      </c>
      <c r="BU44" s="17">
        <v>0</v>
      </c>
      <c r="BV44" s="17"/>
      <c r="BW44" s="17"/>
      <c r="BX44" s="17"/>
      <c r="BY44" s="17"/>
      <c r="BZ44" s="17"/>
      <c r="CA44" s="17"/>
      <c r="CB44" s="17"/>
      <c r="CC44" s="17">
        <v>4.2</v>
      </c>
      <c r="CD44" s="17">
        <v>222.2</v>
      </c>
      <c r="CE44" s="17">
        <v>131.1</v>
      </c>
      <c r="CF44" s="17"/>
      <c r="CG44" s="17">
        <v>77.400000000000006</v>
      </c>
      <c r="CH44" s="17">
        <v>29.9</v>
      </c>
      <c r="CI44" s="17"/>
      <c r="CJ44" s="17"/>
      <c r="CK44" s="17"/>
      <c r="CL44" s="17">
        <v>143.80000000000001</v>
      </c>
      <c r="CM44" s="17">
        <v>144.4</v>
      </c>
      <c r="CN44" s="17">
        <v>148.30000000000001</v>
      </c>
      <c r="CO44" s="17"/>
      <c r="CP44" s="17"/>
      <c r="CQ44" s="17"/>
      <c r="CR44" s="17"/>
      <c r="CS44" s="17"/>
      <c r="CT44" s="17"/>
      <c r="CU44" s="17"/>
      <c r="CV44" s="17">
        <v>0.1</v>
      </c>
      <c r="CW44" s="17">
        <v>57.7</v>
      </c>
      <c r="CX44" s="17">
        <v>6.6</v>
      </c>
      <c r="CY44" s="17">
        <v>1.2</v>
      </c>
      <c r="CZ44" s="17">
        <v>0.1</v>
      </c>
      <c r="DA44" s="17">
        <v>14.9</v>
      </c>
      <c r="DB44" s="17">
        <v>9.9</v>
      </c>
      <c r="DC44" s="17">
        <v>5.5</v>
      </c>
      <c r="DD44" s="17">
        <v>1.2</v>
      </c>
      <c r="DE44" s="17">
        <v>3.5</v>
      </c>
      <c r="DF44" s="17">
        <v>5.0999999999999996</v>
      </c>
      <c r="DG44" s="17">
        <v>20</v>
      </c>
      <c r="DH44" s="17">
        <v>20</v>
      </c>
      <c r="DI44" s="17">
        <v>18.5</v>
      </c>
      <c r="DJ44" s="17">
        <v>3.7</v>
      </c>
      <c r="DK44" s="17">
        <v>18.600000000000001</v>
      </c>
      <c r="DL44" s="17">
        <v>0.4</v>
      </c>
      <c r="DM44" s="17">
        <v>0.3</v>
      </c>
      <c r="DN44" s="17">
        <v>16.8</v>
      </c>
      <c r="DO44" s="17">
        <v>65.2</v>
      </c>
      <c r="DP44" s="17"/>
      <c r="DQ44" s="17"/>
      <c r="DR44" s="17"/>
      <c r="DS44" s="17"/>
      <c r="DT44" s="17">
        <v>0.1</v>
      </c>
      <c r="DU44" s="17">
        <v>3.4</v>
      </c>
      <c r="DV44" s="17">
        <v>20.2</v>
      </c>
      <c r="DW44" s="17">
        <v>3.1</v>
      </c>
      <c r="DX44" s="17"/>
      <c r="DY44" s="17">
        <v>19.8</v>
      </c>
      <c r="DZ44" s="17">
        <v>12.7</v>
      </c>
      <c r="EA44" s="17">
        <v>14.9</v>
      </c>
      <c r="EB44" s="17">
        <v>20.2</v>
      </c>
      <c r="EC44" s="17">
        <v>20</v>
      </c>
      <c r="ED44" s="17">
        <v>10.3</v>
      </c>
      <c r="EE44" s="17">
        <v>81.400000000000006</v>
      </c>
      <c r="EF44" s="17">
        <v>1.1000000000000001</v>
      </c>
      <c r="EG44" s="17">
        <v>57.4</v>
      </c>
      <c r="EH44" s="17">
        <v>65.099999999999994</v>
      </c>
      <c r="EI44" s="17">
        <v>9.8000000000000007</v>
      </c>
      <c r="EJ44" s="17">
        <v>5.7</v>
      </c>
      <c r="EK44" s="17">
        <v>20.9</v>
      </c>
      <c r="EL44" s="17">
        <v>8.3000000000000007</v>
      </c>
      <c r="EM44" s="17">
        <v>7.7</v>
      </c>
      <c r="EN44" s="17">
        <v>20.399999999999999</v>
      </c>
      <c r="EO44" s="17">
        <v>20.399999999999999</v>
      </c>
      <c r="EP44" s="17">
        <v>20.2</v>
      </c>
      <c r="EQ44" s="17">
        <v>1.3</v>
      </c>
      <c r="ER44" s="17">
        <v>23.5</v>
      </c>
      <c r="ES44" s="17">
        <v>1.1000000000000001</v>
      </c>
      <c r="ET44" s="17">
        <v>11.5</v>
      </c>
      <c r="EU44" s="17">
        <v>0.6</v>
      </c>
      <c r="EV44" s="17">
        <v>125.7</v>
      </c>
      <c r="EW44" s="17">
        <v>138.5</v>
      </c>
      <c r="EX44" s="17">
        <v>12.4</v>
      </c>
      <c r="EY44" s="17">
        <v>2.2000000000000002</v>
      </c>
      <c r="EZ44" s="17">
        <v>9.4</v>
      </c>
      <c r="FA44" s="17">
        <v>20.100000000000001</v>
      </c>
      <c r="FB44" s="17">
        <v>8.6</v>
      </c>
      <c r="FC44" s="17"/>
      <c r="FD44" s="17"/>
      <c r="FE44" s="17">
        <v>16.399999999999999</v>
      </c>
      <c r="FF44" s="17"/>
      <c r="FG44" s="17"/>
      <c r="FH44" s="17">
        <v>6525.3</v>
      </c>
      <c r="FI44" s="15"/>
      <c r="FJ44" s="17">
        <v>23.27628</v>
      </c>
      <c r="FK44" s="17">
        <v>8.0459999999999994</v>
      </c>
      <c r="FL44" s="17"/>
      <c r="FM44" s="17">
        <v>7.5</v>
      </c>
      <c r="FN44" s="17"/>
      <c r="FO44" s="17">
        <v>9.4411000000000005</v>
      </c>
      <c r="FP44" s="17">
        <v>10.3</v>
      </c>
      <c r="FQ44" s="17">
        <v>15.9</v>
      </c>
      <c r="FR44" s="17">
        <v>74.463380000000001</v>
      </c>
    </row>
    <row r="45" spans="1:174" ht="24" customHeight="1" x14ac:dyDescent="0.3">
      <c r="A45" s="16" t="s">
        <v>64</v>
      </c>
      <c r="B45" s="16" t="s">
        <v>915</v>
      </c>
      <c r="C45" s="17"/>
      <c r="D45" s="17"/>
      <c r="E45" s="17"/>
      <c r="F45" s="17">
        <v>652.4</v>
      </c>
      <c r="G45" s="17">
        <v>216.5</v>
      </c>
      <c r="H45" s="17"/>
      <c r="I45" s="17"/>
      <c r="J45" s="17">
        <v>91.8</v>
      </c>
      <c r="K45" s="17">
        <v>232</v>
      </c>
      <c r="L45" s="17"/>
      <c r="M45" s="17"/>
      <c r="N45" s="17">
        <v>160.6</v>
      </c>
      <c r="O45" s="17">
        <v>161.30000000000001</v>
      </c>
      <c r="P45" s="17">
        <v>160.6</v>
      </c>
      <c r="Q45" s="17">
        <v>247</v>
      </c>
      <c r="R45" s="17">
        <v>205.5</v>
      </c>
      <c r="S45" s="17">
        <v>109</v>
      </c>
      <c r="T45" s="17">
        <v>569.79999999999995</v>
      </c>
      <c r="U45" s="17">
        <v>10.6</v>
      </c>
      <c r="V45" s="17"/>
      <c r="W45" s="17"/>
      <c r="X45" s="17"/>
      <c r="Y45" s="17"/>
      <c r="Z45" s="17">
        <v>168.8</v>
      </c>
      <c r="AA45" s="17">
        <v>7.7</v>
      </c>
      <c r="AB45" s="17">
        <v>3.5</v>
      </c>
      <c r="AC45" s="17">
        <v>0</v>
      </c>
      <c r="AD45" s="17">
        <v>6.7</v>
      </c>
      <c r="AE45" s="17">
        <v>10.8</v>
      </c>
      <c r="AF45" s="17">
        <v>77.5</v>
      </c>
      <c r="AG45" s="17">
        <v>5.6</v>
      </c>
      <c r="AH45" s="17"/>
      <c r="AI45" s="17"/>
      <c r="AJ45" s="17"/>
      <c r="AK45" s="17">
        <v>111.1</v>
      </c>
      <c r="AL45" s="17">
        <v>217.4</v>
      </c>
      <c r="AM45" s="17">
        <v>0</v>
      </c>
      <c r="AN45" s="17"/>
      <c r="AO45" s="17"/>
      <c r="AP45" s="17">
        <v>6.5</v>
      </c>
      <c r="AQ45" s="17">
        <v>231.7</v>
      </c>
      <c r="AR45" s="17">
        <v>82</v>
      </c>
      <c r="AS45" s="17">
        <v>135.30000000000001</v>
      </c>
      <c r="AT45" s="17">
        <v>42.3</v>
      </c>
      <c r="AU45" s="17">
        <v>9.1999999999999993</v>
      </c>
      <c r="AV45" s="17">
        <v>19.7</v>
      </c>
      <c r="AW45" s="17">
        <v>90.2</v>
      </c>
      <c r="AX45" s="17">
        <v>0</v>
      </c>
      <c r="AY45" s="17">
        <v>42.2</v>
      </c>
      <c r="AZ45" s="17">
        <v>0</v>
      </c>
      <c r="BA45" s="17">
        <v>111.9</v>
      </c>
      <c r="BB45" s="17">
        <v>0</v>
      </c>
      <c r="BC45" s="17">
        <v>9.1</v>
      </c>
      <c r="BD45" s="17">
        <v>45.3</v>
      </c>
      <c r="BE45" s="17">
        <v>18</v>
      </c>
      <c r="BF45" s="17">
        <v>3.8</v>
      </c>
      <c r="BG45" s="17">
        <v>38.9</v>
      </c>
      <c r="BH45" s="17">
        <v>176.1</v>
      </c>
      <c r="BI45" s="17">
        <v>48.1</v>
      </c>
      <c r="BJ45" s="17"/>
      <c r="BK45" s="17"/>
      <c r="BL45" s="17"/>
      <c r="BM45" s="17"/>
      <c r="BN45" s="17"/>
      <c r="BO45" s="17"/>
      <c r="BP45" s="17">
        <v>0</v>
      </c>
      <c r="BQ45" s="17"/>
      <c r="BR45" s="17">
        <v>172.7</v>
      </c>
      <c r="BS45" s="17">
        <v>0</v>
      </c>
      <c r="BT45" s="17">
        <v>73.400000000000006</v>
      </c>
      <c r="BU45" s="17">
        <v>0</v>
      </c>
      <c r="BV45" s="17"/>
      <c r="BW45" s="17"/>
      <c r="BX45" s="17"/>
      <c r="BY45" s="17"/>
      <c r="BZ45" s="17"/>
      <c r="CA45" s="17"/>
      <c r="CB45" s="17"/>
      <c r="CC45" s="17">
        <v>4.2</v>
      </c>
      <c r="CD45" s="17">
        <v>272.8</v>
      </c>
      <c r="CE45" s="17">
        <v>134.80000000000001</v>
      </c>
      <c r="CF45" s="17"/>
      <c r="CG45" s="17">
        <v>77.7</v>
      </c>
      <c r="CH45" s="17">
        <v>30.8</v>
      </c>
      <c r="CI45" s="17"/>
      <c r="CJ45" s="17"/>
      <c r="CK45" s="17"/>
      <c r="CL45" s="17">
        <v>144.9</v>
      </c>
      <c r="CM45" s="17">
        <v>144.80000000000001</v>
      </c>
      <c r="CN45" s="17">
        <v>148.19999999999999</v>
      </c>
      <c r="CO45" s="17"/>
      <c r="CP45" s="17"/>
      <c r="CQ45" s="17"/>
      <c r="CR45" s="17"/>
      <c r="CS45" s="17"/>
      <c r="CT45" s="17"/>
      <c r="CU45" s="17"/>
      <c r="CV45" s="17">
        <v>0</v>
      </c>
      <c r="CW45" s="17">
        <v>57.4</v>
      </c>
      <c r="CX45" s="17">
        <v>0</v>
      </c>
      <c r="CY45" s="17">
        <v>0</v>
      </c>
      <c r="CZ45" s="17">
        <v>0</v>
      </c>
      <c r="DA45" s="17">
        <v>19.8</v>
      </c>
      <c r="DB45" s="17">
        <v>9.9</v>
      </c>
      <c r="DC45" s="17">
        <v>5.6</v>
      </c>
      <c r="DD45" s="17">
        <v>1.2</v>
      </c>
      <c r="DE45" s="17">
        <v>3.4</v>
      </c>
      <c r="DF45" s="17">
        <v>5.2</v>
      </c>
      <c r="DG45" s="17">
        <v>20.5</v>
      </c>
      <c r="DH45" s="17">
        <v>20</v>
      </c>
      <c r="DI45" s="17">
        <v>18.600000000000001</v>
      </c>
      <c r="DJ45" s="17">
        <v>3.5</v>
      </c>
      <c r="DK45" s="17">
        <v>18.600000000000001</v>
      </c>
      <c r="DL45" s="17">
        <v>0</v>
      </c>
      <c r="DM45" s="17">
        <v>0</v>
      </c>
      <c r="DN45" s="17">
        <v>14</v>
      </c>
      <c r="DO45" s="17">
        <v>56</v>
      </c>
      <c r="DP45" s="17"/>
      <c r="DQ45" s="17"/>
      <c r="DR45" s="17"/>
      <c r="DS45" s="17"/>
      <c r="DT45" s="17">
        <v>0</v>
      </c>
      <c r="DU45" s="17">
        <v>3.4</v>
      </c>
      <c r="DV45" s="17">
        <v>20.2</v>
      </c>
      <c r="DW45" s="17">
        <v>3.1</v>
      </c>
      <c r="DX45" s="17"/>
      <c r="DY45" s="17">
        <v>19.8</v>
      </c>
      <c r="DZ45" s="17">
        <v>12.7</v>
      </c>
      <c r="EA45" s="17">
        <v>15.5</v>
      </c>
      <c r="EB45" s="17">
        <v>20.3</v>
      </c>
      <c r="EC45" s="17">
        <v>20</v>
      </c>
      <c r="ED45" s="17">
        <v>8</v>
      </c>
      <c r="EE45" s="17">
        <v>81.8</v>
      </c>
      <c r="EF45" s="17">
        <v>0</v>
      </c>
      <c r="EG45" s="17">
        <v>59.4</v>
      </c>
      <c r="EH45" s="17">
        <v>73.7</v>
      </c>
      <c r="EI45" s="17">
        <v>9.9</v>
      </c>
      <c r="EJ45" s="17">
        <v>10</v>
      </c>
      <c r="EK45" s="17">
        <v>20.9</v>
      </c>
      <c r="EL45" s="17">
        <v>8.3000000000000007</v>
      </c>
      <c r="EM45" s="17">
        <v>7.7</v>
      </c>
      <c r="EN45" s="17">
        <v>20.399999999999999</v>
      </c>
      <c r="EO45" s="17">
        <v>20.399999999999999</v>
      </c>
      <c r="EP45" s="17">
        <v>20.2</v>
      </c>
      <c r="EQ45" s="17">
        <v>0.3</v>
      </c>
      <c r="ER45" s="17">
        <v>0.3</v>
      </c>
      <c r="ES45" s="17">
        <v>0</v>
      </c>
      <c r="ET45" s="17">
        <v>0</v>
      </c>
      <c r="EU45" s="17">
        <v>0.6</v>
      </c>
      <c r="EV45" s="17">
        <v>124.1</v>
      </c>
      <c r="EW45" s="17">
        <v>143.80000000000001</v>
      </c>
      <c r="EX45" s="17">
        <v>0</v>
      </c>
      <c r="EY45" s="17">
        <v>0.1</v>
      </c>
      <c r="EZ45" s="17">
        <v>9.4</v>
      </c>
      <c r="FA45" s="17">
        <v>20.100000000000001</v>
      </c>
      <c r="FB45" s="17">
        <v>9.6</v>
      </c>
      <c r="FC45" s="17"/>
      <c r="FD45" s="17"/>
      <c r="FE45" s="17">
        <v>16.3</v>
      </c>
      <c r="FF45" s="17"/>
      <c r="FG45" s="17"/>
      <c r="FH45" s="17">
        <v>6774.8</v>
      </c>
      <c r="FI45" s="15"/>
      <c r="FJ45" s="17">
        <v>23.279540000000001</v>
      </c>
      <c r="FK45" s="17">
        <v>8.0470000000000006</v>
      </c>
      <c r="FL45" s="17"/>
      <c r="FM45" s="17">
        <v>7.5</v>
      </c>
      <c r="FN45" s="17"/>
      <c r="FO45" s="17">
        <v>9.4412800000000008</v>
      </c>
      <c r="FP45" s="17">
        <v>10.5</v>
      </c>
      <c r="FQ45" s="17">
        <v>15.8</v>
      </c>
      <c r="FR45" s="17">
        <v>74.567819999999998</v>
      </c>
    </row>
    <row r="46" spans="1:174" ht="24" customHeight="1" x14ac:dyDescent="0.3">
      <c r="A46" s="16" t="s">
        <v>64</v>
      </c>
      <c r="B46" s="16" t="s">
        <v>916</v>
      </c>
      <c r="C46" s="17"/>
      <c r="D46" s="17"/>
      <c r="E46" s="17"/>
      <c r="F46" s="17">
        <v>647.70000000000005</v>
      </c>
      <c r="G46" s="17">
        <v>216.7</v>
      </c>
      <c r="H46" s="17"/>
      <c r="I46" s="17"/>
      <c r="J46" s="17">
        <v>90</v>
      </c>
      <c r="K46" s="17">
        <v>230.4</v>
      </c>
      <c r="L46" s="17"/>
      <c r="M46" s="17"/>
      <c r="N46" s="17">
        <v>146.1</v>
      </c>
      <c r="O46" s="17">
        <v>145.19999999999999</v>
      </c>
      <c r="P46" s="17">
        <v>145.80000000000001</v>
      </c>
      <c r="Q46" s="17">
        <v>236.5</v>
      </c>
      <c r="R46" s="17">
        <v>208.5</v>
      </c>
      <c r="S46" s="17">
        <v>109.9</v>
      </c>
      <c r="T46" s="17">
        <v>561</v>
      </c>
      <c r="U46" s="17">
        <v>10.5</v>
      </c>
      <c r="V46" s="17"/>
      <c r="W46" s="17"/>
      <c r="X46" s="17"/>
      <c r="Y46" s="17"/>
      <c r="Z46" s="17">
        <v>164.9</v>
      </c>
      <c r="AA46" s="17">
        <v>7.1</v>
      </c>
      <c r="AB46" s="17">
        <v>3.5</v>
      </c>
      <c r="AC46" s="17">
        <v>20.2</v>
      </c>
      <c r="AD46" s="17">
        <v>6.7</v>
      </c>
      <c r="AE46" s="17">
        <v>10.9</v>
      </c>
      <c r="AF46" s="17">
        <v>121</v>
      </c>
      <c r="AG46" s="17">
        <v>5.4</v>
      </c>
      <c r="AH46" s="17"/>
      <c r="AI46" s="17"/>
      <c r="AJ46" s="17"/>
      <c r="AK46" s="17">
        <v>111</v>
      </c>
      <c r="AL46" s="17">
        <v>223.2</v>
      </c>
      <c r="AM46" s="17">
        <v>0</v>
      </c>
      <c r="AN46" s="17"/>
      <c r="AO46" s="17"/>
      <c r="AP46" s="17">
        <v>6.5</v>
      </c>
      <c r="AQ46" s="17">
        <v>229</v>
      </c>
      <c r="AR46" s="17">
        <v>81.900000000000006</v>
      </c>
      <c r="AS46" s="17">
        <v>132.30000000000001</v>
      </c>
      <c r="AT46" s="17">
        <v>42.3</v>
      </c>
      <c r="AU46" s="17">
        <v>9.1</v>
      </c>
      <c r="AV46" s="17">
        <v>19.7</v>
      </c>
      <c r="AW46" s="17">
        <v>91.9</v>
      </c>
      <c r="AX46" s="17">
        <v>0</v>
      </c>
      <c r="AY46" s="17">
        <v>113.6</v>
      </c>
      <c r="AZ46" s="17">
        <v>46.9</v>
      </c>
      <c r="BA46" s="17">
        <v>108.6</v>
      </c>
      <c r="BB46" s="17">
        <v>0</v>
      </c>
      <c r="BC46" s="17">
        <v>9.1</v>
      </c>
      <c r="BD46" s="17">
        <v>44.4</v>
      </c>
      <c r="BE46" s="17">
        <v>18</v>
      </c>
      <c r="BF46" s="17">
        <v>3.8</v>
      </c>
      <c r="BG46" s="17">
        <v>37.9</v>
      </c>
      <c r="BH46" s="17">
        <v>173.5</v>
      </c>
      <c r="BI46" s="17">
        <v>47.6</v>
      </c>
      <c r="BJ46" s="17"/>
      <c r="BK46" s="17"/>
      <c r="BL46" s="17"/>
      <c r="BM46" s="17"/>
      <c r="BN46" s="17"/>
      <c r="BO46" s="17"/>
      <c r="BP46" s="17">
        <v>86.8</v>
      </c>
      <c r="BQ46" s="17"/>
      <c r="BR46" s="17">
        <v>174.4</v>
      </c>
      <c r="BS46" s="17">
        <v>68.3</v>
      </c>
      <c r="BT46" s="17">
        <v>71.5</v>
      </c>
      <c r="BU46" s="17">
        <v>37.9</v>
      </c>
      <c r="BV46" s="17"/>
      <c r="BW46" s="17"/>
      <c r="BX46" s="17"/>
      <c r="BY46" s="17"/>
      <c r="BZ46" s="17"/>
      <c r="CA46" s="17"/>
      <c r="CB46" s="17"/>
      <c r="CC46" s="17">
        <v>4.2</v>
      </c>
      <c r="CD46" s="17">
        <v>255</v>
      </c>
      <c r="CE46" s="17">
        <v>132.19999999999999</v>
      </c>
      <c r="CF46" s="17"/>
      <c r="CG46" s="17">
        <v>77.400000000000006</v>
      </c>
      <c r="CH46" s="17">
        <v>30.1</v>
      </c>
      <c r="CI46" s="17"/>
      <c r="CJ46" s="17"/>
      <c r="CK46" s="17"/>
      <c r="CL46" s="17">
        <v>145.5</v>
      </c>
      <c r="CM46" s="17">
        <v>146.5</v>
      </c>
      <c r="CN46" s="17">
        <v>149.19999999999999</v>
      </c>
      <c r="CO46" s="17"/>
      <c r="CP46" s="17"/>
      <c r="CQ46" s="17"/>
      <c r="CR46" s="17"/>
      <c r="CS46" s="17"/>
      <c r="CT46" s="17"/>
      <c r="CU46" s="17"/>
      <c r="CV46" s="17">
        <v>0</v>
      </c>
      <c r="CW46" s="17">
        <v>61.2</v>
      </c>
      <c r="CX46" s="17">
        <v>0</v>
      </c>
      <c r="CY46" s="17">
        <v>0</v>
      </c>
      <c r="CZ46" s="17">
        <v>0</v>
      </c>
      <c r="DA46" s="17">
        <v>20</v>
      </c>
      <c r="DB46" s="17">
        <v>9.9</v>
      </c>
      <c r="DC46" s="17">
        <v>5.5</v>
      </c>
      <c r="DD46" s="17">
        <v>1.2</v>
      </c>
      <c r="DE46" s="17">
        <v>3.4</v>
      </c>
      <c r="DF46" s="17">
        <v>5.2</v>
      </c>
      <c r="DG46" s="17">
        <v>20.100000000000001</v>
      </c>
      <c r="DH46" s="17">
        <v>20</v>
      </c>
      <c r="DI46" s="17">
        <v>18.7</v>
      </c>
      <c r="DJ46" s="17">
        <v>3.4</v>
      </c>
      <c r="DK46" s="17">
        <v>18.5</v>
      </c>
      <c r="DL46" s="17">
        <v>0</v>
      </c>
      <c r="DM46" s="17">
        <v>0</v>
      </c>
      <c r="DN46" s="17">
        <v>14.3</v>
      </c>
      <c r="DO46" s="17">
        <v>54.8</v>
      </c>
      <c r="DP46" s="17"/>
      <c r="DQ46" s="17"/>
      <c r="DR46" s="17"/>
      <c r="DS46" s="17"/>
      <c r="DT46" s="17">
        <v>0</v>
      </c>
      <c r="DU46" s="17">
        <v>3.4</v>
      </c>
      <c r="DV46" s="17">
        <v>20.2</v>
      </c>
      <c r="DW46" s="17">
        <v>3.1</v>
      </c>
      <c r="DX46" s="17"/>
      <c r="DY46" s="17">
        <v>19.899999999999999</v>
      </c>
      <c r="DZ46" s="17">
        <v>12.7</v>
      </c>
      <c r="EA46" s="17">
        <v>15.3</v>
      </c>
      <c r="EB46" s="17">
        <v>20.2</v>
      </c>
      <c r="EC46" s="17">
        <v>20</v>
      </c>
      <c r="ED46" s="17">
        <v>7.4</v>
      </c>
      <c r="EE46" s="17">
        <v>81.8</v>
      </c>
      <c r="EF46" s="17">
        <v>0</v>
      </c>
      <c r="EG46" s="17">
        <v>73.900000000000006</v>
      </c>
      <c r="EH46" s="17">
        <v>79.5</v>
      </c>
      <c r="EI46" s="17">
        <v>11.4</v>
      </c>
      <c r="EJ46" s="17">
        <v>9.1</v>
      </c>
      <c r="EK46" s="17">
        <v>20.9</v>
      </c>
      <c r="EL46" s="17">
        <v>8.3000000000000007</v>
      </c>
      <c r="EM46" s="17">
        <v>7.7</v>
      </c>
      <c r="EN46" s="17">
        <v>20.399999999999999</v>
      </c>
      <c r="EO46" s="17">
        <v>20.399999999999999</v>
      </c>
      <c r="EP46" s="17">
        <v>20.2</v>
      </c>
      <c r="EQ46" s="17">
        <v>0</v>
      </c>
      <c r="ER46" s="17">
        <v>0</v>
      </c>
      <c r="ES46" s="17">
        <v>0</v>
      </c>
      <c r="ET46" s="17">
        <v>0</v>
      </c>
      <c r="EU46" s="17">
        <v>0.6</v>
      </c>
      <c r="EV46" s="17">
        <v>126.1</v>
      </c>
      <c r="EW46" s="17">
        <v>136.5</v>
      </c>
      <c r="EX46" s="17">
        <v>0</v>
      </c>
      <c r="EY46" s="17">
        <v>0</v>
      </c>
      <c r="EZ46" s="17">
        <v>9.4</v>
      </c>
      <c r="FA46" s="17">
        <v>20</v>
      </c>
      <c r="FB46" s="17">
        <v>9</v>
      </c>
      <c r="FC46" s="17"/>
      <c r="FD46" s="17"/>
      <c r="FE46" s="17">
        <v>16.2</v>
      </c>
      <c r="FF46" s="17"/>
      <c r="FG46" s="17"/>
      <c r="FH46" s="17">
        <v>7067.1</v>
      </c>
      <c r="FI46" s="15"/>
      <c r="FJ46" s="17">
        <v>23.406500000000001</v>
      </c>
      <c r="FK46" s="17">
        <v>8.0419999999999998</v>
      </c>
      <c r="FL46" s="17"/>
      <c r="FM46" s="17">
        <v>7.5</v>
      </c>
      <c r="FN46" s="17"/>
      <c r="FO46" s="17">
        <v>9.44041</v>
      </c>
      <c r="FP46" s="17">
        <v>10.6</v>
      </c>
      <c r="FQ46" s="17">
        <v>15.8</v>
      </c>
      <c r="FR46" s="17">
        <v>74.788910000000001</v>
      </c>
    </row>
    <row r="47" spans="1:174" ht="24" customHeight="1" x14ac:dyDescent="0.3">
      <c r="A47" s="16" t="s">
        <v>64</v>
      </c>
      <c r="B47" s="16" t="s">
        <v>917</v>
      </c>
      <c r="C47" s="17"/>
      <c r="D47" s="17"/>
      <c r="E47" s="17"/>
      <c r="F47" s="17">
        <v>632.70000000000005</v>
      </c>
      <c r="G47" s="17">
        <v>216.1</v>
      </c>
      <c r="H47" s="17"/>
      <c r="I47" s="17"/>
      <c r="J47" s="17">
        <v>89.2</v>
      </c>
      <c r="K47" s="17">
        <v>224.9</v>
      </c>
      <c r="L47" s="17"/>
      <c r="M47" s="17"/>
      <c r="N47" s="17">
        <v>163.80000000000001</v>
      </c>
      <c r="O47" s="17">
        <v>169.5</v>
      </c>
      <c r="P47" s="17">
        <v>169.4</v>
      </c>
      <c r="Q47" s="17">
        <v>277.60000000000002</v>
      </c>
      <c r="R47" s="17">
        <v>212.1</v>
      </c>
      <c r="S47" s="17">
        <v>110.7</v>
      </c>
      <c r="T47" s="17">
        <v>530.1</v>
      </c>
      <c r="U47" s="17">
        <v>10.4</v>
      </c>
      <c r="V47" s="17"/>
      <c r="W47" s="17"/>
      <c r="X47" s="17"/>
      <c r="Y47" s="17"/>
      <c r="Z47" s="17">
        <v>162</v>
      </c>
      <c r="AA47" s="17">
        <v>6.3</v>
      </c>
      <c r="AB47" s="17">
        <v>3</v>
      </c>
      <c r="AC47" s="17">
        <v>22.2</v>
      </c>
      <c r="AD47" s="17">
        <v>6.8</v>
      </c>
      <c r="AE47" s="17">
        <v>14.6</v>
      </c>
      <c r="AF47" s="17">
        <v>118.1</v>
      </c>
      <c r="AG47" s="17">
        <v>6.5</v>
      </c>
      <c r="AH47" s="17"/>
      <c r="AI47" s="17"/>
      <c r="AJ47" s="17"/>
      <c r="AK47" s="17">
        <v>108.3</v>
      </c>
      <c r="AL47" s="17">
        <v>221.6</v>
      </c>
      <c r="AM47" s="17">
        <v>125.7</v>
      </c>
      <c r="AN47" s="17"/>
      <c r="AO47" s="17"/>
      <c r="AP47" s="17">
        <v>6.5</v>
      </c>
      <c r="AQ47" s="17">
        <v>226.4</v>
      </c>
      <c r="AR47" s="17">
        <v>82</v>
      </c>
      <c r="AS47" s="17">
        <v>131.4</v>
      </c>
      <c r="AT47" s="17">
        <v>41.7</v>
      </c>
      <c r="AU47" s="17">
        <v>9.1</v>
      </c>
      <c r="AV47" s="17">
        <v>19.7</v>
      </c>
      <c r="AW47" s="17">
        <v>89</v>
      </c>
      <c r="AX47" s="17">
        <v>106.5</v>
      </c>
      <c r="AY47" s="17">
        <v>130</v>
      </c>
      <c r="AZ47" s="17">
        <v>65.099999999999994</v>
      </c>
      <c r="BA47" s="17">
        <v>106.9</v>
      </c>
      <c r="BB47" s="17">
        <v>0</v>
      </c>
      <c r="BC47" s="17">
        <v>9</v>
      </c>
      <c r="BD47" s="17">
        <v>41.6</v>
      </c>
      <c r="BE47" s="17">
        <v>18.399999999999999</v>
      </c>
      <c r="BF47" s="17">
        <v>3.8</v>
      </c>
      <c r="BG47" s="17">
        <v>37.5</v>
      </c>
      <c r="BH47" s="17">
        <v>169.7</v>
      </c>
      <c r="BI47" s="17">
        <v>46.6</v>
      </c>
      <c r="BJ47" s="17"/>
      <c r="BK47" s="17"/>
      <c r="BL47" s="17"/>
      <c r="BM47" s="17"/>
      <c r="BN47" s="17"/>
      <c r="BO47" s="17"/>
      <c r="BP47" s="17">
        <v>86.1</v>
      </c>
      <c r="BQ47" s="17"/>
      <c r="BR47" s="17">
        <v>173.5</v>
      </c>
      <c r="BS47" s="17">
        <v>137.5</v>
      </c>
      <c r="BT47" s="17">
        <v>74.3</v>
      </c>
      <c r="BU47" s="17">
        <v>74.900000000000006</v>
      </c>
      <c r="BV47" s="17"/>
      <c r="BW47" s="17"/>
      <c r="BX47" s="17"/>
      <c r="BY47" s="17"/>
      <c r="BZ47" s="17"/>
      <c r="CA47" s="17"/>
      <c r="CB47" s="17"/>
      <c r="CC47" s="17">
        <v>4.5999999999999996</v>
      </c>
      <c r="CD47" s="17">
        <v>242.5</v>
      </c>
      <c r="CE47" s="17">
        <v>129.1</v>
      </c>
      <c r="CF47" s="17"/>
      <c r="CG47" s="17">
        <v>78.3</v>
      </c>
      <c r="CH47" s="17">
        <v>29.6</v>
      </c>
      <c r="CI47" s="17"/>
      <c r="CJ47" s="17"/>
      <c r="CK47" s="17"/>
      <c r="CL47" s="17">
        <v>144.69999999999999</v>
      </c>
      <c r="CM47" s="17">
        <v>145.69999999999999</v>
      </c>
      <c r="CN47" s="17">
        <v>148.1</v>
      </c>
      <c r="CO47" s="17"/>
      <c r="CP47" s="17"/>
      <c r="CQ47" s="17"/>
      <c r="CR47" s="17"/>
      <c r="CS47" s="17"/>
      <c r="CT47" s="17"/>
      <c r="CU47" s="17"/>
      <c r="CV47" s="17">
        <v>0</v>
      </c>
      <c r="CW47" s="17">
        <v>67.8</v>
      </c>
      <c r="CX47" s="17">
        <v>0</v>
      </c>
      <c r="CY47" s="17">
        <v>0</v>
      </c>
      <c r="CZ47" s="17">
        <v>0</v>
      </c>
      <c r="DA47" s="17">
        <v>20</v>
      </c>
      <c r="DB47" s="17">
        <v>9.9</v>
      </c>
      <c r="DC47" s="17">
        <v>5.6</v>
      </c>
      <c r="DD47" s="17">
        <v>1.2</v>
      </c>
      <c r="DE47" s="17">
        <v>3.5</v>
      </c>
      <c r="DF47" s="17">
        <v>5.0999999999999996</v>
      </c>
      <c r="DG47" s="17">
        <v>19.7</v>
      </c>
      <c r="DH47" s="17">
        <v>20</v>
      </c>
      <c r="DI47" s="17">
        <v>18.7</v>
      </c>
      <c r="DJ47" s="17">
        <v>3.4</v>
      </c>
      <c r="DK47" s="17">
        <v>18.5</v>
      </c>
      <c r="DL47" s="17">
        <v>0</v>
      </c>
      <c r="DM47" s="17">
        <v>0</v>
      </c>
      <c r="DN47" s="17">
        <v>18.3</v>
      </c>
      <c r="DO47" s="17">
        <v>59.8</v>
      </c>
      <c r="DP47" s="17"/>
      <c r="DQ47" s="17"/>
      <c r="DR47" s="17"/>
      <c r="DS47" s="17"/>
      <c r="DT47" s="17">
        <v>0</v>
      </c>
      <c r="DU47" s="17">
        <v>3.4</v>
      </c>
      <c r="DV47" s="17">
        <v>20.2</v>
      </c>
      <c r="DW47" s="17">
        <v>3.1</v>
      </c>
      <c r="DX47" s="17"/>
      <c r="DY47" s="17">
        <v>19.8</v>
      </c>
      <c r="DZ47" s="17">
        <v>12.7</v>
      </c>
      <c r="EA47" s="17">
        <v>15.2</v>
      </c>
      <c r="EB47" s="17">
        <v>20.2</v>
      </c>
      <c r="EC47" s="17">
        <v>20.2</v>
      </c>
      <c r="ED47" s="17">
        <v>7.6</v>
      </c>
      <c r="EE47" s="17">
        <v>81.8</v>
      </c>
      <c r="EF47" s="17">
        <v>0</v>
      </c>
      <c r="EG47" s="17">
        <v>76.5</v>
      </c>
      <c r="EH47" s="17">
        <v>90.2</v>
      </c>
      <c r="EI47" s="17">
        <v>9.1</v>
      </c>
      <c r="EJ47" s="17">
        <v>6.7</v>
      </c>
      <c r="EK47" s="17">
        <v>20.9</v>
      </c>
      <c r="EL47" s="17">
        <v>8.3000000000000007</v>
      </c>
      <c r="EM47" s="17">
        <v>7.7</v>
      </c>
      <c r="EN47" s="17">
        <v>20.399999999999999</v>
      </c>
      <c r="EO47" s="17">
        <v>20.399999999999999</v>
      </c>
      <c r="EP47" s="17">
        <v>20.2</v>
      </c>
      <c r="EQ47" s="17">
        <v>0</v>
      </c>
      <c r="ER47" s="17">
        <v>0</v>
      </c>
      <c r="ES47" s="17">
        <v>0</v>
      </c>
      <c r="ET47" s="17">
        <v>0</v>
      </c>
      <c r="EU47" s="17">
        <v>0.6</v>
      </c>
      <c r="EV47" s="17">
        <v>126.1</v>
      </c>
      <c r="EW47" s="17">
        <v>125.1</v>
      </c>
      <c r="EX47" s="17">
        <v>0</v>
      </c>
      <c r="EY47" s="17">
        <v>0</v>
      </c>
      <c r="EZ47" s="17">
        <v>9.4</v>
      </c>
      <c r="FA47" s="17">
        <v>20.100000000000001</v>
      </c>
      <c r="FB47" s="17">
        <v>9.1999999999999993</v>
      </c>
      <c r="FC47" s="17"/>
      <c r="FD47" s="17"/>
      <c r="FE47" s="17">
        <v>16.100000000000001</v>
      </c>
      <c r="FF47" s="17"/>
      <c r="FG47" s="17"/>
      <c r="FH47" s="17">
        <v>7474.1</v>
      </c>
      <c r="FI47" s="15"/>
      <c r="FJ47" s="17">
        <v>23.367850000000001</v>
      </c>
      <c r="FK47" s="17">
        <v>8.0410000000000004</v>
      </c>
      <c r="FL47" s="17"/>
      <c r="FM47" s="17">
        <v>7.5</v>
      </c>
      <c r="FN47" s="17"/>
      <c r="FO47" s="17">
        <v>9.4398300000000006</v>
      </c>
      <c r="FP47" s="17">
        <v>10.8</v>
      </c>
      <c r="FQ47" s="17">
        <v>15.9</v>
      </c>
      <c r="FR47" s="17">
        <v>75.048680000000004</v>
      </c>
    </row>
    <row r="48" spans="1:174" ht="24" customHeight="1" x14ac:dyDescent="0.3">
      <c r="A48" s="16" t="s">
        <v>64</v>
      </c>
      <c r="B48" s="16" t="s">
        <v>918</v>
      </c>
      <c r="C48" s="17"/>
      <c r="D48" s="17"/>
      <c r="E48" s="17"/>
      <c r="F48" s="17">
        <v>647.29999999999995</v>
      </c>
      <c r="G48" s="17">
        <v>217.1</v>
      </c>
      <c r="H48" s="17"/>
      <c r="I48" s="17"/>
      <c r="J48" s="17">
        <v>88.5</v>
      </c>
      <c r="K48" s="17">
        <v>230.1</v>
      </c>
      <c r="L48" s="17"/>
      <c r="M48" s="17"/>
      <c r="N48" s="17">
        <v>125.2</v>
      </c>
      <c r="O48" s="17">
        <v>125.2</v>
      </c>
      <c r="P48" s="17">
        <v>125.4</v>
      </c>
      <c r="Q48" s="17">
        <v>226</v>
      </c>
      <c r="R48" s="17">
        <v>212.6</v>
      </c>
      <c r="S48" s="17">
        <v>110.5</v>
      </c>
      <c r="T48" s="17">
        <v>561.1</v>
      </c>
      <c r="U48" s="17">
        <v>10.3</v>
      </c>
      <c r="V48" s="17"/>
      <c r="W48" s="17"/>
      <c r="X48" s="17"/>
      <c r="Y48" s="17"/>
      <c r="Z48" s="17">
        <v>161.4</v>
      </c>
      <c r="AA48" s="17">
        <v>6.8</v>
      </c>
      <c r="AB48" s="17">
        <v>3.2</v>
      </c>
      <c r="AC48" s="17">
        <v>22.1</v>
      </c>
      <c r="AD48" s="17">
        <v>6.8</v>
      </c>
      <c r="AE48" s="17">
        <v>14.8</v>
      </c>
      <c r="AF48" s="17">
        <v>120.3</v>
      </c>
      <c r="AG48" s="17">
        <v>7.6</v>
      </c>
      <c r="AH48" s="17"/>
      <c r="AI48" s="17"/>
      <c r="AJ48" s="17"/>
      <c r="AK48" s="17">
        <v>110.5</v>
      </c>
      <c r="AL48" s="17">
        <v>223.5</v>
      </c>
      <c r="AM48" s="17">
        <v>61</v>
      </c>
      <c r="AN48" s="17"/>
      <c r="AO48" s="17"/>
      <c r="AP48" s="17">
        <v>6.5</v>
      </c>
      <c r="AQ48" s="17">
        <v>231.1</v>
      </c>
      <c r="AR48" s="17">
        <v>81.7</v>
      </c>
      <c r="AS48" s="17">
        <v>131.6</v>
      </c>
      <c r="AT48" s="17">
        <v>42.4</v>
      </c>
      <c r="AU48" s="17">
        <v>9.1</v>
      </c>
      <c r="AV48" s="17">
        <v>19.7</v>
      </c>
      <c r="AW48" s="17">
        <v>87.5</v>
      </c>
      <c r="AX48" s="17">
        <v>180.3</v>
      </c>
      <c r="AY48" s="17">
        <v>180.9</v>
      </c>
      <c r="AZ48" s="17">
        <v>81.2</v>
      </c>
      <c r="BA48" s="17">
        <v>107.6</v>
      </c>
      <c r="BB48" s="17">
        <v>0</v>
      </c>
      <c r="BC48" s="17">
        <v>9.1</v>
      </c>
      <c r="BD48" s="17">
        <v>42.9</v>
      </c>
      <c r="BE48" s="17">
        <v>17.8</v>
      </c>
      <c r="BF48" s="17">
        <v>3.8</v>
      </c>
      <c r="BG48" s="17">
        <v>37.6</v>
      </c>
      <c r="BH48" s="17">
        <v>173.3</v>
      </c>
      <c r="BI48" s="17">
        <v>47.5</v>
      </c>
      <c r="BJ48" s="17"/>
      <c r="BK48" s="17"/>
      <c r="BL48" s="17"/>
      <c r="BM48" s="17"/>
      <c r="BN48" s="17"/>
      <c r="BO48" s="17"/>
      <c r="BP48" s="17">
        <v>86.4</v>
      </c>
      <c r="BQ48" s="17"/>
      <c r="BR48" s="17">
        <v>175.3</v>
      </c>
      <c r="BS48" s="17">
        <v>200</v>
      </c>
      <c r="BT48" s="17">
        <v>74.099999999999994</v>
      </c>
      <c r="BU48" s="17">
        <v>76.3</v>
      </c>
      <c r="BV48" s="17"/>
      <c r="BW48" s="17"/>
      <c r="BX48" s="17"/>
      <c r="BY48" s="17"/>
      <c r="BZ48" s="17"/>
      <c r="CA48" s="17"/>
      <c r="CB48" s="17"/>
      <c r="CC48" s="17">
        <v>4.5999999999999996</v>
      </c>
      <c r="CD48" s="17">
        <v>207.8</v>
      </c>
      <c r="CE48" s="17">
        <v>131.9</v>
      </c>
      <c r="CF48" s="17"/>
      <c r="CG48" s="17">
        <v>79.3</v>
      </c>
      <c r="CH48" s="17">
        <v>30</v>
      </c>
      <c r="CI48" s="17"/>
      <c r="CJ48" s="17"/>
      <c r="CK48" s="17"/>
      <c r="CL48" s="17">
        <v>146.5</v>
      </c>
      <c r="CM48" s="17">
        <v>147.69999999999999</v>
      </c>
      <c r="CN48" s="17">
        <v>150</v>
      </c>
      <c r="CO48" s="17"/>
      <c r="CP48" s="17"/>
      <c r="CQ48" s="17"/>
      <c r="CR48" s="17"/>
      <c r="CS48" s="17"/>
      <c r="CT48" s="17"/>
      <c r="CU48" s="17"/>
      <c r="CV48" s="17">
        <v>0</v>
      </c>
      <c r="CW48" s="17">
        <v>64.2</v>
      </c>
      <c r="CX48" s="17">
        <v>0</v>
      </c>
      <c r="CY48" s="17">
        <v>0</v>
      </c>
      <c r="CZ48" s="17">
        <v>0</v>
      </c>
      <c r="DA48" s="17">
        <v>20</v>
      </c>
      <c r="DB48" s="17">
        <v>9.9</v>
      </c>
      <c r="DC48" s="17">
        <v>5.4</v>
      </c>
      <c r="DD48" s="17">
        <v>1.2</v>
      </c>
      <c r="DE48" s="17">
        <v>3.5</v>
      </c>
      <c r="DF48" s="17">
        <v>5.0999999999999996</v>
      </c>
      <c r="DG48" s="17">
        <v>20.100000000000001</v>
      </c>
      <c r="DH48" s="17">
        <v>20</v>
      </c>
      <c r="DI48" s="17">
        <v>18.600000000000001</v>
      </c>
      <c r="DJ48" s="17">
        <v>3.4</v>
      </c>
      <c r="DK48" s="17">
        <v>18.5</v>
      </c>
      <c r="DL48" s="17">
        <v>0</v>
      </c>
      <c r="DM48" s="17">
        <v>0</v>
      </c>
      <c r="DN48" s="17">
        <v>17.8</v>
      </c>
      <c r="DO48" s="17">
        <v>52.3</v>
      </c>
      <c r="DP48" s="17"/>
      <c r="DQ48" s="17"/>
      <c r="DR48" s="17"/>
      <c r="DS48" s="17"/>
      <c r="DT48" s="17">
        <v>0</v>
      </c>
      <c r="DU48" s="17">
        <v>3.4</v>
      </c>
      <c r="DV48" s="17">
        <v>20.2</v>
      </c>
      <c r="DW48" s="17">
        <v>3.1</v>
      </c>
      <c r="DX48" s="17"/>
      <c r="DY48" s="17">
        <v>19.8</v>
      </c>
      <c r="DZ48" s="17">
        <v>12.8</v>
      </c>
      <c r="EA48" s="17">
        <v>15.5</v>
      </c>
      <c r="EB48" s="17">
        <v>20.2</v>
      </c>
      <c r="EC48" s="17">
        <v>19.899999999999999</v>
      </c>
      <c r="ED48" s="17">
        <v>5.8</v>
      </c>
      <c r="EE48" s="17">
        <v>81.099999999999994</v>
      </c>
      <c r="EF48" s="17">
        <v>0</v>
      </c>
      <c r="EG48" s="17">
        <v>64.2</v>
      </c>
      <c r="EH48" s="17">
        <v>86.2</v>
      </c>
      <c r="EI48" s="17">
        <v>11.5</v>
      </c>
      <c r="EJ48" s="17">
        <v>5.2</v>
      </c>
      <c r="EK48" s="17">
        <v>20.9</v>
      </c>
      <c r="EL48" s="17">
        <v>8.3000000000000007</v>
      </c>
      <c r="EM48" s="17">
        <v>7.7</v>
      </c>
      <c r="EN48" s="17">
        <v>20.399999999999999</v>
      </c>
      <c r="EO48" s="17">
        <v>20.399999999999999</v>
      </c>
      <c r="EP48" s="17">
        <v>20.2</v>
      </c>
      <c r="EQ48" s="17">
        <v>0</v>
      </c>
      <c r="ER48" s="17">
        <v>0</v>
      </c>
      <c r="ES48" s="17">
        <v>0</v>
      </c>
      <c r="ET48" s="17">
        <v>0</v>
      </c>
      <c r="EU48" s="17">
        <v>0.6</v>
      </c>
      <c r="EV48" s="17">
        <v>122</v>
      </c>
      <c r="EW48" s="17">
        <v>117.8</v>
      </c>
      <c r="EX48" s="17">
        <v>0</v>
      </c>
      <c r="EY48" s="17">
        <v>0</v>
      </c>
      <c r="EZ48" s="17">
        <v>9.4</v>
      </c>
      <c r="FA48" s="17">
        <v>20</v>
      </c>
      <c r="FB48" s="17">
        <v>9.1</v>
      </c>
      <c r="FC48" s="17"/>
      <c r="FD48" s="17"/>
      <c r="FE48" s="17">
        <v>16</v>
      </c>
      <c r="FF48" s="17"/>
      <c r="FG48" s="17"/>
      <c r="FH48" s="17">
        <v>7440.5</v>
      </c>
      <c r="FI48" s="15"/>
      <c r="FJ48" s="17">
        <v>23.38186</v>
      </c>
      <c r="FK48" s="17">
        <v>8.048</v>
      </c>
      <c r="FL48" s="17"/>
      <c r="FM48" s="17">
        <v>7.5</v>
      </c>
      <c r="FN48" s="17"/>
      <c r="FO48" s="17">
        <v>9.43919</v>
      </c>
      <c r="FP48" s="17">
        <v>10.7</v>
      </c>
      <c r="FQ48" s="17">
        <v>16</v>
      </c>
      <c r="FR48" s="17">
        <v>75.069050000000004</v>
      </c>
    </row>
    <row r="49" spans="1:174" ht="24" customHeight="1" x14ac:dyDescent="0.3">
      <c r="A49" s="16" t="s">
        <v>64</v>
      </c>
      <c r="B49" s="16" t="s">
        <v>919</v>
      </c>
      <c r="C49" s="17"/>
      <c r="D49" s="17"/>
      <c r="E49" s="17"/>
      <c r="F49" s="17">
        <v>651.4</v>
      </c>
      <c r="G49" s="17">
        <v>216.7</v>
      </c>
      <c r="H49" s="17"/>
      <c r="I49" s="17"/>
      <c r="J49" s="17">
        <v>90.4</v>
      </c>
      <c r="K49" s="17">
        <v>230.9</v>
      </c>
      <c r="L49" s="17"/>
      <c r="M49" s="17"/>
      <c r="N49" s="17">
        <v>169.1</v>
      </c>
      <c r="O49" s="17">
        <v>169.6</v>
      </c>
      <c r="P49" s="17">
        <v>168.9</v>
      </c>
      <c r="Q49" s="17">
        <v>252.9</v>
      </c>
      <c r="R49" s="17">
        <v>211.3</v>
      </c>
      <c r="S49" s="17">
        <v>110</v>
      </c>
      <c r="T49" s="17">
        <v>565.79999999999995</v>
      </c>
      <c r="U49" s="17">
        <v>10.4</v>
      </c>
      <c r="V49" s="17"/>
      <c r="W49" s="17"/>
      <c r="X49" s="17"/>
      <c r="Y49" s="17"/>
      <c r="Z49" s="17">
        <v>160.30000000000001</v>
      </c>
      <c r="AA49" s="17">
        <v>7.6</v>
      </c>
      <c r="AB49" s="17">
        <v>3.2</v>
      </c>
      <c r="AC49" s="17">
        <v>22.1</v>
      </c>
      <c r="AD49" s="17">
        <v>6.8</v>
      </c>
      <c r="AE49" s="17">
        <v>14.8</v>
      </c>
      <c r="AF49" s="17">
        <v>91.4</v>
      </c>
      <c r="AG49" s="17">
        <v>7.6</v>
      </c>
      <c r="AH49" s="17"/>
      <c r="AI49" s="17"/>
      <c r="AJ49" s="17"/>
      <c r="AK49" s="17">
        <v>111.1</v>
      </c>
      <c r="AL49" s="17">
        <v>224.2</v>
      </c>
      <c r="AM49" s="17">
        <v>63.1</v>
      </c>
      <c r="AN49" s="17"/>
      <c r="AO49" s="17"/>
      <c r="AP49" s="17">
        <v>6.5</v>
      </c>
      <c r="AQ49" s="17">
        <v>229.9</v>
      </c>
      <c r="AR49" s="17">
        <v>81.900000000000006</v>
      </c>
      <c r="AS49" s="17">
        <v>132</v>
      </c>
      <c r="AT49" s="17">
        <v>42.3</v>
      </c>
      <c r="AU49" s="17">
        <v>9.1999999999999993</v>
      </c>
      <c r="AV49" s="17">
        <v>19.7</v>
      </c>
      <c r="AW49" s="17">
        <v>88.8</v>
      </c>
      <c r="AX49" s="17">
        <v>180.6</v>
      </c>
      <c r="AY49" s="17">
        <v>181.8</v>
      </c>
      <c r="AZ49" s="17">
        <v>84</v>
      </c>
      <c r="BA49" s="17">
        <v>109.2</v>
      </c>
      <c r="BB49" s="17">
        <v>0</v>
      </c>
      <c r="BC49" s="17">
        <v>9</v>
      </c>
      <c r="BD49" s="17">
        <v>44.5</v>
      </c>
      <c r="BE49" s="17">
        <v>18.399999999999999</v>
      </c>
      <c r="BF49" s="17">
        <v>3.8</v>
      </c>
      <c r="BG49" s="17">
        <v>37.9</v>
      </c>
      <c r="BH49" s="17">
        <v>175</v>
      </c>
      <c r="BI49" s="17">
        <v>47.8</v>
      </c>
      <c r="BJ49" s="17"/>
      <c r="BK49" s="17"/>
      <c r="BL49" s="17"/>
      <c r="BM49" s="17"/>
      <c r="BN49" s="17"/>
      <c r="BO49" s="17"/>
      <c r="BP49" s="17">
        <v>86.8</v>
      </c>
      <c r="BQ49" s="17"/>
      <c r="BR49" s="17">
        <v>174.7</v>
      </c>
      <c r="BS49" s="17">
        <v>125.6</v>
      </c>
      <c r="BT49" s="17">
        <v>74.400000000000006</v>
      </c>
      <c r="BU49" s="17">
        <v>75.7</v>
      </c>
      <c r="BV49" s="17"/>
      <c r="BW49" s="17"/>
      <c r="BX49" s="17"/>
      <c r="BY49" s="17"/>
      <c r="BZ49" s="17"/>
      <c r="CA49" s="17"/>
      <c r="CB49" s="17"/>
      <c r="CC49" s="17">
        <v>4.5999999999999996</v>
      </c>
      <c r="CD49" s="17">
        <v>271.39999999999998</v>
      </c>
      <c r="CE49" s="17">
        <v>131.5</v>
      </c>
      <c r="CF49" s="17"/>
      <c r="CG49" s="17">
        <v>81</v>
      </c>
      <c r="CH49" s="17">
        <v>30.3</v>
      </c>
      <c r="CI49" s="17"/>
      <c r="CJ49" s="17"/>
      <c r="CK49" s="17"/>
      <c r="CL49" s="17">
        <v>146.4</v>
      </c>
      <c r="CM49" s="17">
        <v>147.1</v>
      </c>
      <c r="CN49" s="17">
        <v>149.19999999999999</v>
      </c>
      <c r="CO49" s="17"/>
      <c r="CP49" s="17"/>
      <c r="CQ49" s="17"/>
      <c r="CR49" s="17"/>
      <c r="CS49" s="17"/>
      <c r="CT49" s="17"/>
      <c r="CU49" s="17"/>
      <c r="CV49" s="17">
        <v>0</v>
      </c>
      <c r="CW49" s="17">
        <v>66.900000000000006</v>
      </c>
      <c r="CX49" s="17">
        <v>0</v>
      </c>
      <c r="CY49" s="17">
        <v>0</v>
      </c>
      <c r="CZ49" s="17">
        <v>0</v>
      </c>
      <c r="DA49" s="17">
        <v>20</v>
      </c>
      <c r="DB49" s="17">
        <v>9.9</v>
      </c>
      <c r="DC49" s="17">
        <v>5.5</v>
      </c>
      <c r="DD49" s="17">
        <v>1.2</v>
      </c>
      <c r="DE49" s="17">
        <v>3.5</v>
      </c>
      <c r="DF49" s="17">
        <v>5.0999999999999996</v>
      </c>
      <c r="DG49" s="17">
        <v>20.3</v>
      </c>
      <c r="DH49" s="17">
        <v>20</v>
      </c>
      <c r="DI49" s="17">
        <v>18.600000000000001</v>
      </c>
      <c r="DJ49" s="17">
        <v>3.4</v>
      </c>
      <c r="DK49" s="17">
        <v>18.5</v>
      </c>
      <c r="DL49" s="17">
        <v>0</v>
      </c>
      <c r="DM49" s="17">
        <v>0</v>
      </c>
      <c r="DN49" s="17">
        <v>18.8</v>
      </c>
      <c r="DO49" s="17">
        <v>48.5</v>
      </c>
      <c r="DP49" s="17"/>
      <c r="DQ49" s="17"/>
      <c r="DR49" s="17"/>
      <c r="DS49" s="17"/>
      <c r="DT49" s="17">
        <v>0</v>
      </c>
      <c r="DU49" s="17">
        <v>3.4</v>
      </c>
      <c r="DV49" s="17">
        <v>20.3</v>
      </c>
      <c r="DW49" s="17">
        <v>3.1</v>
      </c>
      <c r="DX49" s="17"/>
      <c r="DY49" s="17">
        <v>19.8</v>
      </c>
      <c r="DZ49" s="17">
        <v>13.1</v>
      </c>
      <c r="EA49" s="17">
        <v>16.2</v>
      </c>
      <c r="EB49" s="17">
        <v>20.3</v>
      </c>
      <c r="EC49" s="17">
        <v>20</v>
      </c>
      <c r="ED49" s="17">
        <v>4.8</v>
      </c>
      <c r="EE49" s="17">
        <v>78</v>
      </c>
      <c r="EF49" s="17">
        <v>0</v>
      </c>
      <c r="EG49" s="17">
        <v>72.599999999999994</v>
      </c>
      <c r="EH49" s="17">
        <v>90.4</v>
      </c>
      <c r="EI49" s="17">
        <v>11.7</v>
      </c>
      <c r="EJ49" s="17">
        <v>5.6</v>
      </c>
      <c r="EK49" s="17">
        <v>20.9</v>
      </c>
      <c r="EL49" s="17">
        <v>8.3000000000000007</v>
      </c>
      <c r="EM49" s="17">
        <v>7.7</v>
      </c>
      <c r="EN49" s="17">
        <v>20.399999999999999</v>
      </c>
      <c r="EO49" s="17">
        <v>20.399999999999999</v>
      </c>
      <c r="EP49" s="17">
        <v>20.2</v>
      </c>
      <c r="EQ49" s="17">
        <v>0</v>
      </c>
      <c r="ER49" s="17">
        <v>0</v>
      </c>
      <c r="ES49" s="17">
        <v>0</v>
      </c>
      <c r="ET49" s="17">
        <v>0</v>
      </c>
      <c r="EU49" s="17">
        <v>0.6</v>
      </c>
      <c r="EV49" s="17">
        <v>98.1</v>
      </c>
      <c r="EW49" s="17">
        <v>90.3</v>
      </c>
      <c r="EX49" s="17">
        <v>0</v>
      </c>
      <c r="EY49" s="17">
        <v>0</v>
      </c>
      <c r="EZ49" s="17">
        <v>9.4</v>
      </c>
      <c r="FA49" s="17">
        <v>20</v>
      </c>
      <c r="FB49" s="17">
        <v>9.3000000000000007</v>
      </c>
      <c r="FC49" s="17"/>
      <c r="FD49" s="17"/>
      <c r="FE49" s="17">
        <v>16.2</v>
      </c>
      <c r="FF49" s="17"/>
      <c r="FG49" s="17"/>
      <c r="FH49" s="17">
        <v>7541.9</v>
      </c>
      <c r="FI49" s="15"/>
      <c r="FJ49" s="17">
        <v>23.389060000000001</v>
      </c>
      <c r="FK49" s="17">
        <v>8.0429999999999993</v>
      </c>
      <c r="FL49" s="17"/>
      <c r="FM49" s="17">
        <v>7.5</v>
      </c>
      <c r="FN49" s="17"/>
      <c r="FO49" s="17">
        <v>9.4385200000000005</v>
      </c>
      <c r="FP49" s="17">
        <v>10.7</v>
      </c>
      <c r="FQ49" s="17">
        <v>15.9</v>
      </c>
      <c r="FR49" s="17">
        <v>74.970579999999998</v>
      </c>
    </row>
    <row r="50" spans="1:174" ht="24" customHeight="1" x14ac:dyDescent="0.3">
      <c r="A50" s="18" t="s">
        <v>64</v>
      </c>
      <c r="B50" s="18" t="s">
        <v>920</v>
      </c>
      <c r="C50" s="19"/>
      <c r="D50" s="19"/>
      <c r="E50" s="19"/>
      <c r="F50" s="19">
        <v>651.9</v>
      </c>
      <c r="G50" s="19">
        <v>216.7</v>
      </c>
      <c r="H50" s="19"/>
      <c r="I50" s="19"/>
      <c r="J50" s="19">
        <v>90.2</v>
      </c>
      <c r="K50" s="19">
        <v>231.7</v>
      </c>
      <c r="L50" s="19"/>
      <c r="M50" s="19"/>
      <c r="N50" s="19">
        <v>178.2</v>
      </c>
      <c r="O50" s="19">
        <v>177.5</v>
      </c>
      <c r="P50" s="19">
        <v>178.4</v>
      </c>
      <c r="Q50" s="19">
        <v>257.3</v>
      </c>
      <c r="R50" s="19">
        <v>211.4</v>
      </c>
      <c r="S50" s="19">
        <v>109.9</v>
      </c>
      <c r="T50" s="19">
        <v>567.5</v>
      </c>
      <c r="U50" s="19">
        <v>10.4</v>
      </c>
      <c r="V50" s="19"/>
      <c r="W50" s="19"/>
      <c r="X50" s="19"/>
      <c r="Y50" s="19"/>
      <c r="Z50" s="19">
        <v>163.4</v>
      </c>
      <c r="AA50" s="19">
        <v>7.8</v>
      </c>
      <c r="AB50" s="19">
        <v>3.2</v>
      </c>
      <c r="AC50" s="19">
        <v>22</v>
      </c>
      <c r="AD50" s="19">
        <v>6.8</v>
      </c>
      <c r="AE50" s="19">
        <v>12.7</v>
      </c>
      <c r="AF50" s="19">
        <v>91.4</v>
      </c>
      <c r="AG50" s="19">
        <v>7.5</v>
      </c>
      <c r="AH50" s="19"/>
      <c r="AI50" s="19"/>
      <c r="AJ50" s="19"/>
      <c r="AK50" s="19">
        <v>111.2</v>
      </c>
      <c r="AL50" s="19">
        <v>222.9</v>
      </c>
      <c r="AM50" s="19">
        <v>64.5</v>
      </c>
      <c r="AN50" s="19"/>
      <c r="AO50" s="19"/>
      <c r="AP50" s="19">
        <v>6.5</v>
      </c>
      <c r="AQ50" s="19">
        <v>230.7</v>
      </c>
      <c r="AR50" s="19">
        <v>82</v>
      </c>
      <c r="AS50" s="19">
        <v>132.69999999999999</v>
      </c>
      <c r="AT50" s="19">
        <v>42.3</v>
      </c>
      <c r="AU50" s="19">
        <v>9.1</v>
      </c>
      <c r="AV50" s="19">
        <v>19.7</v>
      </c>
      <c r="AW50" s="19">
        <v>92</v>
      </c>
      <c r="AX50" s="19">
        <v>182.1</v>
      </c>
      <c r="AY50" s="19">
        <v>182.2</v>
      </c>
      <c r="AZ50" s="19">
        <v>84.2</v>
      </c>
      <c r="BA50" s="19">
        <v>109</v>
      </c>
      <c r="BB50" s="19">
        <v>0</v>
      </c>
      <c r="BC50" s="19">
        <v>9.1</v>
      </c>
      <c r="BD50" s="19">
        <v>44.3</v>
      </c>
      <c r="BE50" s="19">
        <v>18.100000000000001</v>
      </c>
      <c r="BF50" s="19">
        <v>3.8</v>
      </c>
      <c r="BG50" s="19">
        <v>38.299999999999997</v>
      </c>
      <c r="BH50" s="19">
        <v>175.6</v>
      </c>
      <c r="BI50" s="19">
        <v>47.9</v>
      </c>
      <c r="BJ50" s="19"/>
      <c r="BK50" s="19"/>
      <c r="BL50" s="19"/>
      <c r="BM50" s="19"/>
      <c r="BN50" s="19"/>
      <c r="BO50" s="19"/>
      <c r="BP50" s="19">
        <v>86.9</v>
      </c>
      <c r="BQ50" s="19"/>
      <c r="BR50" s="19">
        <v>174.7</v>
      </c>
      <c r="BS50" s="19">
        <v>100.2</v>
      </c>
      <c r="BT50" s="19">
        <v>73</v>
      </c>
      <c r="BU50" s="19">
        <v>75.900000000000006</v>
      </c>
      <c r="BV50" s="19"/>
      <c r="BW50" s="19"/>
      <c r="BX50" s="19"/>
      <c r="BY50" s="19"/>
      <c r="BZ50" s="19"/>
      <c r="CA50" s="19"/>
      <c r="CB50" s="19"/>
      <c r="CC50" s="19">
        <v>4.5999999999999996</v>
      </c>
      <c r="CD50" s="19">
        <v>272.60000000000002</v>
      </c>
      <c r="CE50" s="19">
        <v>131.9</v>
      </c>
      <c r="CF50" s="19"/>
      <c r="CG50" s="19">
        <v>81.099999999999994</v>
      </c>
      <c r="CH50" s="19">
        <v>30.4</v>
      </c>
      <c r="CI50" s="19"/>
      <c r="CJ50" s="19"/>
      <c r="CK50" s="19"/>
      <c r="CL50" s="19">
        <v>146.30000000000001</v>
      </c>
      <c r="CM50" s="19">
        <v>147</v>
      </c>
      <c r="CN50" s="19">
        <v>149.19999999999999</v>
      </c>
      <c r="CO50" s="19"/>
      <c r="CP50" s="19"/>
      <c r="CQ50" s="19"/>
      <c r="CR50" s="19"/>
      <c r="CS50" s="19"/>
      <c r="CT50" s="19"/>
      <c r="CU50" s="19"/>
      <c r="CV50" s="19">
        <v>0</v>
      </c>
      <c r="CW50" s="19">
        <v>77.099999999999994</v>
      </c>
      <c r="CX50" s="19">
        <v>0</v>
      </c>
      <c r="CY50" s="19">
        <v>0</v>
      </c>
      <c r="CZ50" s="19">
        <v>0</v>
      </c>
      <c r="DA50" s="19">
        <v>20</v>
      </c>
      <c r="DB50" s="19">
        <v>9.9</v>
      </c>
      <c r="DC50" s="19">
        <v>5.4</v>
      </c>
      <c r="DD50" s="19">
        <v>1.2</v>
      </c>
      <c r="DE50" s="19">
        <v>3.5</v>
      </c>
      <c r="DF50" s="19">
        <v>5.0999999999999996</v>
      </c>
      <c r="DG50" s="19">
        <v>20.5</v>
      </c>
      <c r="DH50" s="19">
        <v>20</v>
      </c>
      <c r="DI50" s="19">
        <v>18.600000000000001</v>
      </c>
      <c r="DJ50" s="19">
        <v>3.5</v>
      </c>
      <c r="DK50" s="19">
        <v>18.600000000000001</v>
      </c>
      <c r="DL50" s="19">
        <v>0</v>
      </c>
      <c r="DM50" s="19">
        <v>0</v>
      </c>
      <c r="DN50" s="19">
        <v>19.899999999999999</v>
      </c>
      <c r="DO50" s="19">
        <v>49</v>
      </c>
      <c r="DP50" s="19"/>
      <c r="DQ50" s="19"/>
      <c r="DR50" s="19"/>
      <c r="DS50" s="19"/>
      <c r="DT50" s="19">
        <v>0</v>
      </c>
      <c r="DU50" s="19">
        <v>3.4</v>
      </c>
      <c r="DV50" s="19">
        <v>20.3</v>
      </c>
      <c r="DW50" s="19">
        <v>3.1</v>
      </c>
      <c r="DX50" s="19"/>
      <c r="DY50" s="19">
        <v>19.8</v>
      </c>
      <c r="DZ50" s="19">
        <v>13.1</v>
      </c>
      <c r="EA50" s="19">
        <v>16.2</v>
      </c>
      <c r="EB50" s="19">
        <v>20.3</v>
      </c>
      <c r="EC50" s="19">
        <v>20</v>
      </c>
      <c r="ED50" s="19">
        <v>4.7</v>
      </c>
      <c r="EE50" s="19">
        <v>79</v>
      </c>
      <c r="EF50" s="19">
        <v>0</v>
      </c>
      <c r="EG50" s="19">
        <v>69.3</v>
      </c>
      <c r="EH50" s="19">
        <v>88.1</v>
      </c>
      <c r="EI50" s="19">
        <v>9.5</v>
      </c>
      <c r="EJ50" s="19">
        <v>5</v>
      </c>
      <c r="EK50" s="19">
        <v>20.9</v>
      </c>
      <c r="EL50" s="19">
        <v>8.3000000000000007</v>
      </c>
      <c r="EM50" s="19">
        <v>7.7</v>
      </c>
      <c r="EN50" s="19">
        <v>20.399999999999999</v>
      </c>
      <c r="EO50" s="19">
        <v>20.399999999999999</v>
      </c>
      <c r="EP50" s="19">
        <v>20.2</v>
      </c>
      <c r="EQ50" s="19">
        <v>0</v>
      </c>
      <c r="ER50" s="19">
        <v>0</v>
      </c>
      <c r="ES50" s="19">
        <v>0</v>
      </c>
      <c r="ET50" s="19">
        <v>0</v>
      </c>
      <c r="EU50" s="19">
        <v>0.6</v>
      </c>
      <c r="EV50" s="19">
        <v>74.8</v>
      </c>
      <c r="EW50" s="19">
        <v>67.099999999999994</v>
      </c>
      <c r="EX50" s="19">
        <v>0</v>
      </c>
      <c r="EY50" s="19">
        <v>0</v>
      </c>
      <c r="EZ50" s="19">
        <v>9.4</v>
      </c>
      <c r="FA50" s="19">
        <v>20</v>
      </c>
      <c r="FB50" s="19">
        <v>9</v>
      </c>
      <c r="FC50" s="19"/>
      <c r="FD50" s="19"/>
      <c r="FE50" s="19">
        <v>16.600000000000001</v>
      </c>
      <c r="FF50" s="19"/>
      <c r="FG50" s="19"/>
      <c r="FH50" s="19">
        <v>7517.4</v>
      </c>
      <c r="FI50" s="15"/>
      <c r="FJ50" s="19">
        <v>23.427330000000001</v>
      </c>
      <c r="FK50" s="19">
        <v>8.0549999999999997</v>
      </c>
      <c r="FL50" s="19"/>
      <c r="FM50" s="19">
        <v>7.5</v>
      </c>
      <c r="FN50" s="19"/>
      <c r="FO50" s="19">
        <v>9.4385100000000008</v>
      </c>
      <c r="FP50" s="19">
        <v>10.7</v>
      </c>
      <c r="FQ50" s="19">
        <v>15.9</v>
      </c>
      <c r="FR50" s="19">
        <v>75.020840000000007</v>
      </c>
    </row>
    <row r="51" spans="1:174" ht="24" customHeight="1" x14ac:dyDescent="0.3">
      <c r="A51" s="13" t="s">
        <v>64</v>
      </c>
      <c r="B51" s="13" t="s">
        <v>921</v>
      </c>
      <c r="C51" s="14"/>
      <c r="D51" s="14"/>
      <c r="E51" s="14"/>
      <c r="F51" s="14">
        <v>642.20000000000005</v>
      </c>
      <c r="G51" s="14">
        <v>214.5</v>
      </c>
      <c r="H51" s="14"/>
      <c r="I51" s="14"/>
      <c r="J51" s="14">
        <v>90.7</v>
      </c>
      <c r="K51" s="14">
        <v>229.6</v>
      </c>
      <c r="L51" s="14"/>
      <c r="M51" s="14"/>
      <c r="N51" s="14">
        <v>159.1</v>
      </c>
      <c r="O51" s="14">
        <v>159.19999999999999</v>
      </c>
      <c r="P51" s="14">
        <v>159</v>
      </c>
      <c r="Q51" s="14">
        <v>262.2</v>
      </c>
      <c r="R51" s="14">
        <v>209.2</v>
      </c>
      <c r="S51" s="14">
        <v>109.6</v>
      </c>
      <c r="T51" s="14">
        <v>550.70000000000005</v>
      </c>
      <c r="U51" s="14">
        <v>10.4</v>
      </c>
      <c r="V51" s="14"/>
      <c r="W51" s="14"/>
      <c r="X51" s="14"/>
      <c r="Y51" s="14"/>
      <c r="Z51" s="14">
        <v>169</v>
      </c>
      <c r="AA51" s="14">
        <v>7.5</v>
      </c>
      <c r="AB51" s="14">
        <v>3</v>
      </c>
      <c r="AC51" s="14">
        <v>22.1</v>
      </c>
      <c r="AD51" s="14">
        <v>6.7</v>
      </c>
      <c r="AE51" s="14">
        <v>12.6</v>
      </c>
      <c r="AF51" s="14">
        <v>89.8</v>
      </c>
      <c r="AG51" s="14">
        <v>5.0999999999999996</v>
      </c>
      <c r="AH51" s="14"/>
      <c r="AI51" s="14"/>
      <c r="AJ51" s="14"/>
      <c r="AK51" s="14">
        <v>110.8</v>
      </c>
      <c r="AL51" s="14">
        <v>222.3</v>
      </c>
      <c r="AM51" s="14">
        <v>0</v>
      </c>
      <c r="AN51" s="14"/>
      <c r="AO51" s="14"/>
      <c r="AP51" s="14">
        <v>6.5</v>
      </c>
      <c r="AQ51" s="14">
        <v>229.7</v>
      </c>
      <c r="AR51" s="14">
        <v>81.8</v>
      </c>
      <c r="AS51" s="14">
        <v>131.9</v>
      </c>
      <c r="AT51" s="14">
        <v>42.2</v>
      </c>
      <c r="AU51" s="14">
        <v>9.1</v>
      </c>
      <c r="AV51" s="14">
        <v>19.7</v>
      </c>
      <c r="AW51" s="14">
        <v>90.9</v>
      </c>
      <c r="AX51" s="14">
        <v>180.8</v>
      </c>
      <c r="AY51" s="14">
        <v>181.3</v>
      </c>
      <c r="AZ51" s="14">
        <v>82.4</v>
      </c>
      <c r="BA51" s="14">
        <v>108.5</v>
      </c>
      <c r="BB51" s="14">
        <v>0</v>
      </c>
      <c r="BC51" s="14">
        <v>9.1</v>
      </c>
      <c r="BD51" s="14">
        <v>44.6</v>
      </c>
      <c r="BE51" s="14">
        <v>18.100000000000001</v>
      </c>
      <c r="BF51" s="14">
        <v>3.8</v>
      </c>
      <c r="BG51" s="14">
        <v>38.5</v>
      </c>
      <c r="BH51" s="14">
        <v>172.9</v>
      </c>
      <c r="BI51" s="14">
        <v>47.6</v>
      </c>
      <c r="BJ51" s="14"/>
      <c r="BK51" s="14"/>
      <c r="BL51" s="14"/>
      <c r="BM51" s="14"/>
      <c r="BN51" s="14"/>
      <c r="BO51" s="14"/>
      <c r="BP51" s="14">
        <v>86.6</v>
      </c>
      <c r="BQ51" s="14"/>
      <c r="BR51" s="14">
        <v>173.9</v>
      </c>
      <c r="BS51" s="14">
        <v>196.4</v>
      </c>
      <c r="BT51" s="14">
        <v>73.2</v>
      </c>
      <c r="BU51" s="14">
        <v>75</v>
      </c>
      <c r="BV51" s="14"/>
      <c r="BW51" s="14"/>
      <c r="BX51" s="14"/>
      <c r="BY51" s="14"/>
      <c r="BZ51" s="14"/>
      <c r="CA51" s="14"/>
      <c r="CB51" s="14"/>
      <c r="CC51" s="14">
        <v>4.5999999999999996</v>
      </c>
      <c r="CD51" s="14">
        <v>264.8</v>
      </c>
      <c r="CE51" s="14">
        <v>131</v>
      </c>
      <c r="CF51" s="14"/>
      <c r="CG51" s="14">
        <v>81</v>
      </c>
      <c r="CH51" s="14">
        <v>30.2</v>
      </c>
      <c r="CI51" s="14"/>
      <c r="CJ51" s="14"/>
      <c r="CK51" s="14"/>
      <c r="CL51" s="14">
        <v>145.1</v>
      </c>
      <c r="CM51" s="14">
        <v>145.9</v>
      </c>
      <c r="CN51" s="14">
        <v>147.9</v>
      </c>
      <c r="CO51" s="14"/>
      <c r="CP51" s="14"/>
      <c r="CQ51" s="14"/>
      <c r="CR51" s="14"/>
      <c r="CS51" s="14"/>
      <c r="CT51" s="14"/>
      <c r="CU51" s="14"/>
      <c r="CV51" s="14">
        <v>0</v>
      </c>
      <c r="CW51" s="14">
        <v>72.5</v>
      </c>
      <c r="CX51" s="14">
        <v>0</v>
      </c>
      <c r="CY51" s="14">
        <v>0</v>
      </c>
      <c r="CZ51" s="14">
        <v>0</v>
      </c>
      <c r="DA51" s="14">
        <v>20</v>
      </c>
      <c r="DB51" s="14">
        <v>9.9</v>
      </c>
      <c r="DC51" s="14">
        <v>5.5</v>
      </c>
      <c r="DD51" s="14">
        <v>1.2</v>
      </c>
      <c r="DE51" s="14">
        <v>3.5</v>
      </c>
      <c r="DF51" s="14">
        <v>5.2</v>
      </c>
      <c r="DG51" s="14">
        <v>20.2</v>
      </c>
      <c r="DH51" s="14">
        <v>20</v>
      </c>
      <c r="DI51" s="14">
        <v>18.7</v>
      </c>
      <c r="DJ51" s="14">
        <v>3.4</v>
      </c>
      <c r="DK51" s="14">
        <v>18.600000000000001</v>
      </c>
      <c r="DL51" s="14">
        <v>0</v>
      </c>
      <c r="DM51" s="14">
        <v>0</v>
      </c>
      <c r="DN51" s="14">
        <v>24.2</v>
      </c>
      <c r="DO51" s="14">
        <v>52.9</v>
      </c>
      <c r="DP51" s="14"/>
      <c r="DQ51" s="14"/>
      <c r="DR51" s="14"/>
      <c r="DS51" s="14"/>
      <c r="DT51" s="14">
        <v>0</v>
      </c>
      <c r="DU51" s="14">
        <v>3.4</v>
      </c>
      <c r="DV51" s="14">
        <v>20.2</v>
      </c>
      <c r="DW51" s="14">
        <v>3.1</v>
      </c>
      <c r="DX51" s="14"/>
      <c r="DY51" s="14">
        <v>19.8</v>
      </c>
      <c r="DZ51" s="14">
        <v>12.5</v>
      </c>
      <c r="EA51" s="14">
        <v>15.9</v>
      </c>
      <c r="EB51" s="14">
        <v>20.2</v>
      </c>
      <c r="EC51" s="14">
        <v>20</v>
      </c>
      <c r="ED51" s="14">
        <v>3.8</v>
      </c>
      <c r="EE51" s="14">
        <v>75.7</v>
      </c>
      <c r="EF51" s="14">
        <v>0</v>
      </c>
      <c r="EG51" s="14">
        <v>65.5</v>
      </c>
      <c r="EH51" s="14">
        <v>88.6</v>
      </c>
      <c r="EI51" s="14">
        <v>8.1</v>
      </c>
      <c r="EJ51" s="14">
        <v>2.9</v>
      </c>
      <c r="EK51" s="14">
        <v>20.9</v>
      </c>
      <c r="EL51" s="14">
        <v>8.1999999999999993</v>
      </c>
      <c r="EM51" s="14">
        <v>7.4</v>
      </c>
      <c r="EN51" s="14">
        <v>20.399999999999999</v>
      </c>
      <c r="EO51" s="14">
        <v>20.399999999999999</v>
      </c>
      <c r="EP51" s="14">
        <v>20.2</v>
      </c>
      <c r="EQ51" s="14">
        <v>0</v>
      </c>
      <c r="ER51" s="14">
        <v>0</v>
      </c>
      <c r="ES51" s="14">
        <v>0</v>
      </c>
      <c r="ET51" s="14">
        <v>0</v>
      </c>
      <c r="EU51" s="14">
        <v>0.6</v>
      </c>
      <c r="EV51" s="14">
        <v>51.2</v>
      </c>
      <c r="EW51" s="14">
        <v>37.4</v>
      </c>
      <c r="EX51" s="14">
        <v>0</v>
      </c>
      <c r="EY51" s="14">
        <v>0</v>
      </c>
      <c r="EZ51" s="14">
        <v>9.4</v>
      </c>
      <c r="FA51" s="14">
        <v>20</v>
      </c>
      <c r="FB51" s="14">
        <v>8.6999999999999993</v>
      </c>
      <c r="FC51" s="14"/>
      <c r="FD51" s="14"/>
      <c r="FE51" s="14">
        <v>15.9</v>
      </c>
      <c r="FF51" s="14"/>
      <c r="FG51" s="14"/>
      <c r="FH51" s="14">
        <v>7376.5</v>
      </c>
      <c r="FI51" s="15"/>
      <c r="FJ51" s="14">
        <v>23.369759999999999</v>
      </c>
      <c r="FK51" s="14">
        <v>6.35</v>
      </c>
      <c r="FL51" s="14"/>
      <c r="FM51" s="14">
        <v>7.5</v>
      </c>
      <c r="FN51" s="14"/>
      <c r="FO51" s="14">
        <v>9.4382000000000001</v>
      </c>
      <c r="FP51" s="14">
        <v>10.7</v>
      </c>
      <c r="FQ51" s="14">
        <v>15.9</v>
      </c>
      <c r="FR51" s="14">
        <v>73.257959999999997</v>
      </c>
    </row>
    <row r="52" spans="1:174" ht="24" customHeight="1" x14ac:dyDescent="0.3">
      <c r="A52" s="16" t="s">
        <v>64</v>
      </c>
      <c r="B52" s="16" t="s">
        <v>922</v>
      </c>
      <c r="C52" s="17"/>
      <c r="D52" s="17"/>
      <c r="E52" s="17"/>
      <c r="F52" s="17">
        <v>646.6</v>
      </c>
      <c r="G52" s="17">
        <v>216.2</v>
      </c>
      <c r="H52" s="17"/>
      <c r="I52" s="17"/>
      <c r="J52" s="17">
        <v>86.9</v>
      </c>
      <c r="K52" s="17">
        <v>230.1</v>
      </c>
      <c r="L52" s="17"/>
      <c r="M52" s="17"/>
      <c r="N52" s="17">
        <v>179.6</v>
      </c>
      <c r="O52" s="17">
        <v>179.6</v>
      </c>
      <c r="P52" s="17">
        <v>180.2</v>
      </c>
      <c r="Q52" s="17">
        <v>272.5</v>
      </c>
      <c r="R52" s="17">
        <v>212</v>
      </c>
      <c r="S52" s="17">
        <v>110.5</v>
      </c>
      <c r="T52" s="17">
        <v>561.20000000000005</v>
      </c>
      <c r="U52" s="17">
        <v>10.1</v>
      </c>
      <c r="V52" s="17"/>
      <c r="W52" s="17"/>
      <c r="X52" s="17"/>
      <c r="Y52" s="17"/>
      <c r="Z52" s="17">
        <v>163.69999999999999</v>
      </c>
      <c r="AA52" s="17">
        <v>7</v>
      </c>
      <c r="AB52" s="17">
        <v>2.8</v>
      </c>
      <c r="AC52" s="17">
        <v>22</v>
      </c>
      <c r="AD52" s="17">
        <v>6.7</v>
      </c>
      <c r="AE52" s="17">
        <v>12.6</v>
      </c>
      <c r="AF52" s="17">
        <v>63.4</v>
      </c>
      <c r="AG52" s="17">
        <v>7.2</v>
      </c>
      <c r="AH52" s="17"/>
      <c r="AI52" s="17"/>
      <c r="AJ52" s="17"/>
      <c r="AK52" s="17">
        <v>110.4</v>
      </c>
      <c r="AL52" s="17">
        <v>223.2</v>
      </c>
      <c r="AM52" s="17">
        <v>0</v>
      </c>
      <c r="AN52" s="17"/>
      <c r="AO52" s="17"/>
      <c r="AP52" s="17">
        <v>6.5</v>
      </c>
      <c r="AQ52" s="17">
        <v>228.4</v>
      </c>
      <c r="AR52" s="17">
        <v>82</v>
      </c>
      <c r="AS52" s="17">
        <v>127.8</v>
      </c>
      <c r="AT52" s="17">
        <v>42.4</v>
      </c>
      <c r="AU52" s="17">
        <v>9.1</v>
      </c>
      <c r="AV52" s="17">
        <v>19.7</v>
      </c>
      <c r="AW52" s="17">
        <v>87.5</v>
      </c>
      <c r="AX52" s="17">
        <v>180.2</v>
      </c>
      <c r="AY52" s="17">
        <v>179.3</v>
      </c>
      <c r="AZ52" s="17">
        <v>84.7</v>
      </c>
      <c r="BA52" s="17">
        <v>109.1</v>
      </c>
      <c r="BB52" s="17">
        <v>0</v>
      </c>
      <c r="BC52" s="17">
        <v>9.1</v>
      </c>
      <c r="BD52" s="17">
        <v>43.5</v>
      </c>
      <c r="BE52" s="17">
        <v>18</v>
      </c>
      <c r="BF52" s="17">
        <v>3.8</v>
      </c>
      <c r="BG52" s="17">
        <v>36.9</v>
      </c>
      <c r="BH52" s="17">
        <v>173.5</v>
      </c>
      <c r="BI52" s="17">
        <v>47.4</v>
      </c>
      <c r="BJ52" s="17"/>
      <c r="BK52" s="17"/>
      <c r="BL52" s="17"/>
      <c r="BM52" s="17"/>
      <c r="BN52" s="17"/>
      <c r="BO52" s="17"/>
      <c r="BP52" s="17">
        <v>85.2</v>
      </c>
      <c r="BQ52" s="17"/>
      <c r="BR52" s="17">
        <v>176.6</v>
      </c>
      <c r="BS52" s="17">
        <v>200</v>
      </c>
      <c r="BT52" s="17">
        <v>72.8</v>
      </c>
      <c r="BU52" s="17">
        <v>76.599999999999994</v>
      </c>
      <c r="BV52" s="17"/>
      <c r="BW52" s="17"/>
      <c r="BX52" s="17"/>
      <c r="BY52" s="17"/>
      <c r="BZ52" s="17"/>
      <c r="CA52" s="17"/>
      <c r="CB52" s="17"/>
      <c r="CC52" s="17">
        <v>4.5999999999999996</v>
      </c>
      <c r="CD52" s="17">
        <v>263.8</v>
      </c>
      <c r="CE52" s="17">
        <v>129.1</v>
      </c>
      <c r="CF52" s="17"/>
      <c r="CG52" s="17">
        <v>80.400000000000006</v>
      </c>
      <c r="CH52" s="17">
        <v>29.7</v>
      </c>
      <c r="CI52" s="17"/>
      <c r="CJ52" s="17"/>
      <c r="CK52" s="17"/>
      <c r="CL52" s="17">
        <v>148.1</v>
      </c>
      <c r="CM52" s="17">
        <v>147.9</v>
      </c>
      <c r="CN52" s="17">
        <v>151.19999999999999</v>
      </c>
      <c r="CO52" s="17"/>
      <c r="CP52" s="17"/>
      <c r="CQ52" s="17"/>
      <c r="CR52" s="17"/>
      <c r="CS52" s="17"/>
      <c r="CT52" s="17"/>
      <c r="CU52" s="17"/>
      <c r="CV52" s="17">
        <v>0</v>
      </c>
      <c r="CW52" s="17">
        <v>68.400000000000006</v>
      </c>
      <c r="CX52" s="17">
        <v>0</v>
      </c>
      <c r="CY52" s="17">
        <v>0</v>
      </c>
      <c r="CZ52" s="17">
        <v>0</v>
      </c>
      <c r="DA52" s="17">
        <v>20</v>
      </c>
      <c r="DB52" s="17">
        <v>9.9</v>
      </c>
      <c r="DC52" s="17">
        <v>5.4</v>
      </c>
      <c r="DD52" s="17">
        <v>1.2</v>
      </c>
      <c r="DE52" s="17">
        <v>3.5</v>
      </c>
      <c r="DF52" s="17">
        <v>5.2</v>
      </c>
      <c r="DG52" s="17">
        <v>20.3</v>
      </c>
      <c r="DH52" s="17">
        <v>20</v>
      </c>
      <c r="DI52" s="17">
        <v>18.600000000000001</v>
      </c>
      <c r="DJ52" s="17">
        <v>3.5</v>
      </c>
      <c r="DK52" s="17">
        <v>18.600000000000001</v>
      </c>
      <c r="DL52" s="17">
        <v>0</v>
      </c>
      <c r="DM52" s="17">
        <v>0</v>
      </c>
      <c r="DN52" s="17">
        <v>20.399999999999999</v>
      </c>
      <c r="DO52" s="17">
        <v>57</v>
      </c>
      <c r="DP52" s="17"/>
      <c r="DQ52" s="17"/>
      <c r="DR52" s="17"/>
      <c r="DS52" s="17"/>
      <c r="DT52" s="17">
        <v>0</v>
      </c>
      <c r="DU52" s="17">
        <v>3.4</v>
      </c>
      <c r="DV52" s="17">
        <v>20.2</v>
      </c>
      <c r="DW52" s="17">
        <v>3.1</v>
      </c>
      <c r="DX52" s="17"/>
      <c r="DY52" s="17">
        <v>19.8</v>
      </c>
      <c r="DZ52" s="17">
        <v>12.2</v>
      </c>
      <c r="EA52" s="17">
        <v>15.8</v>
      </c>
      <c r="EB52" s="17">
        <v>20.2</v>
      </c>
      <c r="EC52" s="17">
        <v>20</v>
      </c>
      <c r="ED52" s="17">
        <v>2.5</v>
      </c>
      <c r="EE52" s="17">
        <v>69.3</v>
      </c>
      <c r="EF52" s="17">
        <v>0</v>
      </c>
      <c r="EG52" s="17">
        <v>68.3</v>
      </c>
      <c r="EH52" s="17">
        <v>94.5</v>
      </c>
      <c r="EI52" s="17">
        <v>7.6</v>
      </c>
      <c r="EJ52" s="17">
        <v>3.7</v>
      </c>
      <c r="EK52" s="17">
        <v>20.9</v>
      </c>
      <c r="EL52" s="17">
        <v>8.1999999999999993</v>
      </c>
      <c r="EM52" s="17">
        <v>7.2</v>
      </c>
      <c r="EN52" s="17">
        <v>20.399999999999999</v>
      </c>
      <c r="EO52" s="17">
        <v>20.399999999999999</v>
      </c>
      <c r="EP52" s="17">
        <v>20.2</v>
      </c>
      <c r="EQ52" s="17">
        <v>0</v>
      </c>
      <c r="ER52" s="17">
        <v>0</v>
      </c>
      <c r="ES52" s="17">
        <v>0</v>
      </c>
      <c r="ET52" s="17">
        <v>0</v>
      </c>
      <c r="EU52" s="17">
        <v>0.6</v>
      </c>
      <c r="EV52" s="17">
        <v>49.5</v>
      </c>
      <c r="EW52" s="17">
        <v>50.7</v>
      </c>
      <c r="EX52" s="17">
        <v>0</v>
      </c>
      <c r="EY52" s="17">
        <v>0</v>
      </c>
      <c r="EZ52" s="17">
        <v>9.4</v>
      </c>
      <c r="FA52" s="17">
        <v>20.100000000000001</v>
      </c>
      <c r="FB52" s="17">
        <v>8.6999999999999993</v>
      </c>
      <c r="FC52" s="17"/>
      <c r="FD52" s="17"/>
      <c r="FE52" s="17">
        <v>16.2</v>
      </c>
      <c r="FF52" s="17"/>
      <c r="FG52" s="17"/>
      <c r="FH52" s="17">
        <v>7444.5</v>
      </c>
      <c r="FI52" s="15"/>
      <c r="FJ52" s="17">
        <v>23.360749999999999</v>
      </c>
      <c r="FK52" s="17">
        <v>8.0500000000000007</v>
      </c>
      <c r="FL52" s="17"/>
      <c r="FM52" s="17">
        <v>7.5</v>
      </c>
      <c r="FN52" s="17"/>
      <c r="FO52" s="17">
        <v>9.4378299999999999</v>
      </c>
      <c r="FP52" s="17">
        <v>10.8</v>
      </c>
      <c r="FQ52" s="17">
        <v>16</v>
      </c>
      <c r="FR52" s="17">
        <v>75.148579999999995</v>
      </c>
    </row>
    <row r="53" spans="1:174" ht="24" customHeight="1" x14ac:dyDescent="0.3">
      <c r="A53" s="16" t="s">
        <v>64</v>
      </c>
      <c r="B53" s="16" t="s">
        <v>923</v>
      </c>
      <c r="C53" s="17"/>
      <c r="D53" s="17"/>
      <c r="E53" s="17"/>
      <c r="F53" s="17">
        <v>648.1</v>
      </c>
      <c r="G53" s="17">
        <v>216.2</v>
      </c>
      <c r="H53" s="17"/>
      <c r="I53" s="17"/>
      <c r="J53" s="17">
        <v>90.1</v>
      </c>
      <c r="K53" s="17">
        <v>231.3</v>
      </c>
      <c r="L53" s="17"/>
      <c r="M53" s="17"/>
      <c r="N53" s="17">
        <v>137.19999999999999</v>
      </c>
      <c r="O53" s="17">
        <v>137.5</v>
      </c>
      <c r="P53" s="17">
        <v>137.4</v>
      </c>
      <c r="Q53" s="17">
        <v>236.2</v>
      </c>
      <c r="R53" s="17">
        <v>206.7</v>
      </c>
      <c r="S53" s="17">
        <v>110.1</v>
      </c>
      <c r="T53" s="17">
        <v>560.6</v>
      </c>
      <c r="U53" s="17">
        <v>10.4</v>
      </c>
      <c r="V53" s="17"/>
      <c r="W53" s="17"/>
      <c r="X53" s="17"/>
      <c r="Y53" s="17"/>
      <c r="Z53" s="17">
        <v>165.9</v>
      </c>
      <c r="AA53" s="17">
        <v>7.8</v>
      </c>
      <c r="AB53" s="17">
        <v>2.7</v>
      </c>
      <c r="AC53" s="17">
        <v>22.2</v>
      </c>
      <c r="AD53" s="17">
        <v>6.8</v>
      </c>
      <c r="AE53" s="17">
        <v>10.7</v>
      </c>
      <c r="AF53" s="17">
        <v>64.7</v>
      </c>
      <c r="AG53" s="17">
        <v>6.6</v>
      </c>
      <c r="AH53" s="17"/>
      <c r="AI53" s="17"/>
      <c r="AJ53" s="17"/>
      <c r="AK53" s="17">
        <v>111.3</v>
      </c>
      <c r="AL53" s="17">
        <v>223.1</v>
      </c>
      <c r="AM53" s="17">
        <v>0</v>
      </c>
      <c r="AN53" s="17"/>
      <c r="AO53" s="17"/>
      <c r="AP53" s="17">
        <v>6.5</v>
      </c>
      <c r="AQ53" s="17">
        <v>229.3</v>
      </c>
      <c r="AR53" s="17">
        <v>81.8</v>
      </c>
      <c r="AS53" s="17">
        <v>132.5</v>
      </c>
      <c r="AT53" s="17">
        <v>42.3</v>
      </c>
      <c r="AU53" s="17">
        <v>9.1</v>
      </c>
      <c r="AV53" s="17">
        <v>19.7</v>
      </c>
      <c r="AW53" s="17">
        <v>92</v>
      </c>
      <c r="AX53" s="17">
        <v>181.1</v>
      </c>
      <c r="AY53" s="17">
        <v>181.9</v>
      </c>
      <c r="AZ53" s="17">
        <v>83.6</v>
      </c>
      <c r="BA53" s="17">
        <v>108.7</v>
      </c>
      <c r="BB53" s="17">
        <v>0</v>
      </c>
      <c r="BC53" s="17">
        <v>9.1</v>
      </c>
      <c r="BD53" s="17">
        <v>44.3</v>
      </c>
      <c r="BE53" s="17">
        <v>31.3</v>
      </c>
      <c r="BF53" s="17">
        <v>3.8</v>
      </c>
      <c r="BG53" s="17">
        <v>37.9</v>
      </c>
      <c r="BH53" s="17">
        <v>174.6</v>
      </c>
      <c r="BI53" s="17">
        <v>47.8</v>
      </c>
      <c r="BJ53" s="17"/>
      <c r="BK53" s="17"/>
      <c r="BL53" s="17"/>
      <c r="BM53" s="17"/>
      <c r="BN53" s="17"/>
      <c r="BO53" s="17"/>
      <c r="BP53" s="17">
        <v>86.8</v>
      </c>
      <c r="BQ53" s="17"/>
      <c r="BR53" s="17">
        <v>174.6</v>
      </c>
      <c r="BS53" s="17">
        <v>200</v>
      </c>
      <c r="BT53" s="17">
        <v>73.400000000000006</v>
      </c>
      <c r="BU53" s="17">
        <v>75.400000000000006</v>
      </c>
      <c r="BV53" s="17"/>
      <c r="BW53" s="17"/>
      <c r="BX53" s="17"/>
      <c r="BY53" s="17"/>
      <c r="BZ53" s="17"/>
      <c r="CA53" s="17"/>
      <c r="CB53" s="17"/>
      <c r="CC53" s="17">
        <v>4.5999999999999996</v>
      </c>
      <c r="CD53" s="17">
        <v>269.5</v>
      </c>
      <c r="CE53" s="17">
        <v>125.3</v>
      </c>
      <c r="CF53" s="17"/>
      <c r="CG53" s="17">
        <v>81</v>
      </c>
      <c r="CH53" s="17">
        <v>30.2</v>
      </c>
      <c r="CI53" s="17"/>
      <c r="CJ53" s="17"/>
      <c r="CK53" s="17"/>
      <c r="CL53" s="17">
        <v>146</v>
      </c>
      <c r="CM53" s="17">
        <v>146.80000000000001</v>
      </c>
      <c r="CN53" s="17">
        <v>149.19999999999999</v>
      </c>
      <c r="CO53" s="17"/>
      <c r="CP53" s="17"/>
      <c r="CQ53" s="17"/>
      <c r="CR53" s="17"/>
      <c r="CS53" s="17"/>
      <c r="CT53" s="17"/>
      <c r="CU53" s="17"/>
      <c r="CV53" s="17">
        <v>0</v>
      </c>
      <c r="CW53" s="17">
        <v>71.2</v>
      </c>
      <c r="CX53" s="17">
        <v>0</v>
      </c>
      <c r="CY53" s="17">
        <v>0</v>
      </c>
      <c r="CZ53" s="17">
        <v>0</v>
      </c>
      <c r="DA53" s="17">
        <v>20</v>
      </c>
      <c r="DB53" s="17">
        <v>10</v>
      </c>
      <c r="DC53" s="17">
        <v>5.4</v>
      </c>
      <c r="DD53" s="17">
        <v>1.2</v>
      </c>
      <c r="DE53" s="17">
        <v>3.5</v>
      </c>
      <c r="DF53" s="17">
        <v>5.2</v>
      </c>
      <c r="DG53" s="17">
        <v>20.399999999999999</v>
      </c>
      <c r="DH53" s="17">
        <v>20</v>
      </c>
      <c r="DI53" s="17">
        <v>18.600000000000001</v>
      </c>
      <c r="DJ53" s="17">
        <v>3.5</v>
      </c>
      <c r="DK53" s="17">
        <v>18.600000000000001</v>
      </c>
      <c r="DL53" s="17">
        <v>0</v>
      </c>
      <c r="DM53" s="17">
        <v>0</v>
      </c>
      <c r="DN53" s="17">
        <v>21.3</v>
      </c>
      <c r="DO53" s="17">
        <v>52.8</v>
      </c>
      <c r="DP53" s="17"/>
      <c r="DQ53" s="17"/>
      <c r="DR53" s="17"/>
      <c r="DS53" s="17"/>
      <c r="DT53" s="17">
        <v>0</v>
      </c>
      <c r="DU53" s="17">
        <v>3.4</v>
      </c>
      <c r="DV53" s="17">
        <v>20.2</v>
      </c>
      <c r="DW53" s="17">
        <v>3.1</v>
      </c>
      <c r="DX53" s="17"/>
      <c r="DY53" s="17">
        <v>19.8</v>
      </c>
      <c r="DZ53" s="17">
        <v>12.7</v>
      </c>
      <c r="EA53" s="17">
        <v>16.100000000000001</v>
      </c>
      <c r="EB53" s="17">
        <v>20.3</v>
      </c>
      <c r="EC53" s="17">
        <v>20</v>
      </c>
      <c r="ED53" s="17">
        <v>2.1</v>
      </c>
      <c r="EE53" s="17">
        <v>68.900000000000006</v>
      </c>
      <c r="EF53" s="17">
        <v>0</v>
      </c>
      <c r="EG53" s="17">
        <v>63.6</v>
      </c>
      <c r="EH53" s="17">
        <v>97</v>
      </c>
      <c r="EI53" s="17">
        <v>6.8</v>
      </c>
      <c r="EJ53" s="17">
        <v>1.7</v>
      </c>
      <c r="EK53" s="17">
        <v>20.9</v>
      </c>
      <c r="EL53" s="17">
        <v>8.1999999999999993</v>
      </c>
      <c r="EM53" s="17">
        <v>7.2</v>
      </c>
      <c r="EN53" s="17">
        <v>20.399999999999999</v>
      </c>
      <c r="EO53" s="17">
        <v>20.399999999999999</v>
      </c>
      <c r="EP53" s="17">
        <v>20.2</v>
      </c>
      <c r="EQ53" s="17">
        <v>0</v>
      </c>
      <c r="ER53" s="17">
        <v>0</v>
      </c>
      <c r="ES53" s="17">
        <v>0</v>
      </c>
      <c r="ET53" s="17">
        <v>0</v>
      </c>
      <c r="EU53" s="17">
        <v>0.6</v>
      </c>
      <c r="EV53" s="17">
        <v>59.8</v>
      </c>
      <c r="EW53" s="17">
        <v>50.4</v>
      </c>
      <c r="EX53" s="17">
        <v>0</v>
      </c>
      <c r="EY53" s="17">
        <v>0</v>
      </c>
      <c r="EZ53" s="17">
        <v>9.3000000000000007</v>
      </c>
      <c r="FA53" s="17">
        <v>20</v>
      </c>
      <c r="FB53" s="17">
        <v>9.1999999999999993</v>
      </c>
      <c r="FC53" s="17"/>
      <c r="FD53" s="17"/>
      <c r="FE53" s="17">
        <v>16.5</v>
      </c>
      <c r="FF53" s="17"/>
      <c r="FG53" s="17"/>
      <c r="FH53" s="17">
        <v>7314.2</v>
      </c>
      <c r="FI53" s="15"/>
      <c r="FJ53" s="17">
        <v>23.43768</v>
      </c>
      <c r="FK53" s="17">
        <v>8.0370000000000008</v>
      </c>
      <c r="FL53" s="17"/>
      <c r="FM53" s="17">
        <v>7.5</v>
      </c>
      <c r="FN53" s="17"/>
      <c r="FO53" s="17">
        <v>9.4370700000000003</v>
      </c>
      <c r="FP53" s="17">
        <v>10.8</v>
      </c>
      <c r="FQ53" s="17">
        <v>16</v>
      </c>
      <c r="FR53" s="17">
        <v>75.211749999999995</v>
      </c>
    </row>
    <row r="54" spans="1:174" ht="24" customHeight="1" x14ac:dyDescent="0.3">
      <c r="A54" s="16" t="s">
        <v>64</v>
      </c>
      <c r="B54" s="16" t="s">
        <v>924</v>
      </c>
      <c r="C54" s="17"/>
      <c r="D54" s="17"/>
      <c r="E54" s="17"/>
      <c r="F54" s="17">
        <v>650.9</v>
      </c>
      <c r="G54" s="17">
        <v>216.3</v>
      </c>
      <c r="H54" s="17"/>
      <c r="I54" s="17"/>
      <c r="J54" s="17">
        <v>90.5</v>
      </c>
      <c r="K54" s="17">
        <v>232</v>
      </c>
      <c r="L54" s="17"/>
      <c r="M54" s="17"/>
      <c r="N54" s="17">
        <v>130.5</v>
      </c>
      <c r="O54" s="17">
        <v>130</v>
      </c>
      <c r="P54" s="17">
        <v>130.19999999999999</v>
      </c>
      <c r="Q54" s="17">
        <v>224.5</v>
      </c>
      <c r="R54" s="17">
        <v>211.3</v>
      </c>
      <c r="S54" s="17">
        <v>110.2</v>
      </c>
      <c r="T54" s="17">
        <v>564.79999999999995</v>
      </c>
      <c r="U54" s="17">
        <v>10.4</v>
      </c>
      <c r="V54" s="17"/>
      <c r="W54" s="17"/>
      <c r="X54" s="17"/>
      <c r="Y54" s="17"/>
      <c r="Z54" s="17">
        <v>168.9</v>
      </c>
      <c r="AA54" s="17">
        <v>7.8</v>
      </c>
      <c r="AB54" s="17">
        <v>2.7</v>
      </c>
      <c r="AC54" s="17">
        <v>22.2</v>
      </c>
      <c r="AD54" s="17">
        <v>6.8</v>
      </c>
      <c r="AE54" s="17">
        <v>9.1</v>
      </c>
      <c r="AF54" s="17">
        <v>64.900000000000006</v>
      </c>
      <c r="AG54" s="17">
        <v>5.5</v>
      </c>
      <c r="AH54" s="17"/>
      <c r="AI54" s="17"/>
      <c r="AJ54" s="17"/>
      <c r="AK54" s="17">
        <v>111.5</v>
      </c>
      <c r="AL54" s="17">
        <v>222.1</v>
      </c>
      <c r="AM54" s="17">
        <v>0</v>
      </c>
      <c r="AN54" s="17"/>
      <c r="AO54" s="17"/>
      <c r="AP54" s="17">
        <v>6.5</v>
      </c>
      <c r="AQ54" s="17">
        <v>231.4</v>
      </c>
      <c r="AR54" s="17">
        <v>81.900000000000006</v>
      </c>
      <c r="AS54" s="17">
        <v>132.6</v>
      </c>
      <c r="AT54" s="17">
        <v>42.4</v>
      </c>
      <c r="AU54" s="17">
        <v>9.1</v>
      </c>
      <c r="AV54" s="17">
        <v>19.7</v>
      </c>
      <c r="AW54" s="17">
        <v>88.9</v>
      </c>
      <c r="AX54" s="17">
        <v>181.9</v>
      </c>
      <c r="AY54" s="17">
        <v>181</v>
      </c>
      <c r="AZ54" s="17">
        <v>83.1</v>
      </c>
      <c r="BA54" s="17">
        <v>109.7</v>
      </c>
      <c r="BB54" s="17">
        <v>0</v>
      </c>
      <c r="BC54" s="17">
        <v>9.1</v>
      </c>
      <c r="BD54" s="17">
        <v>44</v>
      </c>
      <c r="BE54" s="17">
        <v>36.299999999999997</v>
      </c>
      <c r="BF54" s="17">
        <v>3.8</v>
      </c>
      <c r="BG54" s="17">
        <v>38.299999999999997</v>
      </c>
      <c r="BH54" s="17">
        <v>175.5</v>
      </c>
      <c r="BI54" s="17">
        <v>47.9</v>
      </c>
      <c r="BJ54" s="17"/>
      <c r="BK54" s="17"/>
      <c r="BL54" s="17"/>
      <c r="BM54" s="17"/>
      <c r="BN54" s="17"/>
      <c r="BO54" s="17"/>
      <c r="BP54" s="17">
        <v>87</v>
      </c>
      <c r="BQ54" s="17"/>
      <c r="BR54" s="17">
        <v>174.6</v>
      </c>
      <c r="BS54" s="17">
        <v>90.4</v>
      </c>
      <c r="BT54" s="17">
        <v>73.900000000000006</v>
      </c>
      <c r="BU54" s="17">
        <v>75.599999999999994</v>
      </c>
      <c r="BV54" s="17"/>
      <c r="BW54" s="17"/>
      <c r="BX54" s="17"/>
      <c r="BY54" s="17"/>
      <c r="BZ54" s="17"/>
      <c r="CA54" s="17"/>
      <c r="CB54" s="17"/>
      <c r="CC54" s="17">
        <v>4.5999999999999996</v>
      </c>
      <c r="CD54" s="17">
        <v>244.9</v>
      </c>
      <c r="CE54" s="17">
        <v>121.8</v>
      </c>
      <c r="CF54" s="17"/>
      <c r="CG54" s="17">
        <v>81.2</v>
      </c>
      <c r="CH54" s="17">
        <v>30.3</v>
      </c>
      <c r="CI54" s="17"/>
      <c r="CJ54" s="17"/>
      <c r="CK54" s="17"/>
      <c r="CL54" s="17">
        <v>145.6</v>
      </c>
      <c r="CM54" s="17">
        <v>146.5</v>
      </c>
      <c r="CN54" s="17">
        <v>148.80000000000001</v>
      </c>
      <c r="CO54" s="17"/>
      <c r="CP54" s="17"/>
      <c r="CQ54" s="17"/>
      <c r="CR54" s="17"/>
      <c r="CS54" s="17"/>
      <c r="CT54" s="17"/>
      <c r="CU54" s="17"/>
      <c r="CV54" s="17">
        <v>0</v>
      </c>
      <c r="CW54" s="17">
        <v>68.7</v>
      </c>
      <c r="CX54" s="17">
        <v>0</v>
      </c>
      <c r="CY54" s="17">
        <v>0</v>
      </c>
      <c r="CZ54" s="17">
        <v>0</v>
      </c>
      <c r="DA54" s="17">
        <v>20</v>
      </c>
      <c r="DB54" s="17">
        <v>9.9</v>
      </c>
      <c r="DC54" s="17">
        <v>5.4</v>
      </c>
      <c r="DD54" s="17">
        <v>1.2</v>
      </c>
      <c r="DE54" s="17">
        <v>3.5</v>
      </c>
      <c r="DF54" s="17">
        <v>5.2</v>
      </c>
      <c r="DG54" s="17">
        <v>20.5</v>
      </c>
      <c r="DH54" s="17">
        <v>20</v>
      </c>
      <c r="DI54" s="17">
        <v>18.600000000000001</v>
      </c>
      <c r="DJ54" s="17">
        <v>3.4</v>
      </c>
      <c r="DK54" s="17">
        <v>18.600000000000001</v>
      </c>
      <c r="DL54" s="17">
        <v>0</v>
      </c>
      <c r="DM54" s="17">
        <v>0</v>
      </c>
      <c r="DN54" s="17">
        <v>20.7</v>
      </c>
      <c r="DO54" s="17">
        <v>61</v>
      </c>
      <c r="DP54" s="17"/>
      <c r="DQ54" s="17"/>
      <c r="DR54" s="17"/>
      <c r="DS54" s="17"/>
      <c r="DT54" s="17">
        <v>0</v>
      </c>
      <c r="DU54" s="17">
        <v>3.4</v>
      </c>
      <c r="DV54" s="17">
        <v>20.3</v>
      </c>
      <c r="DW54" s="17">
        <v>3.1</v>
      </c>
      <c r="DX54" s="17"/>
      <c r="DY54" s="17">
        <v>19.8</v>
      </c>
      <c r="DZ54" s="17">
        <v>12.9</v>
      </c>
      <c r="EA54" s="17">
        <v>16.100000000000001</v>
      </c>
      <c r="EB54" s="17">
        <v>20.3</v>
      </c>
      <c r="EC54" s="17">
        <v>19.899999999999999</v>
      </c>
      <c r="ED54" s="17">
        <v>3.5</v>
      </c>
      <c r="EE54" s="17">
        <v>70.400000000000006</v>
      </c>
      <c r="EF54" s="17">
        <v>0</v>
      </c>
      <c r="EG54" s="17">
        <v>74.900000000000006</v>
      </c>
      <c r="EH54" s="17">
        <v>95.3</v>
      </c>
      <c r="EI54" s="17">
        <v>8.1</v>
      </c>
      <c r="EJ54" s="17">
        <v>2.6</v>
      </c>
      <c r="EK54" s="17">
        <v>20.9</v>
      </c>
      <c r="EL54" s="17">
        <v>8.1999999999999993</v>
      </c>
      <c r="EM54" s="17">
        <v>7.2</v>
      </c>
      <c r="EN54" s="17">
        <v>20.399999999999999</v>
      </c>
      <c r="EO54" s="17">
        <v>20.399999999999999</v>
      </c>
      <c r="EP54" s="17">
        <v>20.2</v>
      </c>
      <c r="EQ54" s="17">
        <v>0</v>
      </c>
      <c r="ER54" s="17">
        <v>0</v>
      </c>
      <c r="ES54" s="17">
        <v>0</v>
      </c>
      <c r="ET54" s="17">
        <v>0</v>
      </c>
      <c r="EU54" s="17">
        <v>0.6</v>
      </c>
      <c r="EV54" s="17">
        <v>52</v>
      </c>
      <c r="EW54" s="17">
        <v>42.7</v>
      </c>
      <c r="EX54" s="17">
        <v>0</v>
      </c>
      <c r="EY54" s="17">
        <v>0</v>
      </c>
      <c r="EZ54" s="17">
        <v>9.4</v>
      </c>
      <c r="FA54" s="17">
        <v>20</v>
      </c>
      <c r="FB54" s="17">
        <v>8.8000000000000007</v>
      </c>
      <c r="FC54" s="17"/>
      <c r="FD54" s="17"/>
      <c r="FE54" s="17">
        <v>16.7</v>
      </c>
      <c r="FF54" s="17"/>
      <c r="FG54" s="17"/>
      <c r="FH54" s="17">
        <v>7166.2</v>
      </c>
      <c r="FI54" s="15"/>
      <c r="FJ54" s="17">
        <v>23.3813</v>
      </c>
      <c r="FK54" s="17">
        <v>8.06</v>
      </c>
      <c r="FL54" s="17"/>
      <c r="FM54" s="17">
        <v>7.5</v>
      </c>
      <c r="FN54" s="17"/>
      <c r="FO54" s="17">
        <v>9.4367099999999997</v>
      </c>
      <c r="FP54" s="17">
        <v>10.8</v>
      </c>
      <c r="FQ54" s="17">
        <v>16</v>
      </c>
      <c r="FR54" s="17">
        <v>75.17801</v>
      </c>
    </row>
    <row r="55" spans="1:174" ht="24" customHeight="1" x14ac:dyDescent="0.3">
      <c r="A55" s="16" t="s">
        <v>64</v>
      </c>
      <c r="B55" s="16" t="s">
        <v>925</v>
      </c>
      <c r="C55" s="17"/>
      <c r="D55" s="17"/>
      <c r="E55" s="17"/>
      <c r="F55" s="17">
        <v>645</v>
      </c>
      <c r="G55" s="17">
        <v>215.4</v>
      </c>
      <c r="H55" s="17"/>
      <c r="I55" s="17"/>
      <c r="J55" s="17">
        <v>91.6</v>
      </c>
      <c r="K55" s="17">
        <v>228.1</v>
      </c>
      <c r="L55" s="17"/>
      <c r="M55" s="17"/>
      <c r="N55" s="17">
        <v>164.9</v>
      </c>
      <c r="O55" s="17">
        <v>165.7</v>
      </c>
      <c r="P55" s="17">
        <v>164.8</v>
      </c>
      <c r="Q55" s="17">
        <v>259.3</v>
      </c>
      <c r="R55" s="17">
        <v>210.2</v>
      </c>
      <c r="S55" s="17">
        <v>109.5</v>
      </c>
      <c r="T55" s="17">
        <v>554.79999999999995</v>
      </c>
      <c r="U55" s="17">
        <v>10.4</v>
      </c>
      <c r="V55" s="17"/>
      <c r="W55" s="17"/>
      <c r="X55" s="17"/>
      <c r="Y55" s="17"/>
      <c r="Z55" s="17">
        <v>164.1</v>
      </c>
      <c r="AA55" s="17">
        <v>7.3</v>
      </c>
      <c r="AB55" s="17">
        <v>2.5</v>
      </c>
      <c r="AC55" s="17">
        <v>0</v>
      </c>
      <c r="AD55" s="17">
        <v>6.7</v>
      </c>
      <c r="AE55" s="17">
        <v>9.4</v>
      </c>
      <c r="AF55" s="17">
        <v>63.7</v>
      </c>
      <c r="AG55" s="17">
        <v>3.3</v>
      </c>
      <c r="AH55" s="17"/>
      <c r="AI55" s="17"/>
      <c r="AJ55" s="17"/>
      <c r="AK55" s="17">
        <v>110.3</v>
      </c>
      <c r="AL55" s="17">
        <v>224</v>
      </c>
      <c r="AM55" s="17">
        <v>0</v>
      </c>
      <c r="AN55" s="17"/>
      <c r="AO55" s="17"/>
      <c r="AP55" s="17">
        <v>6.5</v>
      </c>
      <c r="AQ55" s="17">
        <v>227.3</v>
      </c>
      <c r="AR55" s="17">
        <v>82</v>
      </c>
      <c r="AS55" s="17">
        <v>132.9</v>
      </c>
      <c r="AT55" s="17">
        <v>42.3</v>
      </c>
      <c r="AU55" s="17">
        <v>9.1999999999999993</v>
      </c>
      <c r="AV55" s="17">
        <v>19.7</v>
      </c>
      <c r="AW55" s="17">
        <v>89.8</v>
      </c>
      <c r="AX55" s="17">
        <v>0</v>
      </c>
      <c r="AY55" s="17">
        <v>175.3</v>
      </c>
      <c r="AZ55" s="17">
        <v>86.9</v>
      </c>
      <c r="BA55" s="17">
        <v>109.3</v>
      </c>
      <c r="BB55" s="17">
        <v>0</v>
      </c>
      <c r="BC55" s="17">
        <v>9.1</v>
      </c>
      <c r="BD55" s="17">
        <v>44.4</v>
      </c>
      <c r="BE55" s="17">
        <v>35.6</v>
      </c>
      <c r="BF55" s="17">
        <v>3.8</v>
      </c>
      <c r="BG55" s="17">
        <v>38.4</v>
      </c>
      <c r="BH55" s="17">
        <v>172.4</v>
      </c>
      <c r="BI55" s="17">
        <v>47.4</v>
      </c>
      <c r="BJ55" s="17"/>
      <c r="BK55" s="17"/>
      <c r="BL55" s="17"/>
      <c r="BM55" s="17"/>
      <c r="BN55" s="17"/>
      <c r="BO55" s="17"/>
      <c r="BP55" s="17">
        <v>86</v>
      </c>
      <c r="BQ55" s="17"/>
      <c r="BR55" s="17">
        <v>173.1</v>
      </c>
      <c r="BS55" s="17">
        <v>9.3000000000000007</v>
      </c>
      <c r="BT55" s="17">
        <v>74.099999999999994</v>
      </c>
      <c r="BU55" s="17">
        <v>39.799999999999997</v>
      </c>
      <c r="BV55" s="17"/>
      <c r="BW55" s="17"/>
      <c r="BX55" s="17"/>
      <c r="BY55" s="17"/>
      <c r="BZ55" s="17"/>
      <c r="CA55" s="17"/>
      <c r="CB55" s="17"/>
      <c r="CC55" s="17">
        <v>4.5999999999999996</v>
      </c>
      <c r="CD55" s="17">
        <v>264.10000000000002</v>
      </c>
      <c r="CE55" s="17">
        <v>129.80000000000001</v>
      </c>
      <c r="CF55" s="17"/>
      <c r="CG55" s="17">
        <v>80.599999999999994</v>
      </c>
      <c r="CH55" s="17">
        <v>30</v>
      </c>
      <c r="CI55" s="17"/>
      <c r="CJ55" s="17"/>
      <c r="CK55" s="17"/>
      <c r="CL55" s="17">
        <v>145.5</v>
      </c>
      <c r="CM55" s="17">
        <v>145.5</v>
      </c>
      <c r="CN55" s="17">
        <v>148.69999999999999</v>
      </c>
      <c r="CO55" s="17"/>
      <c r="CP55" s="17"/>
      <c r="CQ55" s="17"/>
      <c r="CR55" s="17"/>
      <c r="CS55" s="17"/>
      <c r="CT55" s="17"/>
      <c r="CU55" s="17"/>
      <c r="CV55" s="17">
        <v>0</v>
      </c>
      <c r="CW55" s="17">
        <v>66.7</v>
      </c>
      <c r="CX55" s="17">
        <v>0</v>
      </c>
      <c r="CY55" s="17">
        <v>2.2999999999999998</v>
      </c>
      <c r="CZ55" s="17">
        <v>0</v>
      </c>
      <c r="DA55" s="17">
        <v>20</v>
      </c>
      <c r="DB55" s="17">
        <v>9.9</v>
      </c>
      <c r="DC55" s="17">
        <v>5.5</v>
      </c>
      <c r="DD55" s="17">
        <v>1.2</v>
      </c>
      <c r="DE55" s="17">
        <v>3.5</v>
      </c>
      <c r="DF55" s="17">
        <v>5.2</v>
      </c>
      <c r="DG55" s="17">
        <v>20</v>
      </c>
      <c r="DH55" s="17">
        <v>20</v>
      </c>
      <c r="DI55" s="17">
        <v>18.600000000000001</v>
      </c>
      <c r="DJ55" s="17">
        <v>3.5</v>
      </c>
      <c r="DK55" s="17">
        <v>18.600000000000001</v>
      </c>
      <c r="DL55" s="17">
        <v>0</v>
      </c>
      <c r="DM55" s="17">
        <v>0</v>
      </c>
      <c r="DN55" s="17">
        <v>20.7</v>
      </c>
      <c r="DO55" s="17">
        <v>52.4</v>
      </c>
      <c r="DP55" s="17"/>
      <c r="DQ55" s="17"/>
      <c r="DR55" s="17"/>
      <c r="DS55" s="17"/>
      <c r="DT55" s="17">
        <v>0</v>
      </c>
      <c r="DU55" s="17">
        <v>3.3</v>
      </c>
      <c r="DV55" s="17">
        <v>20.2</v>
      </c>
      <c r="DW55" s="17">
        <v>3.1</v>
      </c>
      <c r="DX55" s="17"/>
      <c r="DY55" s="17">
        <v>19.8</v>
      </c>
      <c r="DZ55" s="17">
        <v>13</v>
      </c>
      <c r="EA55" s="17">
        <v>16</v>
      </c>
      <c r="EB55" s="17">
        <v>20.2</v>
      </c>
      <c r="EC55" s="17">
        <v>20</v>
      </c>
      <c r="ED55" s="17">
        <v>5.7</v>
      </c>
      <c r="EE55" s="17">
        <v>71.099999999999994</v>
      </c>
      <c r="EF55" s="17">
        <v>0</v>
      </c>
      <c r="EG55" s="17">
        <v>63.3</v>
      </c>
      <c r="EH55" s="17">
        <v>92.2</v>
      </c>
      <c r="EI55" s="17">
        <v>7.5</v>
      </c>
      <c r="EJ55" s="17">
        <v>2.9</v>
      </c>
      <c r="EK55" s="17">
        <v>20.9</v>
      </c>
      <c r="EL55" s="17">
        <v>8.1999999999999993</v>
      </c>
      <c r="EM55" s="17">
        <v>7.2</v>
      </c>
      <c r="EN55" s="17">
        <v>20.399999999999999</v>
      </c>
      <c r="EO55" s="17">
        <v>20.399999999999999</v>
      </c>
      <c r="EP55" s="17">
        <v>20.2</v>
      </c>
      <c r="EQ55" s="17">
        <v>0.2</v>
      </c>
      <c r="ER55" s="17">
        <v>0</v>
      </c>
      <c r="ES55" s="17">
        <v>0</v>
      </c>
      <c r="ET55" s="17">
        <v>0</v>
      </c>
      <c r="EU55" s="17">
        <v>0.6</v>
      </c>
      <c r="EV55" s="17">
        <v>30.5</v>
      </c>
      <c r="EW55" s="17">
        <v>24.9</v>
      </c>
      <c r="EX55" s="17">
        <v>0</v>
      </c>
      <c r="EY55" s="17">
        <v>0</v>
      </c>
      <c r="EZ55" s="17">
        <v>9.4</v>
      </c>
      <c r="FA55" s="17">
        <v>20.2</v>
      </c>
      <c r="FB55" s="17">
        <v>9.1</v>
      </c>
      <c r="FC55" s="17"/>
      <c r="FD55" s="17"/>
      <c r="FE55" s="17">
        <v>17</v>
      </c>
      <c r="FF55" s="17"/>
      <c r="FG55" s="17"/>
      <c r="FH55" s="17">
        <v>6910</v>
      </c>
      <c r="FI55" s="15"/>
      <c r="FJ55" s="17">
        <v>23.387360000000001</v>
      </c>
      <c r="FK55" s="17">
        <v>8.0389999999999997</v>
      </c>
      <c r="FL55" s="17"/>
      <c r="FM55" s="17">
        <v>7.5</v>
      </c>
      <c r="FN55" s="17"/>
      <c r="FO55" s="17">
        <v>9.4360400000000002</v>
      </c>
      <c r="FP55" s="17">
        <v>10.8</v>
      </c>
      <c r="FQ55" s="17">
        <v>15.8</v>
      </c>
      <c r="FR55" s="17">
        <v>74.962400000000002</v>
      </c>
    </row>
    <row r="56" spans="1:174" ht="24" customHeight="1" x14ac:dyDescent="0.3">
      <c r="A56" s="16" t="s">
        <v>64</v>
      </c>
      <c r="B56" s="16" t="s">
        <v>926</v>
      </c>
      <c r="C56" s="17"/>
      <c r="D56" s="17"/>
      <c r="E56" s="17"/>
      <c r="F56" s="17">
        <v>644.5</v>
      </c>
      <c r="G56" s="17">
        <v>215.4</v>
      </c>
      <c r="H56" s="17"/>
      <c r="I56" s="17"/>
      <c r="J56" s="17">
        <v>89.4</v>
      </c>
      <c r="K56" s="17">
        <v>227.7</v>
      </c>
      <c r="L56" s="17"/>
      <c r="M56" s="17"/>
      <c r="N56" s="17">
        <v>142.1</v>
      </c>
      <c r="O56" s="17">
        <v>141.9</v>
      </c>
      <c r="P56" s="17">
        <v>142.19999999999999</v>
      </c>
      <c r="Q56" s="17">
        <v>247.1</v>
      </c>
      <c r="R56" s="17">
        <v>210.3</v>
      </c>
      <c r="S56" s="17">
        <v>110</v>
      </c>
      <c r="T56" s="17">
        <v>557.6</v>
      </c>
      <c r="U56" s="17">
        <v>10.4</v>
      </c>
      <c r="V56" s="17"/>
      <c r="W56" s="17"/>
      <c r="X56" s="17"/>
      <c r="Y56" s="17"/>
      <c r="Z56" s="17">
        <v>164.2</v>
      </c>
      <c r="AA56" s="17">
        <v>7.1</v>
      </c>
      <c r="AB56" s="17">
        <v>2.8</v>
      </c>
      <c r="AC56" s="17">
        <v>0</v>
      </c>
      <c r="AD56" s="17">
        <v>6.7</v>
      </c>
      <c r="AE56" s="17">
        <v>9.4</v>
      </c>
      <c r="AF56" s="17">
        <v>65.3</v>
      </c>
      <c r="AG56" s="17">
        <v>5.2</v>
      </c>
      <c r="AH56" s="17"/>
      <c r="AI56" s="17"/>
      <c r="AJ56" s="17"/>
      <c r="AK56" s="17">
        <v>110.5</v>
      </c>
      <c r="AL56" s="17">
        <v>223.1</v>
      </c>
      <c r="AM56" s="17">
        <v>0</v>
      </c>
      <c r="AN56" s="17"/>
      <c r="AO56" s="17"/>
      <c r="AP56" s="17">
        <v>6.5</v>
      </c>
      <c r="AQ56" s="17">
        <v>230.9</v>
      </c>
      <c r="AR56" s="17">
        <v>82</v>
      </c>
      <c r="AS56" s="17">
        <v>151.5</v>
      </c>
      <c r="AT56" s="17">
        <v>42.3</v>
      </c>
      <c r="AU56" s="17">
        <v>9.1</v>
      </c>
      <c r="AV56" s="17">
        <v>19.7</v>
      </c>
      <c r="AW56" s="17">
        <v>89.5</v>
      </c>
      <c r="AX56" s="17">
        <v>0</v>
      </c>
      <c r="AY56" s="17">
        <v>177.7</v>
      </c>
      <c r="AZ56" s="17">
        <v>86.8</v>
      </c>
      <c r="BA56" s="17">
        <v>108.6</v>
      </c>
      <c r="BB56" s="17">
        <v>0</v>
      </c>
      <c r="BC56" s="17">
        <v>9.1</v>
      </c>
      <c r="BD56" s="17">
        <v>43.4</v>
      </c>
      <c r="BE56" s="17">
        <v>39.9</v>
      </c>
      <c r="BF56" s="17">
        <v>3.8</v>
      </c>
      <c r="BG56" s="17">
        <v>37.5</v>
      </c>
      <c r="BH56" s="17">
        <v>172.6</v>
      </c>
      <c r="BI56" s="17">
        <v>47.5</v>
      </c>
      <c r="BJ56" s="17"/>
      <c r="BK56" s="17"/>
      <c r="BL56" s="17"/>
      <c r="BM56" s="17"/>
      <c r="BN56" s="17"/>
      <c r="BO56" s="17"/>
      <c r="BP56" s="17">
        <v>86.4</v>
      </c>
      <c r="BQ56" s="17"/>
      <c r="BR56" s="17">
        <v>159.80000000000001</v>
      </c>
      <c r="BS56" s="17">
        <v>0</v>
      </c>
      <c r="BT56" s="17">
        <v>67.599999999999994</v>
      </c>
      <c r="BU56" s="17">
        <v>0</v>
      </c>
      <c r="BV56" s="17"/>
      <c r="BW56" s="17"/>
      <c r="BX56" s="17"/>
      <c r="BY56" s="17"/>
      <c r="BZ56" s="17"/>
      <c r="CA56" s="17"/>
      <c r="CB56" s="17"/>
      <c r="CC56" s="17">
        <v>4.5</v>
      </c>
      <c r="CD56" s="17">
        <v>257.7</v>
      </c>
      <c r="CE56" s="17">
        <v>134.30000000000001</v>
      </c>
      <c r="CF56" s="17"/>
      <c r="CG56" s="17">
        <v>79.400000000000006</v>
      </c>
      <c r="CH56" s="17">
        <v>30</v>
      </c>
      <c r="CI56" s="17"/>
      <c r="CJ56" s="17"/>
      <c r="CK56" s="17"/>
      <c r="CL56" s="17">
        <v>145.5</v>
      </c>
      <c r="CM56" s="17">
        <v>146.5</v>
      </c>
      <c r="CN56" s="17">
        <v>148.80000000000001</v>
      </c>
      <c r="CO56" s="17"/>
      <c r="CP56" s="17"/>
      <c r="CQ56" s="17"/>
      <c r="CR56" s="17"/>
      <c r="CS56" s="17"/>
      <c r="CT56" s="17"/>
      <c r="CU56" s="17"/>
      <c r="CV56" s="17">
        <v>0</v>
      </c>
      <c r="CW56" s="17">
        <v>66.400000000000006</v>
      </c>
      <c r="CX56" s="17">
        <v>0</v>
      </c>
      <c r="CY56" s="17">
        <v>2.4</v>
      </c>
      <c r="CZ56" s="17">
        <v>0</v>
      </c>
      <c r="DA56" s="17">
        <v>20</v>
      </c>
      <c r="DB56" s="17">
        <v>9.9</v>
      </c>
      <c r="DC56" s="17">
        <v>5.5</v>
      </c>
      <c r="DD56" s="17">
        <v>1.2</v>
      </c>
      <c r="DE56" s="17">
        <v>3.5</v>
      </c>
      <c r="DF56" s="17">
        <v>5.2</v>
      </c>
      <c r="DG56" s="17">
        <v>20</v>
      </c>
      <c r="DH56" s="17">
        <v>20</v>
      </c>
      <c r="DI56" s="17">
        <v>18.600000000000001</v>
      </c>
      <c r="DJ56" s="17">
        <v>3.5</v>
      </c>
      <c r="DK56" s="17">
        <v>18.600000000000001</v>
      </c>
      <c r="DL56" s="17">
        <v>0</v>
      </c>
      <c r="DM56" s="17">
        <v>0</v>
      </c>
      <c r="DN56" s="17">
        <v>14.9</v>
      </c>
      <c r="DO56" s="17">
        <v>50.5</v>
      </c>
      <c r="DP56" s="17"/>
      <c r="DQ56" s="17"/>
      <c r="DR56" s="17"/>
      <c r="DS56" s="17"/>
      <c r="DT56" s="17">
        <v>0</v>
      </c>
      <c r="DU56" s="17">
        <v>3.3</v>
      </c>
      <c r="DV56" s="17">
        <v>20.2</v>
      </c>
      <c r="DW56" s="17">
        <v>3.1</v>
      </c>
      <c r="DX56" s="17"/>
      <c r="DY56" s="17">
        <v>19.8</v>
      </c>
      <c r="DZ56" s="17">
        <v>13</v>
      </c>
      <c r="EA56" s="17">
        <v>15.8</v>
      </c>
      <c r="EB56" s="17">
        <v>20.2</v>
      </c>
      <c r="EC56" s="17">
        <v>20</v>
      </c>
      <c r="ED56" s="17">
        <v>10.6</v>
      </c>
      <c r="EE56" s="17">
        <v>65.8</v>
      </c>
      <c r="EF56" s="17">
        <v>0</v>
      </c>
      <c r="EG56" s="17">
        <v>59.7</v>
      </c>
      <c r="EH56" s="17">
        <v>83.3</v>
      </c>
      <c r="EI56" s="17">
        <v>7.7</v>
      </c>
      <c r="EJ56" s="17">
        <v>3.2</v>
      </c>
      <c r="EK56" s="17">
        <v>20.9</v>
      </c>
      <c r="EL56" s="17">
        <v>8</v>
      </c>
      <c r="EM56" s="17">
        <v>7.2</v>
      </c>
      <c r="EN56" s="17">
        <v>20.399999999999999</v>
      </c>
      <c r="EO56" s="17">
        <v>20.399999999999999</v>
      </c>
      <c r="EP56" s="17">
        <v>20.2</v>
      </c>
      <c r="EQ56" s="17">
        <v>0.8</v>
      </c>
      <c r="ER56" s="17">
        <v>0</v>
      </c>
      <c r="ES56" s="17">
        <v>0</v>
      </c>
      <c r="ET56" s="17">
        <v>0</v>
      </c>
      <c r="EU56" s="17">
        <v>0.6</v>
      </c>
      <c r="EV56" s="17">
        <v>19.3</v>
      </c>
      <c r="EW56" s="17">
        <v>18</v>
      </c>
      <c r="EX56" s="17">
        <v>0</v>
      </c>
      <c r="EY56" s="17">
        <v>0</v>
      </c>
      <c r="EZ56" s="17">
        <v>9.4</v>
      </c>
      <c r="FA56" s="17">
        <v>20</v>
      </c>
      <c r="FB56" s="17">
        <v>9.3000000000000007</v>
      </c>
      <c r="FC56" s="17"/>
      <c r="FD56" s="17"/>
      <c r="FE56" s="17">
        <v>17.2</v>
      </c>
      <c r="FF56" s="17"/>
      <c r="FG56" s="17"/>
      <c r="FH56" s="17">
        <v>6749.4</v>
      </c>
      <c r="FI56" s="15"/>
      <c r="FJ56" s="17">
        <v>23.395810000000001</v>
      </c>
      <c r="FK56" s="17">
        <v>8.0440000000000005</v>
      </c>
      <c r="FL56" s="17"/>
      <c r="FM56" s="17">
        <v>7.5</v>
      </c>
      <c r="FN56" s="17"/>
      <c r="FO56" s="17">
        <v>9.4356100000000005</v>
      </c>
      <c r="FP56" s="17">
        <v>10.8</v>
      </c>
      <c r="FQ56" s="17">
        <v>15.9</v>
      </c>
      <c r="FR56" s="17">
        <v>75.075419999999994</v>
      </c>
    </row>
    <row r="57" spans="1:174" ht="24" customHeight="1" x14ac:dyDescent="0.3">
      <c r="A57" s="16" t="s">
        <v>64</v>
      </c>
      <c r="B57" s="16" t="s">
        <v>927</v>
      </c>
      <c r="C57" s="17"/>
      <c r="D57" s="17"/>
      <c r="E57" s="17"/>
      <c r="F57" s="17">
        <v>641.70000000000005</v>
      </c>
      <c r="G57" s="17">
        <v>215</v>
      </c>
      <c r="H57" s="17"/>
      <c r="I57" s="17"/>
      <c r="J57" s="17">
        <v>90.8</v>
      </c>
      <c r="K57" s="17">
        <v>227.5</v>
      </c>
      <c r="L57" s="17"/>
      <c r="M57" s="17"/>
      <c r="N57" s="17">
        <v>114.9</v>
      </c>
      <c r="O57" s="17">
        <v>114.7</v>
      </c>
      <c r="P57" s="17">
        <v>115.7</v>
      </c>
      <c r="Q57" s="17">
        <v>220.5</v>
      </c>
      <c r="R57" s="17">
        <v>209.5</v>
      </c>
      <c r="S57" s="17">
        <v>109.9</v>
      </c>
      <c r="T57" s="17">
        <v>548.79999999999995</v>
      </c>
      <c r="U57" s="17">
        <v>10.4</v>
      </c>
      <c r="V57" s="17"/>
      <c r="W57" s="17"/>
      <c r="X57" s="17"/>
      <c r="Y57" s="17"/>
      <c r="Z57" s="17">
        <v>162.1</v>
      </c>
      <c r="AA57" s="17">
        <v>6.8</v>
      </c>
      <c r="AB57" s="17">
        <v>3</v>
      </c>
      <c r="AC57" s="17">
        <v>0</v>
      </c>
      <c r="AD57" s="17">
        <v>6.7</v>
      </c>
      <c r="AE57" s="17">
        <v>9.4</v>
      </c>
      <c r="AF57" s="17">
        <v>65.099999999999994</v>
      </c>
      <c r="AG57" s="17">
        <v>5.2</v>
      </c>
      <c r="AH57" s="17"/>
      <c r="AI57" s="17"/>
      <c r="AJ57" s="17"/>
      <c r="AK57" s="17">
        <v>110</v>
      </c>
      <c r="AL57" s="17">
        <v>203.9</v>
      </c>
      <c r="AM57" s="17">
        <v>0</v>
      </c>
      <c r="AN57" s="17"/>
      <c r="AO57" s="17"/>
      <c r="AP57" s="17">
        <v>6.5</v>
      </c>
      <c r="AQ57" s="17">
        <v>197</v>
      </c>
      <c r="AR57" s="17">
        <v>81.8</v>
      </c>
      <c r="AS57" s="17">
        <v>150.9</v>
      </c>
      <c r="AT57" s="17">
        <v>42.3</v>
      </c>
      <c r="AU57" s="17">
        <v>9.1</v>
      </c>
      <c r="AV57" s="17">
        <v>19.7</v>
      </c>
      <c r="AW57" s="17">
        <v>85.8</v>
      </c>
      <c r="AX57" s="17">
        <v>0</v>
      </c>
      <c r="AY57" s="17">
        <v>142.30000000000001</v>
      </c>
      <c r="AZ57" s="17">
        <v>80.3</v>
      </c>
      <c r="BA57" s="17">
        <v>108.3</v>
      </c>
      <c r="BB57" s="17">
        <v>0</v>
      </c>
      <c r="BC57" s="17">
        <v>9.1</v>
      </c>
      <c r="BD57" s="17">
        <v>43.9</v>
      </c>
      <c r="BE57" s="17">
        <v>39.700000000000003</v>
      </c>
      <c r="BF57" s="17">
        <v>3.8</v>
      </c>
      <c r="BG57" s="17">
        <v>37.4</v>
      </c>
      <c r="BH57" s="17">
        <v>171.2</v>
      </c>
      <c r="BI57" s="17">
        <v>47.3</v>
      </c>
      <c r="BJ57" s="17"/>
      <c r="BK57" s="17"/>
      <c r="BL57" s="17"/>
      <c r="BM57" s="17"/>
      <c r="BN57" s="17"/>
      <c r="BO57" s="17"/>
      <c r="BP57" s="17">
        <v>86.3</v>
      </c>
      <c r="BQ57" s="17"/>
      <c r="BR57" s="17">
        <v>159.6</v>
      </c>
      <c r="BS57" s="17">
        <v>0</v>
      </c>
      <c r="BT57" s="17">
        <v>67.400000000000006</v>
      </c>
      <c r="BU57" s="17">
        <v>0</v>
      </c>
      <c r="BV57" s="17"/>
      <c r="BW57" s="17"/>
      <c r="BX57" s="17"/>
      <c r="BY57" s="17"/>
      <c r="BZ57" s="17"/>
      <c r="CA57" s="17"/>
      <c r="CB57" s="17"/>
      <c r="CC57" s="17">
        <v>4.5999999999999996</v>
      </c>
      <c r="CD57" s="17">
        <v>263.2</v>
      </c>
      <c r="CE57" s="17">
        <v>133.19999999999999</v>
      </c>
      <c r="CF57" s="17"/>
      <c r="CG57" s="17">
        <v>79.099999999999994</v>
      </c>
      <c r="CH57" s="17">
        <v>29.7</v>
      </c>
      <c r="CI57" s="17"/>
      <c r="CJ57" s="17"/>
      <c r="CK57" s="17"/>
      <c r="CL57" s="17">
        <v>135.1</v>
      </c>
      <c r="CM57" s="17">
        <v>134.4</v>
      </c>
      <c r="CN57" s="17">
        <v>140.19999999999999</v>
      </c>
      <c r="CO57" s="17"/>
      <c r="CP57" s="17"/>
      <c r="CQ57" s="17"/>
      <c r="CR57" s="17"/>
      <c r="CS57" s="17"/>
      <c r="CT57" s="17"/>
      <c r="CU57" s="17"/>
      <c r="CV57" s="17">
        <v>0</v>
      </c>
      <c r="CW57" s="17">
        <v>66.8</v>
      </c>
      <c r="CX57" s="17">
        <v>0</v>
      </c>
      <c r="CY57" s="17">
        <v>4</v>
      </c>
      <c r="CZ57" s="17">
        <v>0</v>
      </c>
      <c r="DA57" s="17">
        <v>20</v>
      </c>
      <c r="DB57" s="17">
        <v>9.9</v>
      </c>
      <c r="DC57" s="17">
        <v>5.5</v>
      </c>
      <c r="DD57" s="17">
        <v>1.2</v>
      </c>
      <c r="DE57" s="17">
        <v>3.5</v>
      </c>
      <c r="DF57" s="17">
        <v>5.2</v>
      </c>
      <c r="DG57" s="17">
        <v>20</v>
      </c>
      <c r="DH57" s="17">
        <v>20</v>
      </c>
      <c r="DI57" s="17">
        <v>18.600000000000001</v>
      </c>
      <c r="DJ57" s="17">
        <v>3.5</v>
      </c>
      <c r="DK57" s="17">
        <v>18.600000000000001</v>
      </c>
      <c r="DL57" s="17">
        <v>0</v>
      </c>
      <c r="DM57" s="17">
        <v>0</v>
      </c>
      <c r="DN57" s="17">
        <v>20.399999999999999</v>
      </c>
      <c r="DO57" s="17">
        <v>51.6</v>
      </c>
      <c r="DP57" s="17"/>
      <c r="DQ57" s="17"/>
      <c r="DR57" s="17"/>
      <c r="DS57" s="17"/>
      <c r="DT57" s="17">
        <v>0</v>
      </c>
      <c r="DU57" s="17">
        <v>3.4</v>
      </c>
      <c r="DV57" s="17">
        <v>20.2</v>
      </c>
      <c r="DW57" s="17">
        <v>3.1</v>
      </c>
      <c r="DX57" s="17"/>
      <c r="DY57" s="17">
        <v>19.8</v>
      </c>
      <c r="DZ57" s="17">
        <v>13</v>
      </c>
      <c r="EA57" s="17">
        <v>15.7</v>
      </c>
      <c r="EB57" s="17">
        <v>20.2</v>
      </c>
      <c r="EC57" s="17">
        <v>19.899999999999999</v>
      </c>
      <c r="ED57" s="17">
        <v>10.9</v>
      </c>
      <c r="EE57" s="17">
        <v>52.2</v>
      </c>
      <c r="EF57" s="17">
        <v>0</v>
      </c>
      <c r="EG57" s="17">
        <v>56.7</v>
      </c>
      <c r="EH57" s="17">
        <v>66.599999999999994</v>
      </c>
      <c r="EI57" s="17">
        <v>8.3000000000000007</v>
      </c>
      <c r="EJ57" s="17">
        <v>3.9</v>
      </c>
      <c r="EK57" s="17">
        <v>20.9</v>
      </c>
      <c r="EL57" s="17">
        <v>8</v>
      </c>
      <c r="EM57" s="17">
        <v>7.2</v>
      </c>
      <c r="EN57" s="17">
        <v>20.399999999999999</v>
      </c>
      <c r="EO57" s="17">
        <v>20.399999999999999</v>
      </c>
      <c r="EP57" s="17">
        <v>20.2</v>
      </c>
      <c r="EQ57" s="17">
        <v>1.1000000000000001</v>
      </c>
      <c r="ER57" s="17">
        <v>0</v>
      </c>
      <c r="ES57" s="17">
        <v>0</v>
      </c>
      <c r="ET57" s="17">
        <v>0</v>
      </c>
      <c r="EU57" s="17">
        <v>0.6</v>
      </c>
      <c r="EV57" s="17">
        <v>16.399999999999999</v>
      </c>
      <c r="EW57" s="17">
        <v>15.8</v>
      </c>
      <c r="EX57" s="17">
        <v>0</v>
      </c>
      <c r="EY57" s="17">
        <v>0</v>
      </c>
      <c r="EZ57" s="17">
        <v>9.4</v>
      </c>
      <c r="FA57" s="17">
        <v>20</v>
      </c>
      <c r="FB57" s="17">
        <v>9.1</v>
      </c>
      <c r="FC57" s="17"/>
      <c r="FD57" s="17"/>
      <c r="FE57" s="17">
        <v>16.5</v>
      </c>
      <c r="FF57" s="17"/>
      <c r="FG57" s="17"/>
      <c r="FH57" s="17">
        <v>6469.5</v>
      </c>
      <c r="FI57" s="15"/>
      <c r="FJ57" s="17">
        <v>23.354389999999999</v>
      </c>
      <c r="FK57" s="17">
        <v>8.0470000000000006</v>
      </c>
      <c r="FL57" s="17"/>
      <c r="FM57" s="17">
        <v>7.5</v>
      </c>
      <c r="FN57" s="17"/>
      <c r="FO57" s="17">
        <v>9.43567</v>
      </c>
      <c r="FP57" s="17">
        <v>11</v>
      </c>
      <c r="FQ57" s="17">
        <v>16</v>
      </c>
      <c r="FR57" s="17">
        <v>75.337059999999994</v>
      </c>
    </row>
    <row r="58" spans="1:174" ht="24" customHeight="1" thickBot="1" x14ac:dyDescent="0.35">
      <c r="A58" s="18" t="s">
        <v>928</v>
      </c>
      <c r="B58" s="18" t="s">
        <v>65</v>
      </c>
      <c r="C58" s="19"/>
      <c r="D58" s="19"/>
      <c r="E58" s="19"/>
      <c r="F58" s="19">
        <v>647.70000000000005</v>
      </c>
      <c r="G58" s="19">
        <v>215.7</v>
      </c>
      <c r="H58" s="19"/>
      <c r="I58" s="19"/>
      <c r="J58" s="19">
        <v>90.1</v>
      </c>
      <c r="K58" s="19">
        <v>231.3</v>
      </c>
      <c r="L58" s="19"/>
      <c r="M58" s="19"/>
      <c r="N58" s="19">
        <v>106</v>
      </c>
      <c r="O58" s="19">
        <v>105.2</v>
      </c>
      <c r="P58" s="19">
        <v>106.4</v>
      </c>
      <c r="Q58" s="19">
        <v>208.2</v>
      </c>
      <c r="R58" s="19">
        <v>209</v>
      </c>
      <c r="S58" s="19">
        <v>110.1</v>
      </c>
      <c r="T58" s="19">
        <v>561.6</v>
      </c>
      <c r="U58" s="19">
        <v>10.5</v>
      </c>
      <c r="V58" s="19"/>
      <c r="W58" s="19"/>
      <c r="X58" s="19"/>
      <c r="Y58" s="19"/>
      <c r="Z58" s="19">
        <v>167.4</v>
      </c>
      <c r="AA58" s="19">
        <v>7.3</v>
      </c>
      <c r="AB58" s="19">
        <v>3.2</v>
      </c>
      <c r="AC58" s="19">
        <v>0</v>
      </c>
      <c r="AD58" s="19">
        <v>6.7</v>
      </c>
      <c r="AE58" s="19">
        <v>9.4</v>
      </c>
      <c r="AF58" s="19">
        <v>67.599999999999994</v>
      </c>
      <c r="AG58" s="19">
        <v>5.2</v>
      </c>
      <c r="AH58" s="19"/>
      <c r="AI58" s="19"/>
      <c r="AJ58" s="19"/>
      <c r="AK58" s="19">
        <v>111</v>
      </c>
      <c r="AL58" s="19">
        <v>216.6</v>
      </c>
      <c r="AM58" s="19">
        <v>0</v>
      </c>
      <c r="AN58" s="19"/>
      <c r="AO58" s="19"/>
      <c r="AP58" s="19">
        <v>6.5</v>
      </c>
      <c r="AQ58" s="19">
        <v>230.6</v>
      </c>
      <c r="AR58" s="19">
        <v>82</v>
      </c>
      <c r="AS58" s="19">
        <v>151.69999999999999</v>
      </c>
      <c r="AT58" s="19">
        <v>42.4</v>
      </c>
      <c r="AU58" s="19">
        <v>9.1</v>
      </c>
      <c r="AV58" s="19">
        <v>19.7</v>
      </c>
      <c r="AW58" s="19">
        <v>90</v>
      </c>
      <c r="AX58" s="19">
        <v>0</v>
      </c>
      <c r="AY58" s="19">
        <v>122</v>
      </c>
      <c r="AZ58" s="19">
        <v>74.400000000000006</v>
      </c>
      <c r="BA58" s="19">
        <v>108.6</v>
      </c>
      <c r="BB58" s="19">
        <v>0</v>
      </c>
      <c r="BC58" s="19">
        <v>8.9</v>
      </c>
      <c r="BD58" s="19">
        <v>44.3</v>
      </c>
      <c r="BE58" s="19">
        <v>40.200000000000003</v>
      </c>
      <c r="BF58" s="19">
        <v>3.8</v>
      </c>
      <c r="BG58" s="19">
        <v>37.5</v>
      </c>
      <c r="BH58" s="19">
        <v>173.8</v>
      </c>
      <c r="BI58" s="19">
        <v>47.6</v>
      </c>
      <c r="BJ58" s="19"/>
      <c r="BK58" s="19"/>
      <c r="BL58" s="19"/>
      <c r="BM58" s="19"/>
      <c r="BN58" s="19"/>
      <c r="BO58" s="19"/>
      <c r="BP58" s="19">
        <v>86.6</v>
      </c>
      <c r="BQ58" s="19"/>
      <c r="BR58" s="19">
        <v>160.1</v>
      </c>
      <c r="BS58" s="19">
        <v>0</v>
      </c>
      <c r="BT58" s="19">
        <v>67</v>
      </c>
      <c r="BU58" s="19">
        <v>0</v>
      </c>
      <c r="BV58" s="19"/>
      <c r="BW58" s="19"/>
      <c r="BX58" s="19"/>
      <c r="BY58" s="19"/>
      <c r="BZ58" s="19"/>
      <c r="CA58" s="19"/>
      <c r="CB58" s="19"/>
      <c r="CC58" s="19">
        <v>4.5999999999999996</v>
      </c>
      <c r="CD58" s="19">
        <v>263.89999999999998</v>
      </c>
      <c r="CE58" s="19">
        <v>133</v>
      </c>
      <c r="CF58" s="19"/>
      <c r="CG58" s="19">
        <v>79.400000000000006</v>
      </c>
      <c r="CH58" s="19">
        <v>30</v>
      </c>
      <c r="CI58" s="19"/>
      <c r="CJ58" s="19"/>
      <c r="CK58" s="19"/>
      <c r="CL58" s="19">
        <v>103.1</v>
      </c>
      <c r="CM58" s="19">
        <v>102.9</v>
      </c>
      <c r="CN58" s="19">
        <v>122.2</v>
      </c>
      <c r="CO58" s="19"/>
      <c r="CP58" s="19"/>
      <c r="CQ58" s="19"/>
      <c r="CR58" s="19"/>
      <c r="CS58" s="19"/>
      <c r="CT58" s="19"/>
      <c r="CU58" s="19"/>
      <c r="CV58" s="19">
        <v>0</v>
      </c>
      <c r="CW58" s="19">
        <v>57.5</v>
      </c>
      <c r="CX58" s="19">
        <v>0</v>
      </c>
      <c r="CY58" s="19">
        <v>6.1</v>
      </c>
      <c r="CZ58" s="19">
        <v>0</v>
      </c>
      <c r="DA58" s="19">
        <v>20</v>
      </c>
      <c r="DB58" s="19">
        <v>9.9</v>
      </c>
      <c r="DC58" s="19">
        <v>5.5</v>
      </c>
      <c r="DD58" s="19">
        <v>1.2</v>
      </c>
      <c r="DE58" s="19">
        <v>3.5</v>
      </c>
      <c r="DF58" s="19">
        <v>5.2</v>
      </c>
      <c r="DG58" s="19">
        <v>20.100000000000001</v>
      </c>
      <c r="DH58" s="19">
        <v>20</v>
      </c>
      <c r="DI58" s="19">
        <v>18.5</v>
      </c>
      <c r="DJ58" s="19">
        <v>3.5</v>
      </c>
      <c r="DK58" s="19">
        <v>18.600000000000001</v>
      </c>
      <c r="DL58" s="19">
        <v>0</v>
      </c>
      <c r="DM58" s="19">
        <v>0</v>
      </c>
      <c r="DN58" s="19">
        <v>19.100000000000001</v>
      </c>
      <c r="DO58" s="19">
        <v>47.7</v>
      </c>
      <c r="DP58" s="19"/>
      <c r="DQ58" s="19"/>
      <c r="DR58" s="19"/>
      <c r="DS58" s="19"/>
      <c r="DT58" s="19">
        <v>0</v>
      </c>
      <c r="DU58" s="19">
        <v>3.3</v>
      </c>
      <c r="DV58" s="19">
        <v>20.2</v>
      </c>
      <c r="DW58" s="19">
        <v>3.1</v>
      </c>
      <c r="DX58" s="19"/>
      <c r="DY58" s="19">
        <v>19.8</v>
      </c>
      <c r="DZ58" s="19">
        <v>12.9</v>
      </c>
      <c r="EA58" s="19">
        <v>16</v>
      </c>
      <c r="EB58" s="19">
        <v>20.2</v>
      </c>
      <c r="EC58" s="19">
        <v>19.899999999999999</v>
      </c>
      <c r="ED58" s="19">
        <v>10.9</v>
      </c>
      <c r="EE58" s="19">
        <v>35.799999999999997</v>
      </c>
      <c r="EF58" s="19">
        <v>0</v>
      </c>
      <c r="EG58" s="19">
        <v>38</v>
      </c>
      <c r="EH58" s="19">
        <v>53.4</v>
      </c>
      <c r="EI58" s="19">
        <v>3</v>
      </c>
      <c r="EJ58" s="19">
        <v>2</v>
      </c>
      <c r="EK58" s="19">
        <v>20.9</v>
      </c>
      <c r="EL58" s="19">
        <v>8</v>
      </c>
      <c r="EM58" s="19">
        <v>7.2</v>
      </c>
      <c r="EN58" s="19">
        <v>20.399999999999999</v>
      </c>
      <c r="EO58" s="19">
        <v>20.399999999999999</v>
      </c>
      <c r="EP58" s="19">
        <v>20.2</v>
      </c>
      <c r="EQ58" s="19">
        <v>1.9</v>
      </c>
      <c r="ER58" s="19">
        <v>0</v>
      </c>
      <c r="ES58" s="19">
        <v>0</v>
      </c>
      <c r="ET58" s="19">
        <v>0</v>
      </c>
      <c r="EU58" s="19">
        <v>0.6</v>
      </c>
      <c r="EV58" s="19">
        <v>19.100000000000001</v>
      </c>
      <c r="EW58" s="19">
        <v>17</v>
      </c>
      <c r="EX58" s="19">
        <v>0</v>
      </c>
      <c r="EY58" s="19">
        <v>0</v>
      </c>
      <c r="EZ58" s="19">
        <v>9.4</v>
      </c>
      <c r="FA58" s="19">
        <v>20</v>
      </c>
      <c r="FB58" s="19">
        <v>9.4</v>
      </c>
      <c r="FC58" s="19"/>
      <c r="FD58" s="19"/>
      <c r="FE58" s="19">
        <v>16.5</v>
      </c>
      <c r="FF58" s="19"/>
      <c r="FG58" s="19"/>
      <c r="FH58" s="19">
        <v>6348</v>
      </c>
      <c r="FI58" s="15"/>
      <c r="FJ58" s="19">
        <v>23.39649</v>
      </c>
      <c r="FK58" s="19">
        <v>8.0630000000000006</v>
      </c>
      <c r="FL58" s="19"/>
      <c r="FM58" s="19">
        <v>7.5</v>
      </c>
      <c r="FN58" s="19"/>
      <c r="FO58" s="19">
        <v>9.4356500000000008</v>
      </c>
      <c r="FP58" s="19">
        <v>10.8</v>
      </c>
      <c r="FQ58" s="19">
        <v>16</v>
      </c>
      <c r="FR58" s="19">
        <v>75.195139999999995</v>
      </c>
    </row>
    <row r="59" spans="1:174" ht="25.05" customHeight="1" thickBot="1" x14ac:dyDescent="0.35">
      <c r="A59" s="199" t="s">
        <v>929</v>
      </c>
      <c r="B59" s="200"/>
      <c r="C59" s="20">
        <v>0</v>
      </c>
      <c r="D59" s="20">
        <v>0</v>
      </c>
      <c r="E59" s="20">
        <v>0</v>
      </c>
      <c r="F59" s="20">
        <v>14781.5</v>
      </c>
      <c r="G59" s="20">
        <v>4961</v>
      </c>
      <c r="H59" s="20">
        <v>0</v>
      </c>
      <c r="I59" s="20">
        <v>0</v>
      </c>
      <c r="J59" s="20">
        <v>1875.25</v>
      </c>
      <c r="K59" s="20">
        <v>5528.1</v>
      </c>
      <c r="L59" s="20">
        <v>0</v>
      </c>
      <c r="M59" s="20">
        <v>0</v>
      </c>
      <c r="N59" s="20">
        <v>3059.85</v>
      </c>
      <c r="O59" s="20">
        <v>3058.3</v>
      </c>
      <c r="P59" s="20">
        <v>3059.55</v>
      </c>
      <c r="Q59" s="20">
        <v>5384.6</v>
      </c>
      <c r="R59" s="20">
        <v>4153.3999999999996</v>
      </c>
      <c r="S59" s="20">
        <v>2261.25</v>
      </c>
      <c r="T59" s="20">
        <v>13277.5</v>
      </c>
      <c r="U59" s="20">
        <v>249.95</v>
      </c>
      <c r="V59" s="20">
        <v>0</v>
      </c>
      <c r="W59" s="20">
        <v>0</v>
      </c>
      <c r="X59" s="20">
        <v>0</v>
      </c>
      <c r="Y59" s="20">
        <v>0</v>
      </c>
      <c r="Z59" s="20">
        <v>3971.85</v>
      </c>
      <c r="AA59" s="20">
        <v>170.9</v>
      </c>
      <c r="AB59" s="20">
        <v>48.7</v>
      </c>
      <c r="AC59" s="20">
        <v>182.65</v>
      </c>
      <c r="AD59" s="20">
        <v>161.80000000000001</v>
      </c>
      <c r="AE59" s="20">
        <v>254.05</v>
      </c>
      <c r="AF59" s="20">
        <v>1802.5</v>
      </c>
      <c r="AG59" s="20">
        <v>134.75</v>
      </c>
      <c r="AH59" s="20">
        <v>0</v>
      </c>
      <c r="AI59" s="20">
        <v>0</v>
      </c>
      <c r="AJ59" s="20">
        <v>0</v>
      </c>
      <c r="AK59" s="20">
        <v>2657.1</v>
      </c>
      <c r="AL59" s="20">
        <v>4914.05</v>
      </c>
      <c r="AM59" s="20">
        <v>315.8</v>
      </c>
      <c r="AN59" s="20">
        <v>0</v>
      </c>
      <c r="AO59" s="20">
        <v>0</v>
      </c>
      <c r="AP59" s="20">
        <v>156</v>
      </c>
      <c r="AQ59" s="20">
        <v>4791.8</v>
      </c>
      <c r="AR59" s="20">
        <v>1945.2</v>
      </c>
      <c r="AS59" s="20">
        <v>3208.2</v>
      </c>
      <c r="AT59" s="20">
        <v>1014.65</v>
      </c>
      <c r="AU59" s="20">
        <v>212.8</v>
      </c>
      <c r="AV59" s="20">
        <v>470.1</v>
      </c>
      <c r="AW59" s="20">
        <v>2158.5</v>
      </c>
      <c r="AX59" s="20">
        <v>1160</v>
      </c>
      <c r="AY59" s="20">
        <v>1809.2</v>
      </c>
      <c r="AZ59" s="20">
        <v>1152.95</v>
      </c>
      <c r="BA59" s="20">
        <v>2615.85</v>
      </c>
      <c r="BB59" s="20">
        <v>47.7</v>
      </c>
      <c r="BC59" s="20">
        <v>217.35</v>
      </c>
      <c r="BD59" s="20">
        <v>1040.3</v>
      </c>
      <c r="BE59" s="20">
        <v>549.54999999999995</v>
      </c>
      <c r="BF59" s="20">
        <v>90.7</v>
      </c>
      <c r="BG59" s="20">
        <v>909</v>
      </c>
      <c r="BH59" s="20">
        <v>4164.75</v>
      </c>
      <c r="BI59" s="20">
        <v>1142.55</v>
      </c>
      <c r="BJ59" s="20">
        <v>0</v>
      </c>
      <c r="BK59" s="20">
        <v>0</v>
      </c>
      <c r="BL59" s="20">
        <v>0</v>
      </c>
      <c r="BM59" s="20">
        <v>0</v>
      </c>
      <c r="BN59" s="20">
        <v>0</v>
      </c>
      <c r="BO59" s="20">
        <v>0</v>
      </c>
      <c r="BP59" s="20">
        <v>1039.2</v>
      </c>
      <c r="BQ59" s="20">
        <v>0</v>
      </c>
      <c r="BR59" s="20">
        <v>3914.85</v>
      </c>
      <c r="BS59" s="20">
        <v>663.85</v>
      </c>
      <c r="BT59" s="20">
        <v>1640.25</v>
      </c>
      <c r="BU59" s="20">
        <v>341.55</v>
      </c>
      <c r="BV59" s="20">
        <v>0</v>
      </c>
      <c r="BW59" s="20">
        <v>0</v>
      </c>
      <c r="BX59" s="20">
        <v>0</v>
      </c>
      <c r="BY59" s="20">
        <v>0</v>
      </c>
      <c r="BZ59" s="20">
        <v>0</v>
      </c>
      <c r="CA59" s="20">
        <v>0</v>
      </c>
      <c r="CB59" s="20">
        <v>0</v>
      </c>
      <c r="CC59" s="20">
        <v>92.65</v>
      </c>
      <c r="CD59" s="20">
        <v>5346.5</v>
      </c>
      <c r="CE59" s="20">
        <v>3013.8</v>
      </c>
      <c r="CF59" s="20">
        <v>0</v>
      </c>
      <c r="CG59" s="20">
        <v>1882.7</v>
      </c>
      <c r="CH59" s="20">
        <v>721.9</v>
      </c>
      <c r="CI59" s="20">
        <v>0</v>
      </c>
      <c r="CJ59" s="20">
        <v>0</v>
      </c>
      <c r="CK59" s="20">
        <v>0</v>
      </c>
      <c r="CL59" s="20">
        <v>2853.3</v>
      </c>
      <c r="CM59" s="20">
        <v>2856.1</v>
      </c>
      <c r="CN59" s="20">
        <v>3163.7</v>
      </c>
      <c r="CO59" s="20">
        <v>0</v>
      </c>
      <c r="CP59" s="20">
        <v>0</v>
      </c>
      <c r="CQ59" s="20">
        <v>0</v>
      </c>
      <c r="CR59" s="20">
        <v>0</v>
      </c>
      <c r="CS59" s="20">
        <v>0</v>
      </c>
      <c r="CT59" s="20">
        <v>0</v>
      </c>
      <c r="CU59" s="20">
        <v>0</v>
      </c>
      <c r="CV59" s="20">
        <v>1.7</v>
      </c>
      <c r="CW59" s="20">
        <v>1720.65</v>
      </c>
      <c r="CX59" s="20">
        <v>657.55</v>
      </c>
      <c r="CY59" s="20">
        <v>161.75</v>
      </c>
      <c r="CZ59" s="20">
        <v>2</v>
      </c>
      <c r="DA59" s="20">
        <v>266.89999999999998</v>
      </c>
      <c r="DB59" s="20">
        <v>206.2</v>
      </c>
      <c r="DC59" s="20">
        <v>113.55</v>
      </c>
      <c r="DD59" s="20">
        <v>28.3</v>
      </c>
      <c r="DE59" s="20">
        <v>82.15</v>
      </c>
      <c r="DF59" s="20">
        <v>124.05</v>
      </c>
      <c r="DG59" s="20">
        <v>475.3</v>
      </c>
      <c r="DH59" s="20">
        <v>401.3</v>
      </c>
      <c r="DI59" s="20">
        <v>444.5</v>
      </c>
      <c r="DJ59" s="20">
        <v>86.15</v>
      </c>
      <c r="DK59" s="20">
        <v>285.10000000000002</v>
      </c>
      <c r="DL59" s="20">
        <v>117.55</v>
      </c>
      <c r="DM59" s="20">
        <v>134.9</v>
      </c>
      <c r="DN59" s="20">
        <v>412.75</v>
      </c>
      <c r="DO59" s="20">
        <v>1210.5999999999999</v>
      </c>
      <c r="DP59" s="20">
        <v>0</v>
      </c>
      <c r="DQ59" s="20">
        <v>0</v>
      </c>
      <c r="DR59" s="20">
        <v>0</v>
      </c>
      <c r="DS59" s="20">
        <v>0</v>
      </c>
      <c r="DT59" s="20">
        <v>115.4</v>
      </c>
      <c r="DU59" s="20">
        <v>81.2</v>
      </c>
      <c r="DV59" s="20">
        <v>485</v>
      </c>
      <c r="DW59" s="20">
        <v>74.099999999999994</v>
      </c>
      <c r="DX59" s="20">
        <v>0</v>
      </c>
      <c r="DY59" s="20">
        <v>474.3</v>
      </c>
      <c r="DZ59" s="20">
        <v>307.64999999999998</v>
      </c>
      <c r="EA59" s="20">
        <v>371.2</v>
      </c>
      <c r="EB59" s="20">
        <v>485.65</v>
      </c>
      <c r="EC59" s="20">
        <v>479.15</v>
      </c>
      <c r="ED59" s="20">
        <v>226.9</v>
      </c>
      <c r="EE59" s="20">
        <v>1208.55</v>
      </c>
      <c r="EF59" s="20">
        <v>259.45</v>
      </c>
      <c r="EG59" s="20">
        <v>1257.5999999999999</v>
      </c>
      <c r="EH59" s="20">
        <v>1671.25</v>
      </c>
      <c r="EI59" s="20">
        <v>163.85</v>
      </c>
      <c r="EJ59" s="20">
        <v>96.45</v>
      </c>
      <c r="EK59" s="20">
        <v>501.6</v>
      </c>
      <c r="EL59" s="20">
        <v>186.45</v>
      </c>
      <c r="EM59" s="20">
        <v>176.6</v>
      </c>
      <c r="EN59" s="20">
        <v>489.6</v>
      </c>
      <c r="EO59" s="20">
        <v>489.6</v>
      </c>
      <c r="EP59" s="20">
        <v>484.8</v>
      </c>
      <c r="EQ59" s="20">
        <v>119.35</v>
      </c>
      <c r="ER59" s="20">
        <v>1842.5</v>
      </c>
      <c r="ES59" s="20">
        <v>119.8</v>
      </c>
      <c r="ET59" s="20">
        <v>1153.9000000000001</v>
      </c>
      <c r="EU59" s="20">
        <v>14.4</v>
      </c>
      <c r="EV59" s="20">
        <v>1156.5999999999999</v>
      </c>
      <c r="EW59" s="20">
        <v>915.9</v>
      </c>
      <c r="EX59" s="20">
        <v>860.95</v>
      </c>
      <c r="EY59" s="20">
        <v>119.25</v>
      </c>
      <c r="EZ59" s="20">
        <v>225.45</v>
      </c>
      <c r="FA59" s="20">
        <v>480</v>
      </c>
      <c r="FB59" s="20">
        <v>216.4</v>
      </c>
      <c r="FC59" s="20">
        <v>0</v>
      </c>
      <c r="FD59" s="20">
        <v>0</v>
      </c>
      <c r="FE59" s="20">
        <v>395.45</v>
      </c>
      <c r="FF59" s="20">
        <v>0</v>
      </c>
      <c r="FG59" s="20">
        <v>0</v>
      </c>
      <c r="FH59" s="20">
        <v>157291.15</v>
      </c>
      <c r="FI59" s="21"/>
      <c r="FJ59" s="20">
        <v>559.80683999999997</v>
      </c>
      <c r="FK59" s="20">
        <v>192.4855</v>
      </c>
      <c r="FL59" s="20">
        <v>0</v>
      </c>
      <c r="FM59" s="20">
        <v>180</v>
      </c>
      <c r="FN59" s="20">
        <v>0</v>
      </c>
      <c r="FO59" s="20">
        <v>226.606855</v>
      </c>
      <c r="FP59" s="20">
        <v>259.35000000000002</v>
      </c>
      <c r="FQ59" s="20">
        <v>381.5</v>
      </c>
      <c r="FR59" s="20">
        <v>1799.7491950000001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X11" activePane="bottomRight" state="frozen"/>
      <selection pane="topRight" activeCell="C1" sqref="C1"/>
      <selection pane="bottomLeft" activeCell="A11" sqref="A11"/>
      <selection pane="bottomRight" activeCell="FD1" sqref="FD1:FE1048576"/>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930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664</v>
      </c>
      <c r="FJ5" s="197"/>
      <c r="FK5" s="197"/>
      <c r="FL5" s="197"/>
      <c r="FM5" s="197"/>
      <c r="FN5" s="197"/>
      <c r="FO5" s="197"/>
      <c r="FP5" s="197"/>
      <c r="FQ5" s="197"/>
    </row>
    <row r="6" spans="1:173" ht="22.05" hidden="1" customHeight="1" x14ac:dyDescent="0.3">
      <c r="A6" s="201" t="s">
        <v>60</v>
      </c>
      <c r="B6" s="201" t="s">
        <v>665</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1" t="s">
        <v>666</v>
      </c>
      <c r="FH6" s="1"/>
      <c r="FI6" s="10">
        <v>221</v>
      </c>
      <c r="FJ6" s="10">
        <v>222</v>
      </c>
      <c r="FK6" s="10">
        <v>224</v>
      </c>
      <c r="FL6" s="10">
        <v>2187</v>
      </c>
      <c r="FM6" s="10">
        <v>227</v>
      </c>
      <c r="FN6" s="10">
        <v>49400</v>
      </c>
      <c r="FO6" s="10">
        <v>199</v>
      </c>
      <c r="FP6" s="10">
        <v>200</v>
      </c>
      <c r="FQ6" s="197" t="s">
        <v>667</v>
      </c>
    </row>
    <row r="7" spans="1:173" ht="15" hidden="1" customHeight="1" x14ac:dyDescent="0.3">
      <c r="A7" s="201"/>
      <c r="B7" s="201"/>
      <c r="C7" s="9" t="s">
        <v>668</v>
      </c>
      <c r="D7" s="9" t="s">
        <v>668</v>
      </c>
      <c r="E7" s="9" t="s">
        <v>669</v>
      </c>
      <c r="F7" s="9" t="s">
        <v>668</v>
      </c>
      <c r="G7" s="9" t="s">
        <v>668</v>
      </c>
      <c r="H7" s="9" t="s">
        <v>670</v>
      </c>
      <c r="I7" s="9" t="s">
        <v>670</v>
      </c>
      <c r="J7" s="9" t="s">
        <v>670</v>
      </c>
      <c r="K7" s="9" t="s">
        <v>670</v>
      </c>
      <c r="L7" s="9" t="s">
        <v>668</v>
      </c>
      <c r="M7" s="9" t="s">
        <v>668</v>
      </c>
      <c r="N7" s="9" t="s">
        <v>668</v>
      </c>
      <c r="O7" s="9" t="s">
        <v>668</v>
      </c>
      <c r="P7" s="9" t="s">
        <v>668</v>
      </c>
      <c r="Q7" s="9" t="s">
        <v>668</v>
      </c>
      <c r="R7" s="9" t="s">
        <v>668</v>
      </c>
      <c r="S7" s="9" t="s">
        <v>668</v>
      </c>
      <c r="T7" s="9" t="s">
        <v>668</v>
      </c>
      <c r="U7" s="9" t="s">
        <v>668</v>
      </c>
      <c r="V7" s="9" t="s">
        <v>668</v>
      </c>
      <c r="W7" s="9" t="s">
        <v>668</v>
      </c>
      <c r="X7" s="9" t="s">
        <v>668</v>
      </c>
      <c r="Y7" s="9" t="s">
        <v>668</v>
      </c>
      <c r="Z7" s="9" t="s">
        <v>669</v>
      </c>
      <c r="AA7" s="9" t="s">
        <v>669</v>
      </c>
      <c r="AB7" s="9" t="s">
        <v>668</v>
      </c>
      <c r="AC7" s="9" t="s">
        <v>669</v>
      </c>
      <c r="AD7" s="9" t="s">
        <v>669</v>
      </c>
      <c r="AE7" s="9" t="s">
        <v>669</v>
      </c>
      <c r="AF7" s="9" t="s">
        <v>669</v>
      </c>
      <c r="AG7" s="9" t="s">
        <v>669</v>
      </c>
      <c r="AH7" s="9" t="s">
        <v>669</v>
      </c>
      <c r="AI7" s="9" t="s">
        <v>669</v>
      </c>
      <c r="AJ7" s="9" t="s">
        <v>669</v>
      </c>
      <c r="AK7" s="9" t="s">
        <v>668</v>
      </c>
      <c r="AL7" s="9" t="s">
        <v>670</v>
      </c>
      <c r="AM7" s="9" t="s">
        <v>670</v>
      </c>
      <c r="AN7" s="9" t="s">
        <v>670</v>
      </c>
      <c r="AO7" s="9" t="s">
        <v>668</v>
      </c>
      <c r="AP7" s="9" t="s">
        <v>668</v>
      </c>
      <c r="AQ7" s="9" t="s">
        <v>668</v>
      </c>
      <c r="AR7" s="9" t="s">
        <v>668</v>
      </c>
      <c r="AS7" s="9" t="s">
        <v>668</v>
      </c>
      <c r="AT7" s="9" t="s">
        <v>668</v>
      </c>
      <c r="AU7" s="9" t="s">
        <v>668</v>
      </c>
      <c r="AV7" s="9" t="s">
        <v>669</v>
      </c>
      <c r="AW7" s="9" t="s">
        <v>668</v>
      </c>
      <c r="AX7" s="9" t="s">
        <v>668</v>
      </c>
      <c r="AY7" s="9" t="s">
        <v>668</v>
      </c>
      <c r="AZ7" s="9" t="s">
        <v>668</v>
      </c>
      <c r="BA7" s="9" t="s">
        <v>668</v>
      </c>
      <c r="BB7" s="9" t="s">
        <v>668</v>
      </c>
      <c r="BC7" s="9" t="s">
        <v>668</v>
      </c>
      <c r="BD7" s="9" t="s">
        <v>668</v>
      </c>
      <c r="BE7" s="9" t="s">
        <v>669</v>
      </c>
      <c r="BF7" s="9" t="s">
        <v>670</v>
      </c>
      <c r="BG7" s="9" t="s">
        <v>668</v>
      </c>
      <c r="BH7" s="9" t="s">
        <v>668</v>
      </c>
      <c r="BI7" s="9" t="s">
        <v>670</v>
      </c>
      <c r="BJ7" s="9" t="s">
        <v>670</v>
      </c>
      <c r="BK7" s="9" t="s">
        <v>670</v>
      </c>
      <c r="BL7" s="9" t="s">
        <v>669</v>
      </c>
      <c r="BM7" s="9" t="s">
        <v>669</v>
      </c>
      <c r="BN7" s="9" t="s">
        <v>669</v>
      </c>
      <c r="BO7" s="9" t="s">
        <v>668</v>
      </c>
      <c r="BP7" s="9" t="s">
        <v>668</v>
      </c>
      <c r="BQ7" s="9" t="s">
        <v>668</v>
      </c>
      <c r="BR7" s="9" t="s">
        <v>668</v>
      </c>
      <c r="BS7" s="9" t="s">
        <v>668</v>
      </c>
      <c r="BT7" s="9" t="s">
        <v>668</v>
      </c>
      <c r="BU7" s="9" t="s">
        <v>668</v>
      </c>
      <c r="BV7" s="9" t="s">
        <v>669</v>
      </c>
      <c r="BW7" s="9" t="s">
        <v>669</v>
      </c>
      <c r="BX7" s="9" t="s">
        <v>669</v>
      </c>
      <c r="BY7" s="9" t="s">
        <v>670</v>
      </c>
      <c r="BZ7" s="9" t="s">
        <v>669</v>
      </c>
      <c r="CA7" s="9" t="s">
        <v>668</v>
      </c>
      <c r="CB7" s="9" t="s">
        <v>670</v>
      </c>
      <c r="CC7" s="9" t="s">
        <v>668</v>
      </c>
      <c r="CD7" s="9" t="s">
        <v>668</v>
      </c>
      <c r="CE7" s="9" t="s">
        <v>668</v>
      </c>
      <c r="CF7" s="9" t="s">
        <v>668</v>
      </c>
      <c r="CG7" s="9" t="s">
        <v>668</v>
      </c>
      <c r="CH7" s="9" t="s">
        <v>668</v>
      </c>
      <c r="CI7" s="9" t="s">
        <v>668</v>
      </c>
      <c r="CJ7" s="9" t="s">
        <v>668</v>
      </c>
      <c r="CK7" s="9" t="s">
        <v>668</v>
      </c>
      <c r="CL7" s="9" t="s">
        <v>668</v>
      </c>
      <c r="CM7" s="9" t="s">
        <v>668</v>
      </c>
      <c r="CN7" s="9" t="s">
        <v>668</v>
      </c>
      <c r="CO7" s="9" t="s">
        <v>669</v>
      </c>
      <c r="CP7" s="9" t="s">
        <v>669</v>
      </c>
      <c r="CQ7" s="9" t="s">
        <v>669</v>
      </c>
      <c r="CR7" s="9" t="s">
        <v>669</v>
      </c>
      <c r="CS7" s="9" t="s">
        <v>668</v>
      </c>
      <c r="CT7" s="9" t="s">
        <v>668</v>
      </c>
      <c r="CU7" s="9" t="s">
        <v>668</v>
      </c>
      <c r="CV7" s="9" t="s">
        <v>668</v>
      </c>
      <c r="CW7" s="9" t="s">
        <v>669</v>
      </c>
      <c r="CX7" s="9" t="s">
        <v>670</v>
      </c>
      <c r="CY7" s="9" t="s">
        <v>670</v>
      </c>
      <c r="CZ7" s="9" t="s">
        <v>670</v>
      </c>
      <c r="DA7" s="9" t="s">
        <v>670</v>
      </c>
      <c r="DB7" s="9" t="s">
        <v>670</v>
      </c>
      <c r="DC7" s="9" t="s">
        <v>669</v>
      </c>
      <c r="DD7" s="9" t="s">
        <v>668</v>
      </c>
      <c r="DE7" s="9" t="s">
        <v>668</v>
      </c>
      <c r="DF7" s="9" t="s">
        <v>668</v>
      </c>
      <c r="DG7" s="9" t="s">
        <v>670</v>
      </c>
      <c r="DH7" s="9" t="s">
        <v>670</v>
      </c>
      <c r="DI7" s="9" t="s">
        <v>668</v>
      </c>
      <c r="DJ7" s="9" t="s">
        <v>668</v>
      </c>
      <c r="DK7" s="9" t="s">
        <v>669</v>
      </c>
      <c r="DL7" s="9" t="s">
        <v>669</v>
      </c>
      <c r="DM7" s="9" t="s">
        <v>668</v>
      </c>
      <c r="DN7" s="9" t="s">
        <v>668</v>
      </c>
      <c r="DO7" s="9" t="s">
        <v>668</v>
      </c>
      <c r="DP7" s="9" t="s">
        <v>668</v>
      </c>
      <c r="DQ7" s="9" t="s">
        <v>668</v>
      </c>
      <c r="DR7" s="9" t="s">
        <v>668</v>
      </c>
      <c r="DS7" s="9" t="s">
        <v>669</v>
      </c>
      <c r="DT7" s="9" t="s">
        <v>668</v>
      </c>
      <c r="DU7" s="9" t="s">
        <v>668</v>
      </c>
      <c r="DV7" s="9" t="s">
        <v>670</v>
      </c>
      <c r="DW7" s="9" t="s">
        <v>668</v>
      </c>
      <c r="DX7" s="9" t="s">
        <v>668</v>
      </c>
      <c r="DY7" s="9" t="s">
        <v>670</v>
      </c>
      <c r="DZ7" s="9" t="s">
        <v>668</v>
      </c>
      <c r="EA7" s="9" t="s">
        <v>668</v>
      </c>
      <c r="EB7" s="9" t="s">
        <v>668</v>
      </c>
      <c r="EC7" s="9" t="s">
        <v>670</v>
      </c>
      <c r="ED7" s="9" t="s">
        <v>670</v>
      </c>
      <c r="EE7" s="9" t="s">
        <v>669</v>
      </c>
      <c r="EF7" s="9" t="s">
        <v>668</v>
      </c>
      <c r="EG7" s="9" t="s">
        <v>668</v>
      </c>
      <c r="EH7" s="9" t="s">
        <v>668</v>
      </c>
      <c r="EI7" s="9" t="s">
        <v>668</v>
      </c>
      <c r="EJ7" s="9" t="s">
        <v>668</v>
      </c>
      <c r="EK7" s="9" t="s">
        <v>668</v>
      </c>
      <c r="EL7" s="9" t="s">
        <v>669</v>
      </c>
      <c r="EM7" s="9" t="s">
        <v>669</v>
      </c>
      <c r="EN7" s="9" t="s">
        <v>669</v>
      </c>
      <c r="EO7" s="9" t="s">
        <v>669</v>
      </c>
      <c r="EP7" s="9" t="s">
        <v>670</v>
      </c>
      <c r="EQ7" s="9" t="s">
        <v>669</v>
      </c>
      <c r="ER7" s="9" t="s">
        <v>669</v>
      </c>
      <c r="ES7" s="9" t="s">
        <v>669</v>
      </c>
      <c r="ET7" s="9" t="s">
        <v>668</v>
      </c>
      <c r="EU7" s="9" t="s">
        <v>668</v>
      </c>
      <c r="EV7" s="9" t="s">
        <v>668</v>
      </c>
      <c r="EW7" s="9" t="s">
        <v>669</v>
      </c>
      <c r="EX7" s="9" t="s">
        <v>669</v>
      </c>
      <c r="EY7" s="9" t="s">
        <v>670</v>
      </c>
      <c r="EZ7" s="9" t="s">
        <v>668</v>
      </c>
      <c r="FA7" s="9" t="s">
        <v>670</v>
      </c>
      <c r="FB7" s="9" t="s">
        <v>670</v>
      </c>
      <c r="FC7" s="9" t="s">
        <v>670</v>
      </c>
      <c r="FD7" s="9" t="s">
        <v>668</v>
      </c>
      <c r="FE7" s="9" t="s">
        <v>670</v>
      </c>
      <c r="FF7" s="9" t="s">
        <v>670</v>
      </c>
      <c r="FG7" s="201"/>
      <c r="FH7" s="1"/>
      <c r="FI7" s="10" t="s">
        <v>670</v>
      </c>
      <c r="FJ7" s="10" t="s">
        <v>668</v>
      </c>
      <c r="FK7" s="10" t="s">
        <v>670</v>
      </c>
      <c r="FL7" s="10" t="s">
        <v>670</v>
      </c>
      <c r="FM7" s="10" t="s">
        <v>670</v>
      </c>
      <c r="FN7" s="10" t="s">
        <v>670</v>
      </c>
      <c r="FO7" s="10" t="s">
        <v>670</v>
      </c>
      <c r="FP7" s="10" t="s">
        <v>670</v>
      </c>
      <c r="FQ7" s="197"/>
    </row>
    <row r="8" spans="1:173" ht="15" hidden="1" customHeight="1" x14ac:dyDescent="0.3">
      <c r="A8" s="201"/>
      <c r="B8" s="201"/>
      <c r="C8" s="9" t="s">
        <v>671</v>
      </c>
      <c r="D8" s="9" t="s">
        <v>671</v>
      </c>
      <c r="E8" s="9" t="s">
        <v>671</v>
      </c>
      <c r="F8" s="9" t="s">
        <v>671</v>
      </c>
      <c r="G8" s="9" t="s">
        <v>671</v>
      </c>
      <c r="H8" s="9" t="s">
        <v>672</v>
      </c>
      <c r="I8" s="9" t="s">
        <v>672</v>
      </c>
      <c r="J8" s="9" t="s">
        <v>671</v>
      </c>
      <c r="K8" s="9" t="s">
        <v>671</v>
      </c>
      <c r="L8" s="9" t="s">
        <v>672</v>
      </c>
      <c r="M8" s="9" t="s">
        <v>672</v>
      </c>
      <c r="N8" s="9" t="s">
        <v>672</v>
      </c>
      <c r="O8" s="9" t="s">
        <v>672</v>
      </c>
      <c r="P8" s="9" t="s">
        <v>672</v>
      </c>
      <c r="Q8" s="9" t="s">
        <v>672</v>
      </c>
      <c r="R8" s="9" t="s">
        <v>672</v>
      </c>
      <c r="S8" s="9" t="s">
        <v>672</v>
      </c>
      <c r="T8" s="9" t="s">
        <v>671</v>
      </c>
      <c r="U8" s="9" t="s">
        <v>671</v>
      </c>
      <c r="V8" s="9" t="s">
        <v>672</v>
      </c>
      <c r="W8" s="9" t="s">
        <v>672</v>
      </c>
      <c r="X8" s="9" t="s">
        <v>672</v>
      </c>
      <c r="Y8" s="9" t="s">
        <v>672</v>
      </c>
      <c r="Z8" s="9" t="s">
        <v>671</v>
      </c>
      <c r="AA8" s="9" t="s">
        <v>671</v>
      </c>
      <c r="AB8" s="9" t="s">
        <v>672</v>
      </c>
      <c r="AC8" s="9" t="s">
        <v>671</v>
      </c>
      <c r="AD8" s="9" t="s">
        <v>671</v>
      </c>
      <c r="AE8" s="9" t="s">
        <v>671</v>
      </c>
      <c r="AF8" s="9" t="s">
        <v>671</v>
      </c>
      <c r="AG8" s="9" t="s">
        <v>672</v>
      </c>
      <c r="AH8" s="9" t="s">
        <v>672</v>
      </c>
      <c r="AI8" s="9" t="s">
        <v>672</v>
      </c>
      <c r="AJ8" s="9" t="s">
        <v>671</v>
      </c>
      <c r="AK8" s="9" t="s">
        <v>671</v>
      </c>
      <c r="AL8" s="9" t="s">
        <v>672</v>
      </c>
      <c r="AM8" s="9" t="s">
        <v>672</v>
      </c>
      <c r="AN8" s="9" t="s">
        <v>672</v>
      </c>
      <c r="AO8" s="9" t="s">
        <v>671</v>
      </c>
      <c r="AP8" s="9" t="s">
        <v>671</v>
      </c>
      <c r="AQ8" s="9" t="s">
        <v>671</v>
      </c>
      <c r="AR8" s="9" t="s">
        <v>671</v>
      </c>
      <c r="AS8" s="9" t="s">
        <v>671</v>
      </c>
      <c r="AT8" s="9" t="s">
        <v>671</v>
      </c>
      <c r="AU8" s="9" t="s">
        <v>671</v>
      </c>
      <c r="AV8" s="9" t="s">
        <v>671</v>
      </c>
      <c r="AW8" s="9" t="s">
        <v>672</v>
      </c>
      <c r="AX8" s="9" t="s">
        <v>672</v>
      </c>
      <c r="AY8" s="9" t="s">
        <v>672</v>
      </c>
      <c r="AZ8" s="9" t="s">
        <v>671</v>
      </c>
      <c r="BA8" s="9" t="s">
        <v>671</v>
      </c>
      <c r="BB8" s="9" t="s">
        <v>671</v>
      </c>
      <c r="BC8" s="9" t="s">
        <v>671</v>
      </c>
      <c r="BD8" s="9" t="s">
        <v>671</v>
      </c>
      <c r="BE8" s="9" t="s">
        <v>671</v>
      </c>
      <c r="BF8" s="9" t="s">
        <v>671</v>
      </c>
      <c r="BG8" s="9" t="s">
        <v>671</v>
      </c>
      <c r="BH8" s="9" t="s">
        <v>671</v>
      </c>
      <c r="BI8" s="9" t="s">
        <v>672</v>
      </c>
      <c r="BJ8" s="9" t="s">
        <v>672</v>
      </c>
      <c r="BK8" s="9" t="s">
        <v>672</v>
      </c>
      <c r="BL8" s="9" t="s">
        <v>672</v>
      </c>
      <c r="BM8" s="9" t="s">
        <v>672</v>
      </c>
      <c r="BN8" s="9" t="s">
        <v>672</v>
      </c>
      <c r="BO8" s="9" t="s">
        <v>671</v>
      </c>
      <c r="BP8" s="9" t="s">
        <v>672</v>
      </c>
      <c r="BQ8" s="9" t="s">
        <v>672</v>
      </c>
      <c r="BR8" s="9" t="s">
        <v>672</v>
      </c>
      <c r="BS8" s="9" t="s">
        <v>672</v>
      </c>
      <c r="BT8" s="9" t="s">
        <v>672</v>
      </c>
      <c r="BU8" s="9" t="s">
        <v>672</v>
      </c>
      <c r="BV8" s="9" t="s">
        <v>672</v>
      </c>
      <c r="BW8" s="9" t="s">
        <v>672</v>
      </c>
      <c r="BX8" s="9" t="s">
        <v>672</v>
      </c>
      <c r="BY8" s="9" t="s">
        <v>671</v>
      </c>
      <c r="BZ8" s="9" t="s">
        <v>672</v>
      </c>
      <c r="CA8" s="9" t="s">
        <v>672</v>
      </c>
      <c r="CB8" s="9" t="s">
        <v>671</v>
      </c>
      <c r="CC8" s="9" t="s">
        <v>671</v>
      </c>
      <c r="CD8" s="9" t="s">
        <v>671</v>
      </c>
      <c r="CE8" s="9" t="s">
        <v>671</v>
      </c>
      <c r="CF8" s="9" t="s">
        <v>671</v>
      </c>
      <c r="CG8" s="9" t="s">
        <v>671</v>
      </c>
      <c r="CH8" s="9" t="s">
        <v>672</v>
      </c>
      <c r="CI8" s="9" t="s">
        <v>672</v>
      </c>
      <c r="CJ8" s="9" t="s">
        <v>672</v>
      </c>
      <c r="CK8" s="9" t="s">
        <v>672</v>
      </c>
      <c r="CL8" s="9" t="s">
        <v>672</v>
      </c>
      <c r="CM8" s="9" t="s">
        <v>672</v>
      </c>
      <c r="CN8" s="9" t="s">
        <v>672</v>
      </c>
      <c r="CO8" s="9" t="s">
        <v>672</v>
      </c>
      <c r="CP8" s="9" t="s">
        <v>672</v>
      </c>
      <c r="CQ8" s="9" t="s">
        <v>672</v>
      </c>
      <c r="CR8" s="9" t="s">
        <v>672</v>
      </c>
      <c r="CS8" s="9" t="s">
        <v>672</v>
      </c>
      <c r="CT8" s="9" t="s">
        <v>672</v>
      </c>
      <c r="CU8" s="9" t="s">
        <v>673</v>
      </c>
      <c r="CV8" s="9" t="s">
        <v>674</v>
      </c>
      <c r="CW8" s="9" t="s">
        <v>673</v>
      </c>
      <c r="CX8" s="9" t="s">
        <v>674</v>
      </c>
      <c r="CY8" s="9" t="s">
        <v>673</v>
      </c>
      <c r="CZ8" s="9" t="s">
        <v>671</v>
      </c>
      <c r="DA8" s="9" t="s">
        <v>671</v>
      </c>
      <c r="DB8" s="9" t="s">
        <v>671</v>
      </c>
      <c r="DC8" s="9" t="s">
        <v>671</v>
      </c>
      <c r="DD8" s="9" t="s">
        <v>671</v>
      </c>
      <c r="DE8" s="9" t="s">
        <v>671</v>
      </c>
      <c r="DF8" s="9" t="s">
        <v>671</v>
      </c>
      <c r="DG8" s="9" t="s">
        <v>671</v>
      </c>
      <c r="DH8" s="9" t="s">
        <v>671</v>
      </c>
      <c r="DI8" s="9" t="s">
        <v>671</v>
      </c>
      <c r="DJ8" s="9" t="s">
        <v>671</v>
      </c>
      <c r="DK8" s="9" t="s">
        <v>673</v>
      </c>
      <c r="DL8" s="9" t="s">
        <v>673</v>
      </c>
      <c r="DM8" s="9" t="s">
        <v>674</v>
      </c>
      <c r="DN8" s="9" t="s">
        <v>674</v>
      </c>
      <c r="DO8" s="9" t="s">
        <v>672</v>
      </c>
      <c r="DP8" s="9" t="s">
        <v>672</v>
      </c>
      <c r="DQ8" s="9" t="s">
        <v>672</v>
      </c>
      <c r="DR8" s="9" t="s">
        <v>672</v>
      </c>
      <c r="DS8" s="9" t="s">
        <v>673</v>
      </c>
      <c r="DT8" s="9" t="s">
        <v>671</v>
      </c>
      <c r="DU8" s="9" t="s">
        <v>671</v>
      </c>
      <c r="DV8" s="9" t="s">
        <v>671</v>
      </c>
      <c r="DW8" s="9" t="s">
        <v>671</v>
      </c>
      <c r="DX8" s="9" t="s">
        <v>671</v>
      </c>
      <c r="DY8" s="9" t="s">
        <v>671</v>
      </c>
      <c r="DZ8" s="9" t="s">
        <v>671</v>
      </c>
      <c r="EA8" s="9" t="s">
        <v>671</v>
      </c>
      <c r="EB8" s="9" t="s">
        <v>671</v>
      </c>
      <c r="EC8" s="9" t="s">
        <v>674</v>
      </c>
      <c r="ED8" s="9" t="s">
        <v>674</v>
      </c>
      <c r="EE8" s="9" t="s">
        <v>673</v>
      </c>
      <c r="EF8" s="9" t="s">
        <v>674</v>
      </c>
      <c r="EG8" s="9" t="s">
        <v>674</v>
      </c>
      <c r="EH8" s="9" t="s">
        <v>674</v>
      </c>
      <c r="EI8" s="9" t="s">
        <v>674</v>
      </c>
      <c r="EJ8" s="9" t="s">
        <v>671</v>
      </c>
      <c r="EK8" s="9" t="s">
        <v>671</v>
      </c>
      <c r="EL8" s="9" t="s">
        <v>671</v>
      </c>
      <c r="EM8" s="9" t="s">
        <v>671</v>
      </c>
      <c r="EN8" s="9" t="s">
        <v>671</v>
      </c>
      <c r="EO8" s="9" t="s">
        <v>671</v>
      </c>
      <c r="EP8" s="9" t="s">
        <v>674</v>
      </c>
      <c r="EQ8" s="9" t="s">
        <v>673</v>
      </c>
      <c r="ER8" s="9" t="s">
        <v>673</v>
      </c>
      <c r="ES8" s="9" t="s">
        <v>673</v>
      </c>
      <c r="ET8" s="9" t="s">
        <v>671</v>
      </c>
      <c r="EU8" s="9" t="s">
        <v>674</v>
      </c>
      <c r="EV8" s="9" t="s">
        <v>674</v>
      </c>
      <c r="EW8" s="9" t="s">
        <v>673</v>
      </c>
      <c r="EX8" s="9" t="s">
        <v>673</v>
      </c>
      <c r="EY8" s="9" t="s">
        <v>671</v>
      </c>
      <c r="EZ8" s="9" t="s">
        <v>671</v>
      </c>
      <c r="FA8" s="9" t="s">
        <v>672</v>
      </c>
      <c r="FB8" s="9" t="s">
        <v>672</v>
      </c>
      <c r="FC8" s="9" t="s">
        <v>672</v>
      </c>
      <c r="FD8" s="9" t="s">
        <v>672</v>
      </c>
      <c r="FE8" s="9" t="s">
        <v>672</v>
      </c>
      <c r="FF8" s="9" t="s">
        <v>672</v>
      </c>
      <c r="FG8" s="201"/>
      <c r="FH8" s="1"/>
      <c r="FI8" s="10" t="s">
        <v>671</v>
      </c>
      <c r="FJ8" s="10" t="s">
        <v>671</v>
      </c>
      <c r="FK8" s="10" t="s">
        <v>671</v>
      </c>
      <c r="FL8" s="10" t="s">
        <v>671</v>
      </c>
      <c r="FM8" s="10" t="s">
        <v>672</v>
      </c>
      <c r="FN8" s="10" t="s">
        <v>672</v>
      </c>
      <c r="FO8" s="10" t="s">
        <v>671</v>
      </c>
      <c r="FP8" s="10" t="s">
        <v>671</v>
      </c>
      <c r="FQ8" s="197"/>
    </row>
    <row r="9" spans="1:173" ht="40.049999999999997" customHeight="1" x14ac:dyDescent="0.3">
      <c r="A9" s="201"/>
      <c r="B9" s="201"/>
      <c r="C9" s="11" t="s">
        <v>675</v>
      </c>
      <c r="D9" s="11" t="s">
        <v>675</v>
      </c>
      <c r="E9" s="11" t="s">
        <v>676</v>
      </c>
      <c r="F9" s="11" t="s">
        <v>304</v>
      </c>
      <c r="G9" s="11" t="s">
        <v>304</v>
      </c>
      <c r="H9" s="11" t="s">
        <v>304</v>
      </c>
      <c r="I9" s="11" t="s">
        <v>304</v>
      </c>
      <c r="J9" s="11" t="s">
        <v>115</v>
      </c>
      <c r="K9" s="11" t="s">
        <v>115</v>
      </c>
      <c r="L9" s="11" t="s">
        <v>156</v>
      </c>
      <c r="M9" s="11" t="s">
        <v>156</v>
      </c>
      <c r="N9" s="11" t="s">
        <v>103</v>
      </c>
      <c r="O9" s="11" t="s">
        <v>103</v>
      </c>
      <c r="P9" s="11" t="s">
        <v>103</v>
      </c>
      <c r="Q9" s="11" t="s">
        <v>103</v>
      </c>
      <c r="R9" s="11" t="s">
        <v>103</v>
      </c>
      <c r="S9" s="11" t="s">
        <v>103</v>
      </c>
      <c r="T9" s="11" t="s">
        <v>103</v>
      </c>
      <c r="U9" s="11" t="s">
        <v>103</v>
      </c>
      <c r="V9" s="11" t="s">
        <v>558</v>
      </c>
      <c r="W9" s="11" t="s">
        <v>558</v>
      </c>
      <c r="X9" s="11" t="s">
        <v>558</v>
      </c>
      <c r="Y9" s="11" t="s">
        <v>558</v>
      </c>
      <c r="Z9" s="11" t="s">
        <v>677</v>
      </c>
      <c r="AA9" s="11" t="s">
        <v>286</v>
      </c>
      <c r="AB9" s="11" t="s">
        <v>286</v>
      </c>
      <c r="AC9" s="11" t="s">
        <v>72</v>
      </c>
      <c r="AD9" s="11" t="s">
        <v>72</v>
      </c>
      <c r="AE9" s="11" t="s">
        <v>72</v>
      </c>
      <c r="AF9" s="11" t="s">
        <v>72</v>
      </c>
      <c r="AG9" s="11" t="s">
        <v>72</v>
      </c>
      <c r="AH9" s="11" t="s">
        <v>72</v>
      </c>
      <c r="AI9" s="11" t="s">
        <v>72</v>
      </c>
      <c r="AJ9" s="11" t="s">
        <v>678</v>
      </c>
      <c r="AK9" s="11" t="s">
        <v>67</v>
      </c>
      <c r="AL9" s="11" t="s">
        <v>405</v>
      </c>
      <c r="AM9" s="11" t="s">
        <v>679</v>
      </c>
      <c r="AN9" s="11" t="s">
        <v>679</v>
      </c>
      <c r="AO9" s="11" t="s">
        <v>309</v>
      </c>
      <c r="AP9" s="11" t="s">
        <v>309</v>
      </c>
      <c r="AQ9" s="11" t="s">
        <v>680</v>
      </c>
      <c r="AR9" s="11" t="s">
        <v>681</v>
      </c>
      <c r="AS9" s="11" t="s">
        <v>681</v>
      </c>
      <c r="AT9" s="11" t="s">
        <v>31</v>
      </c>
      <c r="AU9" s="11" t="s">
        <v>682</v>
      </c>
      <c r="AV9" s="11" t="s">
        <v>683</v>
      </c>
      <c r="AW9" s="11" t="s">
        <v>100</v>
      </c>
      <c r="AX9" s="11" t="s">
        <v>100</v>
      </c>
      <c r="AY9" s="11" t="s">
        <v>100</v>
      </c>
      <c r="AZ9" s="11" t="s">
        <v>145</v>
      </c>
      <c r="BA9" s="11" t="s">
        <v>145</v>
      </c>
      <c r="BB9" s="11" t="s">
        <v>145</v>
      </c>
      <c r="BC9" s="11" t="s">
        <v>145</v>
      </c>
      <c r="BD9" s="11" t="s">
        <v>145</v>
      </c>
      <c r="BE9" s="11" t="s">
        <v>145</v>
      </c>
      <c r="BF9" s="11" t="s">
        <v>145</v>
      </c>
      <c r="BG9" s="11" t="s">
        <v>145</v>
      </c>
      <c r="BH9" s="11" t="s">
        <v>684</v>
      </c>
      <c r="BI9" s="11" t="s">
        <v>81</v>
      </c>
      <c r="BJ9" s="11" t="s">
        <v>81</v>
      </c>
      <c r="BK9" s="11" t="s">
        <v>81</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685</v>
      </c>
      <c r="CA9" s="11" t="s">
        <v>685</v>
      </c>
      <c r="CB9" s="11" t="s">
        <v>686</v>
      </c>
      <c r="CC9" s="11" t="s">
        <v>124</v>
      </c>
      <c r="CD9" s="11" t="s">
        <v>124</v>
      </c>
      <c r="CE9" s="11" t="s">
        <v>124</v>
      </c>
      <c r="CF9" s="11" t="s">
        <v>124</v>
      </c>
      <c r="CG9" s="11" t="s">
        <v>124</v>
      </c>
      <c r="CH9" s="11" t="s">
        <v>124</v>
      </c>
      <c r="CI9" s="11" t="s">
        <v>124</v>
      </c>
      <c r="CJ9" s="11" t="s">
        <v>124</v>
      </c>
      <c r="CK9" s="11" t="s">
        <v>124</v>
      </c>
      <c r="CL9" s="11" t="s">
        <v>124</v>
      </c>
      <c r="CM9" s="11" t="s">
        <v>124</v>
      </c>
      <c r="CN9" s="11" t="s">
        <v>124</v>
      </c>
      <c r="CO9" s="11" t="s">
        <v>142</v>
      </c>
      <c r="CP9" s="11" t="s">
        <v>142</v>
      </c>
      <c r="CQ9" s="11" t="s">
        <v>142</v>
      </c>
      <c r="CR9" s="11" t="s">
        <v>142</v>
      </c>
      <c r="CS9" s="11" t="s">
        <v>152</v>
      </c>
      <c r="CT9" s="11" t="s">
        <v>152</v>
      </c>
      <c r="CU9" s="11" t="s">
        <v>243</v>
      </c>
      <c r="CV9" s="11" t="s">
        <v>687</v>
      </c>
      <c r="CW9" s="11" t="s">
        <v>688</v>
      </c>
      <c r="CX9" s="11" t="s">
        <v>689</v>
      </c>
      <c r="CY9" s="11" t="s">
        <v>690</v>
      </c>
      <c r="CZ9" s="11" t="s">
        <v>426</v>
      </c>
      <c r="DA9" s="11" t="s">
        <v>115</v>
      </c>
      <c r="DB9" s="11" t="s">
        <v>115</v>
      </c>
      <c r="DC9" s="11" t="s">
        <v>678</v>
      </c>
      <c r="DD9" s="11" t="s">
        <v>691</v>
      </c>
      <c r="DE9" s="11" t="s">
        <v>692</v>
      </c>
      <c r="DF9" s="11" t="s">
        <v>693</v>
      </c>
      <c r="DG9" s="11" t="s">
        <v>694</v>
      </c>
      <c r="DH9" s="11" t="s">
        <v>695</v>
      </c>
      <c r="DI9" s="11" t="s">
        <v>696</v>
      </c>
      <c r="DJ9" s="11" t="s">
        <v>361</v>
      </c>
      <c r="DK9" s="11" t="s">
        <v>697</v>
      </c>
      <c r="DL9" s="11" t="s">
        <v>698</v>
      </c>
      <c r="DM9" s="11" t="s">
        <v>699</v>
      </c>
      <c r="DN9" s="11" t="s">
        <v>700</v>
      </c>
      <c r="DO9" s="11" t="s">
        <v>701</v>
      </c>
      <c r="DP9" s="11" t="s">
        <v>701</v>
      </c>
      <c r="DQ9" s="11" t="s">
        <v>701</v>
      </c>
      <c r="DR9" s="11" t="s">
        <v>701</v>
      </c>
      <c r="DS9" s="11" t="s">
        <v>702</v>
      </c>
      <c r="DT9" s="11" t="s">
        <v>703</v>
      </c>
      <c r="DU9" s="11" t="s">
        <v>704</v>
      </c>
      <c r="DV9" s="11" t="s">
        <v>705</v>
      </c>
      <c r="DW9" s="11" t="s">
        <v>706</v>
      </c>
      <c r="DX9" s="11" t="s">
        <v>707</v>
      </c>
      <c r="DY9" s="11" t="s">
        <v>707</v>
      </c>
      <c r="DZ9" s="11" t="s">
        <v>707</v>
      </c>
      <c r="EA9" s="11" t="s">
        <v>707</v>
      </c>
      <c r="EB9" s="11" t="s">
        <v>708</v>
      </c>
      <c r="EC9" s="11" t="s">
        <v>709</v>
      </c>
      <c r="ED9" s="11" t="s">
        <v>709</v>
      </c>
      <c r="EE9" s="11" t="s">
        <v>86</v>
      </c>
      <c r="EF9" s="11" t="s">
        <v>86</v>
      </c>
      <c r="EG9" s="11" t="s">
        <v>86</v>
      </c>
      <c r="EH9" s="11" t="s">
        <v>86</v>
      </c>
      <c r="EI9" s="11" t="s">
        <v>86</v>
      </c>
      <c r="EJ9" s="11" t="s">
        <v>710</v>
      </c>
      <c r="EK9" s="11" t="s">
        <v>710</v>
      </c>
      <c r="EL9" s="11" t="s">
        <v>711</v>
      </c>
      <c r="EM9" s="11" t="s">
        <v>711</v>
      </c>
      <c r="EN9" s="11" t="s">
        <v>711</v>
      </c>
      <c r="EO9" s="11" t="s">
        <v>711</v>
      </c>
      <c r="EP9" s="11" t="s">
        <v>712</v>
      </c>
      <c r="EQ9" s="11" t="s">
        <v>386</v>
      </c>
      <c r="ER9" s="11" t="s">
        <v>713</v>
      </c>
      <c r="ES9" s="11" t="s">
        <v>124</v>
      </c>
      <c r="ET9" s="11" t="s">
        <v>124</v>
      </c>
      <c r="EU9" s="11" t="s">
        <v>124</v>
      </c>
      <c r="EV9" s="11" t="s">
        <v>124</v>
      </c>
      <c r="EW9" s="11" t="s">
        <v>124</v>
      </c>
      <c r="EX9" s="11" t="s">
        <v>714</v>
      </c>
      <c r="EY9" s="11" t="s">
        <v>715</v>
      </c>
      <c r="EZ9" s="11" t="s">
        <v>715</v>
      </c>
      <c r="FA9" s="11" t="s">
        <v>716</v>
      </c>
      <c r="FB9" s="11" t="s">
        <v>717</v>
      </c>
      <c r="FC9" s="11" t="s">
        <v>717</v>
      </c>
      <c r="FD9" s="11" t="s">
        <v>719</v>
      </c>
      <c r="FE9" s="11" t="s">
        <v>173</v>
      </c>
      <c r="FF9" s="11" t="s">
        <v>191</v>
      </c>
      <c r="FG9" s="201"/>
      <c r="FH9" s="1"/>
      <c r="FI9" s="12" t="s">
        <v>720</v>
      </c>
      <c r="FJ9" s="12" t="s">
        <v>721</v>
      </c>
      <c r="FK9" s="12" t="s">
        <v>722</v>
      </c>
      <c r="FL9" s="12" t="s">
        <v>723</v>
      </c>
      <c r="FM9" s="12" t="s">
        <v>724</v>
      </c>
      <c r="FN9" s="12" t="s">
        <v>725</v>
      </c>
      <c r="FO9" s="12" t="s">
        <v>715</v>
      </c>
      <c r="FP9" s="12" t="s">
        <v>715</v>
      </c>
      <c r="FQ9" s="197"/>
    </row>
    <row r="10" spans="1:173" ht="40.049999999999997" customHeight="1" x14ac:dyDescent="0.3">
      <c r="A10" s="201"/>
      <c r="B10" s="201"/>
      <c r="C10" s="9" t="s">
        <v>726</v>
      </c>
      <c r="D10" s="9" t="s">
        <v>727</v>
      </c>
      <c r="E10" s="9" t="s">
        <v>728</v>
      </c>
      <c r="F10" s="9" t="s">
        <v>305</v>
      </c>
      <c r="G10" s="9" t="s">
        <v>729</v>
      </c>
      <c r="H10" s="9" t="s">
        <v>730</v>
      </c>
      <c r="I10" s="9" t="s">
        <v>731</v>
      </c>
      <c r="J10" s="9" t="s">
        <v>732</v>
      </c>
      <c r="K10" s="9" t="s">
        <v>733</v>
      </c>
      <c r="L10" s="9" t="s">
        <v>734</v>
      </c>
      <c r="M10" s="9" t="s">
        <v>735</v>
      </c>
      <c r="N10" s="9" t="s">
        <v>736</v>
      </c>
      <c r="O10" s="9" t="s">
        <v>737</v>
      </c>
      <c r="P10" s="9" t="s">
        <v>738</v>
      </c>
      <c r="Q10" s="9" t="s">
        <v>739</v>
      </c>
      <c r="R10" s="9" t="s">
        <v>740</v>
      </c>
      <c r="S10" s="9" t="s">
        <v>741</v>
      </c>
      <c r="T10" s="9" t="s">
        <v>742</v>
      </c>
      <c r="U10" s="9" t="s">
        <v>743</v>
      </c>
      <c r="V10" s="9" t="s">
        <v>744</v>
      </c>
      <c r="W10" s="9" t="s">
        <v>745</v>
      </c>
      <c r="X10" s="9" t="s">
        <v>746</v>
      </c>
      <c r="Y10" s="9" t="s">
        <v>747</v>
      </c>
      <c r="Z10" s="9" t="s">
        <v>748</v>
      </c>
      <c r="AA10" s="9" t="s">
        <v>749</v>
      </c>
      <c r="AB10" s="9" t="s">
        <v>300</v>
      </c>
      <c r="AC10" s="9" t="s">
        <v>750</v>
      </c>
      <c r="AD10" s="9" t="s">
        <v>751</v>
      </c>
      <c r="AE10" s="9" t="s">
        <v>280</v>
      </c>
      <c r="AF10" s="9" t="s">
        <v>752</v>
      </c>
      <c r="AG10" s="9" t="s">
        <v>753</v>
      </c>
      <c r="AH10" s="9" t="s">
        <v>754</v>
      </c>
      <c r="AI10" s="9" t="s">
        <v>755</v>
      </c>
      <c r="AJ10" s="9" t="s">
        <v>756</v>
      </c>
      <c r="AK10" s="9" t="s">
        <v>757</v>
      </c>
      <c r="AL10" s="9" t="s">
        <v>758</v>
      </c>
      <c r="AM10" s="9" t="s">
        <v>759</v>
      </c>
      <c r="AN10" s="9" t="s">
        <v>760</v>
      </c>
      <c r="AO10" s="9" t="s">
        <v>761</v>
      </c>
      <c r="AP10" s="9" t="s">
        <v>310</v>
      </c>
      <c r="AQ10" s="9" t="s">
        <v>680</v>
      </c>
      <c r="AR10" s="9" t="s">
        <v>762</v>
      </c>
      <c r="AS10" s="9" t="s">
        <v>763</v>
      </c>
      <c r="AT10" s="9" t="s">
        <v>32</v>
      </c>
      <c r="AU10" s="9" t="s">
        <v>764</v>
      </c>
      <c r="AV10" s="9" t="s">
        <v>765</v>
      </c>
      <c r="AW10" s="9" t="s">
        <v>766</v>
      </c>
      <c r="AX10" s="9" t="s">
        <v>767</v>
      </c>
      <c r="AY10" s="9" t="s">
        <v>768</v>
      </c>
      <c r="AZ10" s="9" t="s">
        <v>769</v>
      </c>
      <c r="BA10" s="9" t="s">
        <v>770</v>
      </c>
      <c r="BB10" s="9" t="s">
        <v>771</v>
      </c>
      <c r="BC10" s="9" t="s">
        <v>772</v>
      </c>
      <c r="BD10" s="9" t="s">
        <v>773</v>
      </c>
      <c r="BE10" s="9" t="s">
        <v>774</v>
      </c>
      <c r="BF10" s="9" t="s">
        <v>775</v>
      </c>
      <c r="BG10" s="9" t="s">
        <v>776</v>
      </c>
      <c r="BH10" s="9" t="s">
        <v>313</v>
      </c>
      <c r="BI10" s="9" t="s">
        <v>777</v>
      </c>
      <c r="BJ10" s="9" t="s">
        <v>778</v>
      </c>
      <c r="BK10" s="9" t="s">
        <v>779</v>
      </c>
      <c r="BL10" s="9" t="s">
        <v>780</v>
      </c>
      <c r="BM10" s="9" t="s">
        <v>781</v>
      </c>
      <c r="BN10" s="9" t="s">
        <v>782</v>
      </c>
      <c r="BO10" s="9" t="s">
        <v>346</v>
      </c>
      <c r="BP10" s="9" t="s">
        <v>783</v>
      </c>
      <c r="BQ10" s="9" t="s">
        <v>784</v>
      </c>
      <c r="BR10" s="9" t="s">
        <v>785</v>
      </c>
      <c r="BS10" s="9" t="s">
        <v>786</v>
      </c>
      <c r="BT10" s="9" t="s">
        <v>787</v>
      </c>
      <c r="BU10" s="9" t="s">
        <v>788</v>
      </c>
      <c r="BV10" s="9" t="s">
        <v>789</v>
      </c>
      <c r="BW10" s="9" t="s">
        <v>790</v>
      </c>
      <c r="BX10" s="9" t="s">
        <v>791</v>
      </c>
      <c r="BY10" s="9" t="s">
        <v>337</v>
      </c>
      <c r="BZ10" s="9" t="s">
        <v>792</v>
      </c>
      <c r="CA10" s="9" t="s">
        <v>793</v>
      </c>
      <c r="CB10" s="9" t="s">
        <v>794</v>
      </c>
      <c r="CC10" s="9" t="s">
        <v>795</v>
      </c>
      <c r="CD10" s="9" t="s">
        <v>796</v>
      </c>
      <c r="CE10" s="9" t="s">
        <v>247</v>
      </c>
      <c r="CF10" s="9" t="s">
        <v>797</v>
      </c>
      <c r="CG10" s="9" t="s">
        <v>798</v>
      </c>
      <c r="CH10" s="9" t="s">
        <v>799</v>
      </c>
      <c r="CI10" s="9" t="s">
        <v>800</v>
      </c>
      <c r="CJ10" s="9" t="s">
        <v>801</v>
      </c>
      <c r="CK10" s="9" t="s">
        <v>802</v>
      </c>
      <c r="CL10" s="9" t="s">
        <v>803</v>
      </c>
      <c r="CM10" s="9" t="s">
        <v>804</v>
      </c>
      <c r="CN10" s="9" t="s">
        <v>805</v>
      </c>
      <c r="CO10" s="9" t="s">
        <v>806</v>
      </c>
      <c r="CP10" s="9" t="s">
        <v>807</v>
      </c>
      <c r="CQ10" s="9" t="s">
        <v>808</v>
      </c>
      <c r="CR10" s="9" t="s">
        <v>809</v>
      </c>
      <c r="CS10" s="9" t="s">
        <v>810</v>
      </c>
      <c r="CT10" s="9" t="s">
        <v>811</v>
      </c>
      <c r="CU10" s="9" t="s">
        <v>812</v>
      </c>
      <c r="CV10" s="9" t="s">
        <v>579</v>
      </c>
      <c r="CW10" s="9" t="s">
        <v>813</v>
      </c>
      <c r="CX10" s="9" t="s">
        <v>814</v>
      </c>
      <c r="CY10" s="9" t="s">
        <v>815</v>
      </c>
      <c r="CZ10" s="9" t="s">
        <v>427</v>
      </c>
      <c r="DA10" s="9" t="s">
        <v>816</v>
      </c>
      <c r="DB10" s="9" t="s">
        <v>817</v>
      </c>
      <c r="DC10" s="9" t="s">
        <v>818</v>
      </c>
      <c r="DD10" s="9" t="s">
        <v>819</v>
      </c>
      <c r="DE10" s="9" t="s">
        <v>820</v>
      </c>
      <c r="DF10" s="9" t="s">
        <v>821</v>
      </c>
      <c r="DG10" s="9" t="s">
        <v>822</v>
      </c>
      <c r="DH10" s="9" t="s">
        <v>823</v>
      </c>
      <c r="DI10" s="9" t="s">
        <v>824</v>
      </c>
      <c r="DJ10" s="9" t="s">
        <v>362</v>
      </c>
      <c r="DK10" s="9" t="s">
        <v>825</v>
      </c>
      <c r="DL10" s="9" t="s">
        <v>826</v>
      </c>
      <c r="DM10" s="9" t="s">
        <v>827</v>
      </c>
      <c r="DN10" s="9" t="s">
        <v>828</v>
      </c>
      <c r="DO10" s="9" t="s">
        <v>438</v>
      </c>
      <c r="DP10" s="9" t="s">
        <v>829</v>
      </c>
      <c r="DQ10" s="9" t="s">
        <v>830</v>
      </c>
      <c r="DR10" s="9" t="s">
        <v>831</v>
      </c>
      <c r="DS10" s="9" t="s">
        <v>832</v>
      </c>
      <c r="DT10" s="9" t="s">
        <v>833</v>
      </c>
      <c r="DU10" s="9" t="s">
        <v>834</v>
      </c>
      <c r="DV10" s="9" t="s">
        <v>835</v>
      </c>
      <c r="DW10" s="9" t="s">
        <v>836</v>
      </c>
      <c r="DX10" s="9" t="s">
        <v>837</v>
      </c>
      <c r="DY10" s="9" t="s">
        <v>838</v>
      </c>
      <c r="DZ10" s="9" t="s">
        <v>839</v>
      </c>
      <c r="EA10" s="9" t="s">
        <v>840</v>
      </c>
      <c r="EB10" s="9" t="s">
        <v>841</v>
      </c>
      <c r="EC10" s="9" t="s">
        <v>842</v>
      </c>
      <c r="ED10" s="9" t="s">
        <v>843</v>
      </c>
      <c r="EE10" s="9" t="s">
        <v>844</v>
      </c>
      <c r="EF10" s="9" t="s">
        <v>845</v>
      </c>
      <c r="EG10" s="9" t="s">
        <v>846</v>
      </c>
      <c r="EH10" s="9" t="s">
        <v>847</v>
      </c>
      <c r="EI10" s="9" t="s">
        <v>848</v>
      </c>
      <c r="EJ10" s="9" t="s">
        <v>849</v>
      </c>
      <c r="EK10" s="9" t="s">
        <v>850</v>
      </c>
      <c r="EL10" s="9" t="s">
        <v>851</v>
      </c>
      <c r="EM10" s="9" t="s">
        <v>852</v>
      </c>
      <c r="EN10" s="9" t="s">
        <v>853</v>
      </c>
      <c r="EO10" s="9" t="s">
        <v>854</v>
      </c>
      <c r="EP10" s="9" t="s">
        <v>855</v>
      </c>
      <c r="EQ10" s="9" t="s">
        <v>387</v>
      </c>
      <c r="ER10" s="9" t="s">
        <v>856</v>
      </c>
      <c r="ES10" s="9" t="s">
        <v>857</v>
      </c>
      <c r="ET10" s="9" t="s">
        <v>858</v>
      </c>
      <c r="EU10" s="9" t="s">
        <v>859</v>
      </c>
      <c r="EV10" s="9" t="s">
        <v>860</v>
      </c>
      <c r="EW10" s="9" t="s">
        <v>861</v>
      </c>
      <c r="EX10" s="9" t="s">
        <v>862</v>
      </c>
      <c r="EY10" s="9" t="s">
        <v>863</v>
      </c>
      <c r="EZ10" s="9" t="s">
        <v>864</v>
      </c>
      <c r="FA10" s="9" t="s">
        <v>865</v>
      </c>
      <c r="FB10" s="9" t="s">
        <v>866</v>
      </c>
      <c r="FC10" s="9" t="s">
        <v>867</v>
      </c>
      <c r="FD10" s="9" t="s">
        <v>870</v>
      </c>
      <c r="FE10" s="9" t="s">
        <v>871</v>
      </c>
      <c r="FF10" s="9" t="s">
        <v>872</v>
      </c>
      <c r="FG10" s="201" t="s">
        <v>931</v>
      </c>
      <c r="FH10" s="1"/>
      <c r="FI10" s="10" t="s">
        <v>874</v>
      </c>
      <c r="FJ10" s="10" t="s">
        <v>875</v>
      </c>
      <c r="FK10" s="10" t="s">
        <v>876</v>
      </c>
      <c r="FL10" s="10" t="s">
        <v>877</v>
      </c>
      <c r="FM10" s="10" t="s">
        <v>878</v>
      </c>
      <c r="FN10" s="10" t="s">
        <v>879</v>
      </c>
      <c r="FO10" s="10" t="s">
        <v>880</v>
      </c>
      <c r="FP10" s="10" t="s">
        <v>881</v>
      </c>
      <c r="FQ10" s="197" t="s">
        <v>931</v>
      </c>
    </row>
    <row r="11" spans="1:173" ht="24" customHeight="1" x14ac:dyDescent="0.3">
      <c r="A11" s="13" t="s">
        <v>64</v>
      </c>
      <c r="B11" s="13" t="s">
        <v>882</v>
      </c>
      <c r="C11" s="14"/>
      <c r="D11" s="14"/>
      <c r="E11" s="14"/>
      <c r="F11" s="14">
        <v>1.6</v>
      </c>
      <c r="G11" s="14">
        <v>17.5</v>
      </c>
      <c r="H11" s="14"/>
      <c r="I11" s="14"/>
      <c r="J11" s="14">
        <v>0</v>
      </c>
      <c r="K11" s="14">
        <v>10.8</v>
      </c>
      <c r="L11" s="14"/>
      <c r="M11" s="14"/>
      <c r="N11" s="14">
        <v>-21</v>
      </c>
      <c r="O11" s="14">
        <v>-25.9</v>
      </c>
      <c r="P11" s="14">
        <v>-14.1</v>
      </c>
      <c r="Q11" s="14">
        <v>22.7</v>
      </c>
      <c r="R11" s="14">
        <v>-12.3</v>
      </c>
      <c r="S11" s="14">
        <v>-5.8</v>
      </c>
      <c r="T11" s="14">
        <v>57.6</v>
      </c>
      <c r="U11" s="14">
        <v>0.1</v>
      </c>
      <c r="V11" s="14"/>
      <c r="W11" s="14"/>
      <c r="X11" s="14"/>
      <c r="Y11" s="14"/>
      <c r="Z11" s="14">
        <v>-8</v>
      </c>
      <c r="AA11" s="14">
        <v>1.1000000000000001</v>
      </c>
      <c r="AB11" s="14">
        <v>0</v>
      </c>
      <c r="AC11" s="14">
        <v>-3.4</v>
      </c>
      <c r="AD11" s="14">
        <v>3.3</v>
      </c>
      <c r="AE11" s="14">
        <v>2</v>
      </c>
      <c r="AF11" s="14">
        <v>1.2</v>
      </c>
      <c r="AG11" s="14"/>
      <c r="AH11" s="14"/>
      <c r="AI11" s="14"/>
      <c r="AJ11" s="14">
        <v>15.5</v>
      </c>
      <c r="AK11" s="14">
        <v>2.4</v>
      </c>
      <c r="AL11" s="14">
        <v>0</v>
      </c>
      <c r="AM11" s="14"/>
      <c r="AN11" s="14"/>
      <c r="AO11" s="14">
        <v>-0.9</v>
      </c>
      <c r="AP11" s="14">
        <v>-16.100000000000001</v>
      </c>
      <c r="AQ11" s="14">
        <v>4.2</v>
      </c>
      <c r="AR11" s="14">
        <v>1.6</v>
      </c>
      <c r="AS11" s="14">
        <v>0.1</v>
      </c>
      <c r="AT11" s="14">
        <v>0</v>
      </c>
      <c r="AU11" s="14">
        <v>2.7</v>
      </c>
      <c r="AV11" s="14">
        <v>0.3</v>
      </c>
      <c r="AW11" s="14">
        <v>1.4</v>
      </c>
      <c r="AX11" s="14">
        <v>-39.9</v>
      </c>
      <c r="AY11" s="14">
        <v>-52.7</v>
      </c>
      <c r="AZ11" s="14">
        <v>0.6</v>
      </c>
      <c r="BA11" s="14">
        <v>0</v>
      </c>
      <c r="BB11" s="14">
        <v>-0.4</v>
      </c>
      <c r="BC11" s="14">
        <v>-5.3</v>
      </c>
      <c r="BD11" s="14">
        <v>-1.3</v>
      </c>
      <c r="BE11" s="14">
        <v>1</v>
      </c>
      <c r="BF11" s="14">
        <v>-0.1</v>
      </c>
      <c r="BG11" s="14">
        <v>11.6</v>
      </c>
      <c r="BH11" s="14">
        <v>-1.9</v>
      </c>
      <c r="BI11" s="14"/>
      <c r="BJ11" s="14"/>
      <c r="BK11" s="14"/>
      <c r="BL11" s="14"/>
      <c r="BM11" s="14"/>
      <c r="BN11" s="14"/>
      <c r="BO11" s="14">
        <v>4.3</v>
      </c>
      <c r="BP11" s="14"/>
      <c r="BQ11" s="14">
        <v>-55.2</v>
      </c>
      <c r="BR11" s="14">
        <v>0</v>
      </c>
      <c r="BS11" s="14">
        <v>-16.3</v>
      </c>
      <c r="BT11" s="14">
        <v>0</v>
      </c>
      <c r="BU11" s="14"/>
      <c r="BV11" s="14"/>
      <c r="BW11" s="14"/>
      <c r="BX11" s="14"/>
      <c r="BY11" s="14"/>
      <c r="BZ11" s="14"/>
      <c r="CA11" s="14"/>
      <c r="CB11" s="14">
        <v>-0.7</v>
      </c>
      <c r="CC11" s="14">
        <v>26.8</v>
      </c>
      <c r="CD11" s="14">
        <v>16</v>
      </c>
      <c r="CE11" s="14"/>
      <c r="CF11" s="14">
        <v>0.6</v>
      </c>
      <c r="CG11" s="14">
        <v>0.5</v>
      </c>
      <c r="CH11" s="14"/>
      <c r="CI11" s="14"/>
      <c r="CJ11" s="14"/>
      <c r="CK11" s="14">
        <v>-0.5</v>
      </c>
      <c r="CL11" s="14">
        <v>3.9</v>
      </c>
      <c r="CM11" s="14">
        <v>-33.700000000000003</v>
      </c>
      <c r="CN11" s="14"/>
      <c r="CO11" s="14"/>
      <c r="CP11" s="14"/>
      <c r="CQ11" s="14"/>
      <c r="CR11" s="14"/>
      <c r="CS11" s="14"/>
      <c r="CT11" s="14"/>
      <c r="CU11" s="14"/>
      <c r="CV11" s="14">
        <v>-3.1</v>
      </c>
      <c r="CW11" s="14">
        <v>0</v>
      </c>
      <c r="CX11" s="14"/>
      <c r="CY11" s="14"/>
      <c r="CZ11" s="14">
        <v>1.5</v>
      </c>
      <c r="DA11" s="14">
        <v>0</v>
      </c>
      <c r="DB11" s="14">
        <v>0</v>
      </c>
      <c r="DC11" s="14"/>
      <c r="DD11" s="14">
        <v>0</v>
      </c>
      <c r="DE11" s="14">
        <v>1</v>
      </c>
      <c r="DF11" s="14">
        <v>0</v>
      </c>
      <c r="DG11" s="14">
        <v>-1.3</v>
      </c>
      <c r="DH11" s="14">
        <v>0.1</v>
      </c>
      <c r="DI11" s="14">
        <v>0.5</v>
      </c>
      <c r="DJ11" s="14">
        <v>0</v>
      </c>
      <c r="DK11" s="14">
        <v>0</v>
      </c>
      <c r="DL11" s="14">
        <v>0</v>
      </c>
      <c r="DM11" s="14">
        <v>-0.5</v>
      </c>
      <c r="DN11" s="14">
        <v>0.9</v>
      </c>
      <c r="DO11" s="14"/>
      <c r="DP11" s="14"/>
      <c r="DQ11" s="14"/>
      <c r="DR11" s="14"/>
      <c r="DS11" s="14">
        <v>0</v>
      </c>
      <c r="DT11" s="14">
        <v>0.2</v>
      </c>
      <c r="DU11" s="14">
        <v>0.7</v>
      </c>
      <c r="DV11" s="14">
        <v>0.5</v>
      </c>
      <c r="DW11" s="14"/>
      <c r="DX11" s="14">
        <v>-4.7</v>
      </c>
      <c r="DY11" s="14">
        <v>1</v>
      </c>
      <c r="DZ11" s="14">
        <v>1.5</v>
      </c>
      <c r="EA11" s="14">
        <v>2.1</v>
      </c>
      <c r="EB11" s="14">
        <v>1</v>
      </c>
      <c r="EC11" s="14">
        <v>0.8</v>
      </c>
      <c r="ED11" s="14">
        <v>4</v>
      </c>
      <c r="EE11" s="14">
        <v>0</v>
      </c>
      <c r="EF11" s="14">
        <v>-7.5</v>
      </c>
      <c r="EG11" s="14">
        <v>-9.1999999999999993</v>
      </c>
      <c r="EH11" s="14"/>
      <c r="EI11" s="14">
        <v>0</v>
      </c>
      <c r="EJ11" s="14">
        <v>2.6</v>
      </c>
      <c r="EK11" s="14">
        <v>-0.1</v>
      </c>
      <c r="EL11" s="14">
        <v>1.5</v>
      </c>
      <c r="EM11" s="14">
        <v>0.2</v>
      </c>
      <c r="EN11" s="14">
        <v>0.2</v>
      </c>
      <c r="EO11" s="14">
        <v>0.2</v>
      </c>
      <c r="EP11" s="14"/>
      <c r="EQ11" s="14">
        <v>0</v>
      </c>
      <c r="ER11" s="14">
        <v>0</v>
      </c>
      <c r="ES11" s="14">
        <v>0</v>
      </c>
      <c r="ET11" s="14">
        <v>-0.2</v>
      </c>
      <c r="EU11" s="14">
        <v>2.5</v>
      </c>
      <c r="EV11" s="14">
        <v>0</v>
      </c>
      <c r="EW11" s="14">
        <v>0</v>
      </c>
      <c r="EX11" s="14">
        <v>0</v>
      </c>
      <c r="EY11" s="14">
        <v>0.8</v>
      </c>
      <c r="EZ11" s="14">
        <v>1.3</v>
      </c>
      <c r="FA11" s="14">
        <v>4.4000000000000004</v>
      </c>
      <c r="FB11" s="14"/>
      <c r="FC11" s="14"/>
      <c r="FD11" s="14">
        <v>2</v>
      </c>
      <c r="FE11" s="14"/>
      <c r="FF11" s="14"/>
      <c r="FG11" s="14">
        <v>-99.2</v>
      </c>
      <c r="FH11" s="15"/>
      <c r="FI11" s="14"/>
      <c r="FJ11" s="14">
        <v>3.7999999999999999E-2</v>
      </c>
      <c r="FK11" s="14"/>
      <c r="FL11" s="14">
        <v>0.9</v>
      </c>
      <c r="FM11" s="14"/>
      <c r="FN11" s="14">
        <v>3.09842</v>
      </c>
      <c r="FO11" s="14">
        <v>0.1</v>
      </c>
      <c r="FP11" s="14">
        <v>1.1000000000000001</v>
      </c>
      <c r="FQ11" s="14">
        <v>5.2364199999999999</v>
      </c>
    </row>
    <row r="12" spans="1:173" ht="24" customHeight="1" x14ac:dyDescent="0.3">
      <c r="A12" s="16" t="s">
        <v>64</v>
      </c>
      <c r="B12" s="16" t="s">
        <v>120</v>
      </c>
      <c r="C12" s="17"/>
      <c r="D12" s="17"/>
      <c r="E12" s="17"/>
      <c r="F12" s="17">
        <v>4.2</v>
      </c>
      <c r="G12" s="17">
        <v>16.5</v>
      </c>
      <c r="H12" s="17"/>
      <c r="I12" s="17"/>
      <c r="J12" s="17">
        <v>0</v>
      </c>
      <c r="K12" s="17">
        <v>18.7</v>
      </c>
      <c r="L12" s="17"/>
      <c r="M12" s="17"/>
      <c r="N12" s="17">
        <v>-26.9</v>
      </c>
      <c r="O12" s="17">
        <v>-35.799999999999997</v>
      </c>
      <c r="P12" s="17">
        <v>-24</v>
      </c>
      <c r="Q12" s="17">
        <v>14.4</v>
      </c>
      <c r="R12" s="17">
        <v>-13.7</v>
      </c>
      <c r="S12" s="17">
        <v>-6.7</v>
      </c>
      <c r="T12" s="17">
        <v>53.6</v>
      </c>
      <c r="U12" s="17">
        <v>0.1</v>
      </c>
      <c r="V12" s="17"/>
      <c r="W12" s="17"/>
      <c r="X12" s="17"/>
      <c r="Y12" s="17"/>
      <c r="Z12" s="17">
        <v>-6.7</v>
      </c>
      <c r="AA12" s="17">
        <v>1</v>
      </c>
      <c r="AB12" s="17">
        <v>0</v>
      </c>
      <c r="AC12" s="17">
        <v>-3.4</v>
      </c>
      <c r="AD12" s="17">
        <v>3.3</v>
      </c>
      <c r="AE12" s="17">
        <v>2.1</v>
      </c>
      <c r="AF12" s="17">
        <v>0.9</v>
      </c>
      <c r="AG12" s="17"/>
      <c r="AH12" s="17"/>
      <c r="AI12" s="17"/>
      <c r="AJ12" s="17">
        <v>15.8</v>
      </c>
      <c r="AK12" s="17">
        <v>1.8</v>
      </c>
      <c r="AL12" s="17">
        <v>0</v>
      </c>
      <c r="AM12" s="17"/>
      <c r="AN12" s="17"/>
      <c r="AO12" s="17">
        <v>-1</v>
      </c>
      <c r="AP12" s="17">
        <v>-16.399999999999999</v>
      </c>
      <c r="AQ12" s="17">
        <v>4.8</v>
      </c>
      <c r="AR12" s="17">
        <v>3.6</v>
      </c>
      <c r="AS12" s="17">
        <v>-0.4</v>
      </c>
      <c r="AT12" s="17">
        <v>0</v>
      </c>
      <c r="AU12" s="17">
        <v>2.7</v>
      </c>
      <c r="AV12" s="17">
        <v>1.8</v>
      </c>
      <c r="AW12" s="17">
        <v>4.5</v>
      </c>
      <c r="AX12" s="17">
        <v>-37.9</v>
      </c>
      <c r="AY12" s="17">
        <v>-52.5</v>
      </c>
      <c r="AZ12" s="17">
        <v>-1.5</v>
      </c>
      <c r="BA12" s="17">
        <v>0.2</v>
      </c>
      <c r="BB12" s="17">
        <v>-0.4</v>
      </c>
      <c r="BC12" s="17">
        <v>-5.8</v>
      </c>
      <c r="BD12" s="17">
        <v>0.2</v>
      </c>
      <c r="BE12" s="17">
        <v>1</v>
      </c>
      <c r="BF12" s="17">
        <v>-0.3</v>
      </c>
      <c r="BG12" s="17">
        <v>14.3</v>
      </c>
      <c r="BH12" s="17">
        <v>-2.2999999999999998</v>
      </c>
      <c r="BI12" s="17"/>
      <c r="BJ12" s="17"/>
      <c r="BK12" s="17"/>
      <c r="BL12" s="17"/>
      <c r="BM12" s="17"/>
      <c r="BN12" s="17"/>
      <c r="BO12" s="17">
        <v>4.5</v>
      </c>
      <c r="BP12" s="17"/>
      <c r="BQ12" s="17">
        <v>-56.8</v>
      </c>
      <c r="BR12" s="17">
        <v>0</v>
      </c>
      <c r="BS12" s="17">
        <v>-15.7</v>
      </c>
      <c r="BT12" s="17">
        <v>0</v>
      </c>
      <c r="BU12" s="17"/>
      <c r="BV12" s="17"/>
      <c r="BW12" s="17"/>
      <c r="BX12" s="17"/>
      <c r="BY12" s="17"/>
      <c r="BZ12" s="17"/>
      <c r="CA12" s="17"/>
      <c r="CB12" s="17">
        <v>-0.7</v>
      </c>
      <c r="CC12" s="17">
        <v>25.5</v>
      </c>
      <c r="CD12" s="17">
        <v>18.7</v>
      </c>
      <c r="CE12" s="17"/>
      <c r="CF12" s="17">
        <v>0.6</v>
      </c>
      <c r="CG12" s="17">
        <v>-4.5</v>
      </c>
      <c r="CH12" s="17"/>
      <c r="CI12" s="17"/>
      <c r="CJ12" s="17"/>
      <c r="CK12" s="17">
        <v>-3</v>
      </c>
      <c r="CL12" s="17">
        <v>1.3</v>
      </c>
      <c r="CM12" s="17">
        <v>-37.299999999999997</v>
      </c>
      <c r="CN12" s="17"/>
      <c r="CO12" s="17"/>
      <c r="CP12" s="17"/>
      <c r="CQ12" s="17"/>
      <c r="CR12" s="17"/>
      <c r="CS12" s="17"/>
      <c r="CT12" s="17"/>
      <c r="CU12" s="17"/>
      <c r="CV12" s="17">
        <v>-3</v>
      </c>
      <c r="CW12" s="17">
        <v>0</v>
      </c>
      <c r="CX12" s="17"/>
      <c r="CY12" s="17"/>
      <c r="CZ12" s="17">
        <v>1.5</v>
      </c>
      <c r="DA12" s="17">
        <v>0</v>
      </c>
      <c r="DB12" s="17">
        <v>0</v>
      </c>
      <c r="DC12" s="17"/>
      <c r="DD12" s="17">
        <v>0.2</v>
      </c>
      <c r="DE12" s="17">
        <v>1.2</v>
      </c>
      <c r="DF12" s="17">
        <v>1.7</v>
      </c>
      <c r="DG12" s="17">
        <v>-1.6</v>
      </c>
      <c r="DH12" s="17">
        <v>0.3</v>
      </c>
      <c r="DI12" s="17">
        <v>0.6</v>
      </c>
      <c r="DJ12" s="17">
        <v>0</v>
      </c>
      <c r="DK12" s="17">
        <v>0</v>
      </c>
      <c r="DL12" s="17">
        <v>0</v>
      </c>
      <c r="DM12" s="17">
        <v>-0.1</v>
      </c>
      <c r="DN12" s="17">
        <v>0.4</v>
      </c>
      <c r="DO12" s="17"/>
      <c r="DP12" s="17"/>
      <c r="DQ12" s="17"/>
      <c r="DR12" s="17"/>
      <c r="DS12" s="17">
        <v>0</v>
      </c>
      <c r="DT12" s="17">
        <v>0.1</v>
      </c>
      <c r="DU12" s="17">
        <v>0.7</v>
      </c>
      <c r="DV12" s="17">
        <v>0.5</v>
      </c>
      <c r="DW12" s="17"/>
      <c r="DX12" s="17">
        <v>-4.7</v>
      </c>
      <c r="DY12" s="17">
        <v>1.1000000000000001</v>
      </c>
      <c r="DZ12" s="17">
        <v>1.7</v>
      </c>
      <c r="EA12" s="17">
        <v>2.1</v>
      </c>
      <c r="EB12" s="17">
        <v>0.8</v>
      </c>
      <c r="EC12" s="17">
        <v>0.8</v>
      </c>
      <c r="ED12" s="17">
        <v>4</v>
      </c>
      <c r="EE12" s="17">
        <v>0</v>
      </c>
      <c r="EF12" s="17">
        <v>-9.3000000000000007</v>
      </c>
      <c r="EG12" s="17">
        <v>-9.4</v>
      </c>
      <c r="EH12" s="17"/>
      <c r="EI12" s="17">
        <v>0</v>
      </c>
      <c r="EJ12" s="17">
        <v>2.6</v>
      </c>
      <c r="EK12" s="17">
        <v>-0.1</v>
      </c>
      <c r="EL12" s="17">
        <v>1.5</v>
      </c>
      <c r="EM12" s="17">
        <v>0.2</v>
      </c>
      <c r="EN12" s="17">
        <v>0.2</v>
      </c>
      <c r="EO12" s="17">
        <v>0.2</v>
      </c>
      <c r="EP12" s="17"/>
      <c r="EQ12" s="17">
        <v>0</v>
      </c>
      <c r="ER12" s="17">
        <v>0</v>
      </c>
      <c r="ES12" s="17">
        <v>0</v>
      </c>
      <c r="ET12" s="17">
        <v>-0.2</v>
      </c>
      <c r="EU12" s="17">
        <v>1.1000000000000001</v>
      </c>
      <c r="EV12" s="17">
        <v>0</v>
      </c>
      <c r="EW12" s="17">
        <v>0</v>
      </c>
      <c r="EX12" s="17">
        <v>0</v>
      </c>
      <c r="EY12" s="17">
        <v>0.8</v>
      </c>
      <c r="EZ12" s="17">
        <v>1.1000000000000001</v>
      </c>
      <c r="FA12" s="17">
        <v>4.2</v>
      </c>
      <c r="FB12" s="17"/>
      <c r="FC12" s="17"/>
      <c r="FD12" s="17">
        <v>3.5</v>
      </c>
      <c r="FE12" s="17"/>
      <c r="FF12" s="17"/>
      <c r="FG12" s="17">
        <v>-132.9</v>
      </c>
      <c r="FH12" s="15"/>
      <c r="FI12" s="17"/>
      <c r="FJ12" s="17">
        <v>-0.16500000000000001</v>
      </c>
      <c r="FK12" s="17"/>
      <c r="FL12" s="17">
        <v>0.9</v>
      </c>
      <c r="FM12" s="17"/>
      <c r="FN12" s="17">
        <v>3.1080700000000001</v>
      </c>
      <c r="FO12" s="17">
        <v>-0.3</v>
      </c>
      <c r="FP12" s="17">
        <v>1.2</v>
      </c>
      <c r="FQ12" s="17">
        <v>4.7430700000000003</v>
      </c>
    </row>
    <row r="13" spans="1:173" ht="24" customHeight="1" x14ac:dyDescent="0.3">
      <c r="A13" s="16" t="s">
        <v>64</v>
      </c>
      <c r="B13" s="16" t="s">
        <v>883</v>
      </c>
      <c r="C13" s="17"/>
      <c r="D13" s="17"/>
      <c r="E13" s="17"/>
      <c r="F13" s="17">
        <v>-1</v>
      </c>
      <c r="G13" s="17">
        <v>15.6</v>
      </c>
      <c r="H13" s="17"/>
      <c r="I13" s="17"/>
      <c r="J13" s="17">
        <v>0</v>
      </c>
      <c r="K13" s="17">
        <v>18.600000000000001</v>
      </c>
      <c r="L13" s="17"/>
      <c r="M13" s="17"/>
      <c r="N13" s="17">
        <v>-31</v>
      </c>
      <c r="O13" s="17">
        <v>-40.299999999999997</v>
      </c>
      <c r="P13" s="17">
        <v>-28.9</v>
      </c>
      <c r="Q13" s="17">
        <v>8.3000000000000007</v>
      </c>
      <c r="R13" s="17">
        <v>-16.5</v>
      </c>
      <c r="S13" s="17">
        <v>-8.6</v>
      </c>
      <c r="T13" s="17">
        <v>56.1</v>
      </c>
      <c r="U13" s="17">
        <v>-0.1</v>
      </c>
      <c r="V13" s="17"/>
      <c r="W13" s="17"/>
      <c r="X13" s="17"/>
      <c r="Y13" s="17"/>
      <c r="Z13" s="17">
        <v>-6</v>
      </c>
      <c r="AA13" s="17">
        <v>0.9</v>
      </c>
      <c r="AB13" s="17">
        <v>0</v>
      </c>
      <c r="AC13" s="17">
        <v>-3.3</v>
      </c>
      <c r="AD13" s="17">
        <v>3.3</v>
      </c>
      <c r="AE13" s="17">
        <v>2.2000000000000002</v>
      </c>
      <c r="AF13" s="17">
        <v>1</v>
      </c>
      <c r="AG13" s="17"/>
      <c r="AH13" s="17"/>
      <c r="AI13" s="17"/>
      <c r="AJ13" s="17">
        <v>15.6</v>
      </c>
      <c r="AK13" s="17">
        <v>-7.1</v>
      </c>
      <c r="AL13" s="17">
        <v>0</v>
      </c>
      <c r="AM13" s="17"/>
      <c r="AN13" s="17"/>
      <c r="AO13" s="17">
        <v>-1</v>
      </c>
      <c r="AP13" s="17">
        <v>-17.399999999999999</v>
      </c>
      <c r="AQ13" s="17">
        <v>8.6999999999999993</v>
      </c>
      <c r="AR13" s="17">
        <v>3.5</v>
      </c>
      <c r="AS13" s="17">
        <v>-3</v>
      </c>
      <c r="AT13" s="17">
        <v>0.1</v>
      </c>
      <c r="AU13" s="17">
        <v>2.7</v>
      </c>
      <c r="AV13" s="17">
        <v>0.9</v>
      </c>
      <c r="AW13" s="17">
        <v>1.6</v>
      </c>
      <c r="AX13" s="17">
        <v>-40.1</v>
      </c>
      <c r="AY13" s="17">
        <v>-44.7</v>
      </c>
      <c r="AZ13" s="17">
        <v>2</v>
      </c>
      <c r="BA13" s="17">
        <v>-1.7</v>
      </c>
      <c r="BB13" s="17">
        <v>-0.3</v>
      </c>
      <c r="BC13" s="17">
        <v>-5.3</v>
      </c>
      <c r="BD13" s="17">
        <v>-0.9</v>
      </c>
      <c r="BE13" s="17">
        <v>1</v>
      </c>
      <c r="BF13" s="17">
        <v>-0.2</v>
      </c>
      <c r="BG13" s="17">
        <v>12.1</v>
      </c>
      <c r="BH13" s="17">
        <v>-3.2</v>
      </c>
      <c r="BI13" s="17"/>
      <c r="BJ13" s="17"/>
      <c r="BK13" s="17"/>
      <c r="BL13" s="17"/>
      <c r="BM13" s="17"/>
      <c r="BN13" s="17"/>
      <c r="BO13" s="17">
        <v>4.7</v>
      </c>
      <c r="BP13" s="17"/>
      <c r="BQ13" s="17">
        <v>-59</v>
      </c>
      <c r="BR13" s="17">
        <v>0</v>
      </c>
      <c r="BS13" s="17">
        <v>-18.899999999999999</v>
      </c>
      <c r="BT13" s="17">
        <v>0</v>
      </c>
      <c r="BU13" s="17"/>
      <c r="BV13" s="17"/>
      <c r="BW13" s="17"/>
      <c r="BX13" s="17"/>
      <c r="BY13" s="17"/>
      <c r="BZ13" s="17"/>
      <c r="CA13" s="17"/>
      <c r="CB13" s="17">
        <v>-0.7</v>
      </c>
      <c r="CC13" s="17">
        <v>26.1</v>
      </c>
      <c r="CD13" s="17">
        <v>19.100000000000001</v>
      </c>
      <c r="CE13" s="17"/>
      <c r="CF13" s="17">
        <v>0.6</v>
      </c>
      <c r="CG13" s="17">
        <v>-3.8</v>
      </c>
      <c r="CH13" s="17"/>
      <c r="CI13" s="17"/>
      <c r="CJ13" s="17"/>
      <c r="CK13" s="17">
        <v>-6.1</v>
      </c>
      <c r="CL13" s="17">
        <v>-1.8</v>
      </c>
      <c r="CM13" s="17">
        <v>-41.5</v>
      </c>
      <c r="CN13" s="17"/>
      <c r="CO13" s="17"/>
      <c r="CP13" s="17"/>
      <c r="CQ13" s="17"/>
      <c r="CR13" s="17"/>
      <c r="CS13" s="17"/>
      <c r="CT13" s="17"/>
      <c r="CU13" s="17"/>
      <c r="CV13" s="17">
        <v>-3.6</v>
      </c>
      <c r="CW13" s="17">
        <v>0</v>
      </c>
      <c r="CX13" s="17"/>
      <c r="CY13" s="17"/>
      <c r="CZ13" s="17">
        <v>1.5</v>
      </c>
      <c r="DA13" s="17">
        <v>0</v>
      </c>
      <c r="DB13" s="17">
        <v>0</v>
      </c>
      <c r="DC13" s="17"/>
      <c r="DD13" s="17">
        <v>0.1</v>
      </c>
      <c r="DE13" s="17">
        <v>1.3</v>
      </c>
      <c r="DF13" s="17">
        <v>1.8</v>
      </c>
      <c r="DG13" s="17">
        <v>-1.7</v>
      </c>
      <c r="DH13" s="17">
        <v>1.1000000000000001</v>
      </c>
      <c r="DI13" s="17">
        <v>0.6</v>
      </c>
      <c r="DJ13" s="17">
        <v>0</v>
      </c>
      <c r="DK13" s="17">
        <v>0</v>
      </c>
      <c r="DL13" s="17">
        <v>0</v>
      </c>
      <c r="DM13" s="17">
        <v>0</v>
      </c>
      <c r="DN13" s="17">
        <v>0.5</v>
      </c>
      <c r="DO13" s="17"/>
      <c r="DP13" s="17"/>
      <c r="DQ13" s="17"/>
      <c r="DR13" s="17"/>
      <c r="DS13" s="17">
        <v>0</v>
      </c>
      <c r="DT13" s="17">
        <v>0</v>
      </c>
      <c r="DU13" s="17">
        <v>0.6</v>
      </c>
      <c r="DV13" s="17">
        <v>0.5</v>
      </c>
      <c r="DW13" s="17"/>
      <c r="DX13" s="17">
        <v>-4.7</v>
      </c>
      <c r="DY13" s="17">
        <v>1</v>
      </c>
      <c r="DZ13" s="17">
        <v>1.8</v>
      </c>
      <c r="EA13" s="17">
        <v>2.1</v>
      </c>
      <c r="EB13" s="17">
        <v>1.1000000000000001</v>
      </c>
      <c r="EC13" s="17">
        <v>0.8</v>
      </c>
      <c r="ED13" s="17">
        <v>4</v>
      </c>
      <c r="EE13" s="17">
        <v>0</v>
      </c>
      <c r="EF13" s="17">
        <v>-10.1</v>
      </c>
      <c r="EG13" s="17">
        <v>-10.8</v>
      </c>
      <c r="EH13" s="17"/>
      <c r="EI13" s="17">
        <v>0</v>
      </c>
      <c r="EJ13" s="17">
        <v>2.6</v>
      </c>
      <c r="EK13" s="17">
        <v>-0.1</v>
      </c>
      <c r="EL13" s="17">
        <v>1.5</v>
      </c>
      <c r="EM13" s="17">
        <v>0.2</v>
      </c>
      <c r="EN13" s="17">
        <v>0.2</v>
      </c>
      <c r="EO13" s="17">
        <v>0.2</v>
      </c>
      <c r="EP13" s="17"/>
      <c r="EQ13" s="17">
        <v>0</v>
      </c>
      <c r="ER13" s="17">
        <v>0</v>
      </c>
      <c r="ES13" s="17">
        <v>0</v>
      </c>
      <c r="ET13" s="17">
        <v>-0.2</v>
      </c>
      <c r="EU13" s="17">
        <v>0.3</v>
      </c>
      <c r="EV13" s="17">
        <v>0</v>
      </c>
      <c r="EW13" s="17">
        <v>0</v>
      </c>
      <c r="EX13" s="17">
        <v>0</v>
      </c>
      <c r="EY13" s="17">
        <v>0.8</v>
      </c>
      <c r="EZ13" s="17">
        <v>1.3</v>
      </c>
      <c r="FA13" s="17">
        <v>4.3</v>
      </c>
      <c r="FB13" s="17"/>
      <c r="FC13" s="17"/>
      <c r="FD13" s="17">
        <v>2.1</v>
      </c>
      <c r="FE13" s="17"/>
      <c r="FF13" s="17"/>
      <c r="FG13" s="17">
        <v>-186.6</v>
      </c>
      <c r="FH13" s="15"/>
      <c r="FI13" s="17"/>
      <c r="FJ13" s="17">
        <v>-0.214</v>
      </c>
      <c r="FK13" s="17"/>
      <c r="FL13" s="17">
        <v>1.1000000000000001</v>
      </c>
      <c r="FM13" s="17"/>
      <c r="FN13" s="17">
        <v>3.1120299999999999</v>
      </c>
      <c r="FO13" s="17">
        <v>0.3</v>
      </c>
      <c r="FP13" s="17">
        <v>1.2</v>
      </c>
      <c r="FQ13" s="17">
        <v>5.49803</v>
      </c>
    </row>
    <row r="14" spans="1:173" ht="24" customHeight="1" x14ac:dyDescent="0.3">
      <c r="A14" s="16" t="s">
        <v>64</v>
      </c>
      <c r="B14" s="16" t="s">
        <v>884</v>
      </c>
      <c r="C14" s="17"/>
      <c r="D14" s="17"/>
      <c r="E14" s="17"/>
      <c r="F14" s="17">
        <v>5.3</v>
      </c>
      <c r="G14" s="17">
        <v>15.7</v>
      </c>
      <c r="H14" s="17"/>
      <c r="I14" s="17"/>
      <c r="J14" s="17">
        <v>0</v>
      </c>
      <c r="K14" s="17">
        <v>24</v>
      </c>
      <c r="L14" s="17"/>
      <c r="M14" s="17"/>
      <c r="N14" s="17">
        <v>-26.7</v>
      </c>
      <c r="O14" s="17">
        <v>-39.799999999999997</v>
      </c>
      <c r="P14" s="17">
        <v>-28.9</v>
      </c>
      <c r="Q14" s="17">
        <v>14.2</v>
      </c>
      <c r="R14" s="17">
        <v>-13.7</v>
      </c>
      <c r="S14" s="17">
        <v>-5.6</v>
      </c>
      <c r="T14" s="17">
        <v>54.9</v>
      </c>
      <c r="U14" s="17">
        <v>0</v>
      </c>
      <c r="V14" s="17"/>
      <c r="W14" s="17"/>
      <c r="X14" s="17"/>
      <c r="Y14" s="17"/>
      <c r="Z14" s="17">
        <v>-5.4</v>
      </c>
      <c r="AA14" s="17">
        <v>1</v>
      </c>
      <c r="AB14" s="17">
        <v>0</v>
      </c>
      <c r="AC14" s="17">
        <v>-3.3</v>
      </c>
      <c r="AD14" s="17">
        <v>3</v>
      </c>
      <c r="AE14" s="17">
        <v>1.8</v>
      </c>
      <c r="AF14" s="17">
        <v>0.9</v>
      </c>
      <c r="AG14" s="17"/>
      <c r="AH14" s="17"/>
      <c r="AI14" s="17"/>
      <c r="AJ14" s="17">
        <v>15.4</v>
      </c>
      <c r="AK14" s="17">
        <v>-7.3</v>
      </c>
      <c r="AL14" s="17">
        <v>0</v>
      </c>
      <c r="AM14" s="17"/>
      <c r="AN14" s="17"/>
      <c r="AO14" s="17">
        <v>-1.1000000000000001</v>
      </c>
      <c r="AP14" s="17">
        <v>-17.899999999999999</v>
      </c>
      <c r="AQ14" s="17">
        <v>8.6999999999999993</v>
      </c>
      <c r="AR14" s="17">
        <v>6.8</v>
      </c>
      <c r="AS14" s="17">
        <v>-3.3</v>
      </c>
      <c r="AT14" s="17">
        <v>0.4</v>
      </c>
      <c r="AU14" s="17">
        <v>2.7</v>
      </c>
      <c r="AV14" s="17">
        <v>0.8</v>
      </c>
      <c r="AW14" s="17">
        <v>8.1999999999999993</v>
      </c>
      <c r="AX14" s="17">
        <v>-34.299999999999997</v>
      </c>
      <c r="AY14" s="17">
        <v>-39</v>
      </c>
      <c r="AZ14" s="17">
        <v>0.7</v>
      </c>
      <c r="BA14" s="17">
        <v>-2.2000000000000002</v>
      </c>
      <c r="BB14" s="17">
        <v>-0.4</v>
      </c>
      <c r="BC14" s="17">
        <v>-5.9</v>
      </c>
      <c r="BD14" s="17">
        <v>0.4</v>
      </c>
      <c r="BE14" s="17">
        <v>1</v>
      </c>
      <c r="BF14" s="17">
        <v>-0.3</v>
      </c>
      <c r="BG14" s="17">
        <v>9.3000000000000007</v>
      </c>
      <c r="BH14" s="17">
        <v>-1.7</v>
      </c>
      <c r="BI14" s="17"/>
      <c r="BJ14" s="17"/>
      <c r="BK14" s="17"/>
      <c r="BL14" s="17"/>
      <c r="BM14" s="17"/>
      <c r="BN14" s="17"/>
      <c r="BO14" s="17">
        <v>5.3</v>
      </c>
      <c r="BP14" s="17"/>
      <c r="BQ14" s="17">
        <v>-56</v>
      </c>
      <c r="BR14" s="17">
        <v>0</v>
      </c>
      <c r="BS14" s="17">
        <v>-15.1</v>
      </c>
      <c r="BT14" s="17">
        <v>0</v>
      </c>
      <c r="BU14" s="17"/>
      <c r="BV14" s="17"/>
      <c r="BW14" s="17"/>
      <c r="BX14" s="17"/>
      <c r="BY14" s="17"/>
      <c r="BZ14" s="17"/>
      <c r="CA14" s="17"/>
      <c r="CB14" s="17">
        <v>-0.7</v>
      </c>
      <c r="CC14" s="17">
        <v>26.2</v>
      </c>
      <c r="CD14" s="17">
        <v>10.199999999999999</v>
      </c>
      <c r="CE14" s="17"/>
      <c r="CF14" s="17">
        <v>0.5</v>
      </c>
      <c r="CG14" s="17">
        <v>-4</v>
      </c>
      <c r="CH14" s="17"/>
      <c r="CI14" s="17"/>
      <c r="CJ14" s="17"/>
      <c r="CK14" s="17">
        <v>-3.4</v>
      </c>
      <c r="CL14" s="17">
        <v>1.3</v>
      </c>
      <c r="CM14" s="17">
        <v>-38.6</v>
      </c>
      <c r="CN14" s="17"/>
      <c r="CO14" s="17"/>
      <c r="CP14" s="17"/>
      <c r="CQ14" s="17"/>
      <c r="CR14" s="17"/>
      <c r="CS14" s="17"/>
      <c r="CT14" s="17"/>
      <c r="CU14" s="17"/>
      <c r="CV14" s="17">
        <v>-3.9</v>
      </c>
      <c r="CW14" s="17">
        <v>0</v>
      </c>
      <c r="CX14" s="17"/>
      <c r="CY14" s="17"/>
      <c r="CZ14" s="17">
        <v>1.5</v>
      </c>
      <c r="DA14" s="17">
        <v>0</v>
      </c>
      <c r="DB14" s="17">
        <v>0</v>
      </c>
      <c r="DC14" s="17"/>
      <c r="DD14" s="17">
        <v>0</v>
      </c>
      <c r="DE14" s="17">
        <v>1.2</v>
      </c>
      <c r="DF14" s="17">
        <v>1.7</v>
      </c>
      <c r="DG14" s="17">
        <v>-0.7</v>
      </c>
      <c r="DH14" s="17">
        <v>1</v>
      </c>
      <c r="DI14" s="17">
        <v>0.6</v>
      </c>
      <c r="DJ14" s="17">
        <v>0</v>
      </c>
      <c r="DK14" s="17">
        <v>0</v>
      </c>
      <c r="DL14" s="17">
        <v>0</v>
      </c>
      <c r="DM14" s="17">
        <v>0</v>
      </c>
      <c r="DN14" s="17">
        <v>1.4</v>
      </c>
      <c r="DO14" s="17"/>
      <c r="DP14" s="17"/>
      <c r="DQ14" s="17"/>
      <c r="DR14" s="17"/>
      <c r="DS14" s="17">
        <v>0</v>
      </c>
      <c r="DT14" s="17">
        <v>0.2</v>
      </c>
      <c r="DU14" s="17">
        <v>0.7</v>
      </c>
      <c r="DV14" s="17">
        <v>0.5</v>
      </c>
      <c r="DW14" s="17"/>
      <c r="DX14" s="17">
        <v>-4.7</v>
      </c>
      <c r="DY14" s="17">
        <v>1</v>
      </c>
      <c r="DZ14" s="17">
        <v>1.7</v>
      </c>
      <c r="EA14" s="17">
        <v>2</v>
      </c>
      <c r="EB14" s="17">
        <v>0.9</v>
      </c>
      <c r="EC14" s="17">
        <v>0.8</v>
      </c>
      <c r="ED14" s="17">
        <v>4</v>
      </c>
      <c r="EE14" s="17">
        <v>0</v>
      </c>
      <c r="EF14" s="17">
        <v>-8.6</v>
      </c>
      <c r="EG14" s="17">
        <v>-9.6999999999999993</v>
      </c>
      <c r="EH14" s="17"/>
      <c r="EI14" s="17">
        <v>0</v>
      </c>
      <c r="EJ14" s="17">
        <v>2.6</v>
      </c>
      <c r="EK14" s="17">
        <v>-0.1</v>
      </c>
      <c r="EL14" s="17">
        <v>1.5</v>
      </c>
      <c r="EM14" s="17">
        <v>0.2</v>
      </c>
      <c r="EN14" s="17">
        <v>0.2</v>
      </c>
      <c r="EO14" s="17">
        <v>0.2</v>
      </c>
      <c r="EP14" s="17"/>
      <c r="EQ14" s="17">
        <v>0</v>
      </c>
      <c r="ER14" s="17">
        <v>0</v>
      </c>
      <c r="ES14" s="17">
        <v>0</v>
      </c>
      <c r="ET14" s="17">
        <v>-0.2</v>
      </c>
      <c r="EU14" s="17">
        <v>1.6</v>
      </c>
      <c r="EV14" s="17">
        <v>0</v>
      </c>
      <c r="EW14" s="17">
        <v>0</v>
      </c>
      <c r="EX14" s="17">
        <v>0</v>
      </c>
      <c r="EY14" s="17">
        <v>0.8</v>
      </c>
      <c r="EZ14" s="17">
        <v>1.2</v>
      </c>
      <c r="FA14" s="17">
        <v>4.3</v>
      </c>
      <c r="FB14" s="17"/>
      <c r="FC14" s="17"/>
      <c r="FD14" s="17">
        <v>3.1</v>
      </c>
      <c r="FE14" s="17"/>
      <c r="FF14" s="17"/>
      <c r="FG14" s="17">
        <v>-128.9</v>
      </c>
      <c r="FH14" s="15"/>
      <c r="FI14" s="17"/>
      <c r="FJ14" s="17">
        <v>-0.33400000000000002</v>
      </c>
      <c r="FK14" s="17"/>
      <c r="FL14" s="17">
        <v>1.1000000000000001</v>
      </c>
      <c r="FM14" s="17"/>
      <c r="FN14" s="17">
        <v>3.1093899999999999</v>
      </c>
      <c r="FO14" s="17">
        <v>-0.2</v>
      </c>
      <c r="FP14" s="17">
        <v>1.5</v>
      </c>
      <c r="FQ14" s="17">
        <v>5.1753900000000002</v>
      </c>
    </row>
    <row r="15" spans="1:173" ht="24" customHeight="1" x14ac:dyDescent="0.3">
      <c r="A15" s="16" t="s">
        <v>64</v>
      </c>
      <c r="B15" s="16" t="s">
        <v>885</v>
      </c>
      <c r="C15" s="17"/>
      <c r="D15" s="17"/>
      <c r="E15" s="17"/>
      <c r="F15" s="17">
        <v>-5.7</v>
      </c>
      <c r="G15" s="17">
        <v>14.6</v>
      </c>
      <c r="H15" s="17"/>
      <c r="I15" s="17"/>
      <c r="J15" s="17">
        <v>0.2</v>
      </c>
      <c r="K15" s="17">
        <v>17.7</v>
      </c>
      <c r="L15" s="17"/>
      <c r="M15" s="17"/>
      <c r="N15" s="17">
        <v>-32.9</v>
      </c>
      <c r="O15" s="17">
        <v>-42.1</v>
      </c>
      <c r="P15" s="17">
        <v>-30.6</v>
      </c>
      <c r="Q15" s="17">
        <v>6.4</v>
      </c>
      <c r="R15" s="17">
        <v>-15</v>
      </c>
      <c r="S15" s="17">
        <v>-8</v>
      </c>
      <c r="T15" s="17">
        <v>48.6</v>
      </c>
      <c r="U15" s="17">
        <v>0</v>
      </c>
      <c r="V15" s="17"/>
      <c r="W15" s="17"/>
      <c r="X15" s="17"/>
      <c r="Y15" s="17"/>
      <c r="Z15" s="17">
        <v>-7.5</v>
      </c>
      <c r="AA15" s="17">
        <v>1.2</v>
      </c>
      <c r="AB15" s="17">
        <v>0</v>
      </c>
      <c r="AC15" s="17">
        <v>-3.3</v>
      </c>
      <c r="AD15" s="17">
        <v>3</v>
      </c>
      <c r="AE15" s="17">
        <v>1.3</v>
      </c>
      <c r="AF15" s="17">
        <v>0.8</v>
      </c>
      <c r="AG15" s="17"/>
      <c r="AH15" s="17"/>
      <c r="AI15" s="17"/>
      <c r="AJ15" s="17">
        <v>14.4</v>
      </c>
      <c r="AK15" s="17">
        <v>-11.6</v>
      </c>
      <c r="AL15" s="17">
        <v>0</v>
      </c>
      <c r="AM15" s="17"/>
      <c r="AN15" s="17"/>
      <c r="AO15" s="17">
        <v>-1.1000000000000001</v>
      </c>
      <c r="AP15" s="17">
        <v>-18.899999999999999</v>
      </c>
      <c r="AQ15" s="17">
        <v>8.1999999999999993</v>
      </c>
      <c r="AR15" s="17">
        <v>4.3</v>
      </c>
      <c r="AS15" s="17">
        <v>-3.1</v>
      </c>
      <c r="AT15" s="17">
        <v>0.6</v>
      </c>
      <c r="AU15" s="17">
        <v>2.7</v>
      </c>
      <c r="AV15" s="17">
        <v>1.4</v>
      </c>
      <c r="AW15" s="17">
        <v>2.2999999999999998</v>
      </c>
      <c r="AX15" s="17">
        <v>-39.5</v>
      </c>
      <c r="AY15" s="17">
        <v>-42.8</v>
      </c>
      <c r="AZ15" s="17">
        <v>1.2</v>
      </c>
      <c r="BA15" s="17">
        <v>-2.1</v>
      </c>
      <c r="BB15" s="17">
        <v>-0.2</v>
      </c>
      <c r="BC15" s="17">
        <v>-5.0999999999999996</v>
      </c>
      <c r="BD15" s="17">
        <v>-0.9</v>
      </c>
      <c r="BE15" s="17">
        <v>1</v>
      </c>
      <c r="BF15" s="17">
        <v>-0.2</v>
      </c>
      <c r="BG15" s="17">
        <v>10.1</v>
      </c>
      <c r="BH15" s="17">
        <v>-2.5</v>
      </c>
      <c r="BI15" s="17"/>
      <c r="BJ15" s="17"/>
      <c r="BK15" s="17"/>
      <c r="BL15" s="17"/>
      <c r="BM15" s="17"/>
      <c r="BN15" s="17"/>
      <c r="BO15" s="17">
        <v>3.5</v>
      </c>
      <c r="BP15" s="17"/>
      <c r="BQ15" s="17">
        <v>-58.2</v>
      </c>
      <c r="BR15" s="17">
        <v>0</v>
      </c>
      <c r="BS15" s="17">
        <v>-16.600000000000001</v>
      </c>
      <c r="BT15" s="17">
        <v>0</v>
      </c>
      <c r="BU15" s="17"/>
      <c r="BV15" s="17"/>
      <c r="BW15" s="17"/>
      <c r="BX15" s="17"/>
      <c r="BY15" s="17"/>
      <c r="BZ15" s="17"/>
      <c r="CA15" s="17"/>
      <c r="CB15" s="17">
        <v>-0.7</v>
      </c>
      <c r="CC15" s="17">
        <v>25.7</v>
      </c>
      <c r="CD15" s="17">
        <v>8</v>
      </c>
      <c r="CE15" s="17"/>
      <c r="CF15" s="17">
        <v>2.2999999999999998</v>
      </c>
      <c r="CG15" s="17">
        <v>-4</v>
      </c>
      <c r="CH15" s="17"/>
      <c r="CI15" s="17"/>
      <c r="CJ15" s="17"/>
      <c r="CK15" s="17">
        <v>-6</v>
      </c>
      <c r="CL15" s="17">
        <v>-1.6</v>
      </c>
      <c r="CM15" s="17">
        <v>-41.2</v>
      </c>
      <c r="CN15" s="17"/>
      <c r="CO15" s="17"/>
      <c r="CP15" s="17"/>
      <c r="CQ15" s="17"/>
      <c r="CR15" s="17"/>
      <c r="CS15" s="17"/>
      <c r="CT15" s="17"/>
      <c r="CU15" s="17"/>
      <c r="CV15" s="17">
        <v>-4.2</v>
      </c>
      <c r="CW15" s="17">
        <v>0</v>
      </c>
      <c r="CX15" s="17"/>
      <c r="CY15" s="17"/>
      <c r="CZ15" s="17">
        <v>1.5</v>
      </c>
      <c r="DA15" s="17">
        <v>0</v>
      </c>
      <c r="DB15" s="17">
        <v>0</v>
      </c>
      <c r="DC15" s="17"/>
      <c r="DD15" s="17">
        <v>0.2</v>
      </c>
      <c r="DE15" s="17">
        <v>1.2</v>
      </c>
      <c r="DF15" s="17">
        <v>1.8</v>
      </c>
      <c r="DG15" s="17">
        <v>-0.4</v>
      </c>
      <c r="DH15" s="17">
        <v>1</v>
      </c>
      <c r="DI15" s="17">
        <v>0.6</v>
      </c>
      <c r="DJ15" s="17">
        <v>0</v>
      </c>
      <c r="DK15" s="17">
        <v>0</v>
      </c>
      <c r="DL15" s="17">
        <v>0</v>
      </c>
      <c r="DM15" s="17">
        <v>-0.1</v>
      </c>
      <c r="DN15" s="17">
        <v>0.9</v>
      </c>
      <c r="DO15" s="17"/>
      <c r="DP15" s="17"/>
      <c r="DQ15" s="17"/>
      <c r="DR15" s="17"/>
      <c r="DS15" s="17">
        <v>0</v>
      </c>
      <c r="DT15" s="17">
        <v>0</v>
      </c>
      <c r="DU15" s="17">
        <v>0.6</v>
      </c>
      <c r="DV15" s="17">
        <v>0.5</v>
      </c>
      <c r="DW15" s="17"/>
      <c r="DX15" s="17">
        <v>-4.7</v>
      </c>
      <c r="DY15" s="17">
        <v>1.1000000000000001</v>
      </c>
      <c r="DZ15" s="17">
        <v>1.6</v>
      </c>
      <c r="EA15" s="17">
        <v>2</v>
      </c>
      <c r="EB15" s="17">
        <v>0.9</v>
      </c>
      <c r="EC15" s="17">
        <v>0.8</v>
      </c>
      <c r="ED15" s="17">
        <v>4</v>
      </c>
      <c r="EE15" s="17">
        <v>0</v>
      </c>
      <c r="EF15" s="17">
        <v>-12</v>
      </c>
      <c r="EG15" s="17">
        <v>-12.7</v>
      </c>
      <c r="EH15" s="17"/>
      <c r="EI15" s="17">
        <v>0</v>
      </c>
      <c r="EJ15" s="17">
        <v>2.6</v>
      </c>
      <c r="EK15" s="17">
        <v>0</v>
      </c>
      <c r="EL15" s="17">
        <v>1.5</v>
      </c>
      <c r="EM15" s="17">
        <v>0.2</v>
      </c>
      <c r="EN15" s="17">
        <v>0.2</v>
      </c>
      <c r="EO15" s="17">
        <v>0.2</v>
      </c>
      <c r="EP15" s="17"/>
      <c r="EQ15" s="17">
        <v>0</v>
      </c>
      <c r="ER15" s="17">
        <v>0</v>
      </c>
      <c r="ES15" s="17">
        <v>0</v>
      </c>
      <c r="ET15" s="17">
        <v>-0.2</v>
      </c>
      <c r="EU15" s="17">
        <v>1.8</v>
      </c>
      <c r="EV15" s="17">
        <v>0</v>
      </c>
      <c r="EW15" s="17">
        <v>0</v>
      </c>
      <c r="EX15" s="17">
        <v>0</v>
      </c>
      <c r="EY15" s="17">
        <v>0.8</v>
      </c>
      <c r="EZ15" s="17">
        <v>1.2</v>
      </c>
      <c r="FA15" s="17">
        <v>4.0999999999999996</v>
      </c>
      <c r="FB15" s="17"/>
      <c r="FC15" s="17"/>
      <c r="FD15" s="17">
        <v>2.5</v>
      </c>
      <c r="FE15" s="17"/>
      <c r="FF15" s="17"/>
      <c r="FG15" s="17">
        <v>-222.4</v>
      </c>
      <c r="FH15" s="15"/>
      <c r="FI15" s="17"/>
      <c r="FJ15" s="17">
        <v>-0.20699999999999999</v>
      </c>
      <c r="FK15" s="17"/>
      <c r="FL15" s="17">
        <v>1</v>
      </c>
      <c r="FM15" s="17"/>
      <c r="FN15" s="17">
        <v>3.1158299999999999</v>
      </c>
      <c r="FO15" s="17">
        <v>-0.6</v>
      </c>
      <c r="FP15" s="17">
        <v>1</v>
      </c>
      <c r="FQ15" s="17">
        <v>4.3088300000000004</v>
      </c>
    </row>
    <row r="16" spans="1:173" ht="24" customHeight="1" x14ac:dyDescent="0.3">
      <c r="A16" s="16" t="s">
        <v>64</v>
      </c>
      <c r="B16" s="16" t="s">
        <v>886</v>
      </c>
      <c r="C16" s="17"/>
      <c r="D16" s="17"/>
      <c r="E16" s="17"/>
      <c r="F16" s="17">
        <v>-8.4</v>
      </c>
      <c r="G16" s="17">
        <v>14.3</v>
      </c>
      <c r="H16" s="17"/>
      <c r="I16" s="17"/>
      <c r="J16" s="17">
        <v>0.3</v>
      </c>
      <c r="K16" s="17">
        <v>4.9000000000000004</v>
      </c>
      <c r="L16" s="17"/>
      <c r="M16" s="17"/>
      <c r="N16" s="17">
        <v>-35</v>
      </c>
      <c r="O16" s="17">
        <v>-41.8</v>
      </c>
      <c r="P16" s="17">
        <v>-30.1</v>
      </c>
      <c r="Q16" s="17">
        <v>3.3</v>
      </c>
      <c r="R16" s="17">
        <v>-17.2</v>
      </c>
      <c r="S16" s="17">
        <v>-9.4</v>
      </c>
      <c r="T16" s="17">
        <v>50.6</v>
      </c>
      <c r="U16" s="17">
        <v>0.1</v>
      </c>
      <c r="V16" s="17"/>
      <c r="W16" s="17"/>
      <c r="X16" s="17"/>
      <c r="Y16" s="17"/>
      <c r="Z16" s="17">
        <v>-7.6</v>
      </c>
      <c r="AA16" s="17">
        <v>1.3</v>
      </c>
      <c r="AB16" s="17">
        <v>0</v>
      </c>
      <c r="AC16" s="17">
        <v>-3.5</v>
      </c>
      <c r="AD16" s="17">
        <v>3</v>
      </c>
      <c r="AE16" s="17">
        <v>1.1000000000000001</v>
      </c>
      <c r="AF16" s="17">
        <v>0.8</v>
      </c>
      <c r="AG16" s="17"/>
      <c r="AH16" s="17"/>
      <c r="AI16" s="17"/>
      <c r="AJ16" s="17">
        <v>15.1</v>
      </c>
      <c r="AK16" s="17">
        <v>-12</v>
      </c>
      <c r="AL16" s="17">
        <v>0</v>
      </c>
      <c r="AM16" s="17"/>
      <c r="AN16" s="17"/>
      <c r="AO16" s="17">
        <v>-1.2</v>
      </c>
      <c r="AP16" s="17">
        <v>-19.600000000000001</v>
      </c>
      <c r="AQ16" s="17">
        <v>7.2</v>
      </c>
      <c r="AR16" s="17">
        <v>3.4</v>
      </c>
      <c r="AS16" s="17">
        <v>-3.2</v>
      </c>
      <c r="AT16" s="17">
        <v>0.3</v>
      </c>
      <c r="AU16" s="17">
        <v>2.7</v>
      </c>
      <c r="AV16" s="17">
        <v>0.1</v>
      </c>
      <c r="AW16" s="17">
        <v>-4.0999999999999996</v>
      </c>
      <c r="AX16" s="17">
        <v>-45.2</v>
      </c>
      <c r="AY16" s="17">
        <v>-48.6</v>
      </c>
      <c r="AZ16" s="17">
        <v>0.7</v>
      </c>
      <c r="BA16" s="17">
        <v>-2.4</v>
      </c>
      <c r="BB16" s="17">
        <v>-0.6</v>
      </c>
      <c r="BC16" s="17">
        <v>-5.4</v>
      </c>
      <c r="BD16" s="17">
        <v>-1.2</v>
      </c>
      <c r="BE16" s="17">
        <v>1</v>
      </c>
      <c r="BF16" s="17">
        <v>-0.2</v>
      </c>
      <c r="BG16" s="17">
        <v>12.5</v>
      </c>
      <c r="BH16" s="17">
        <v>-2.7</v>
      </c>
      <c r="BI16" s="17"/>
      <c r="BJ16" s="17"/>
      <c r="BK16" s="17"/>
      <c r="BL16" s="17"/>
      <c r="BM16" s="17"/>
      <c r="BN16" s="17"/>
      <c r="BO16" s="17">
        <v>1.6</v>
      </c>
      <c r="BP16" s="17"/>
      <c r="BQ16" s="17">
        <v>-59.9</v>
      </c>
      <c r="BR16" s="17">
        <v>0</v>
      </c>
      <c r="BS16" s="17">
        <v>-18.7</v>
      </c>
      <c r="BT16" s="17">
        <v>0</v>
      </c>
      <c r="BU16" s="17"/>
      <c r="BV16" s="17"/>
      <c r="BW16" s="17"/>
      <c r="BX16" s="17"/>
      <c r="BY16" s="17"/>
      <c r="BZ16" s="17"/>
      <c r="CA16" s="17"/>
      <c r="CB16" s="17">
        <v>-0.7</v>
      </c>
      <c r="CC16" s="17">
        <v>26.8</v>
      </c>
      <c r="CD16" s="17">
        <v>8.1</v>
      </c>
      <c r="CE16" s="17"/>
      <c r="CF16" s="17">
        <v>0.7</v>
      </c>
      <c r="CG16" s="17">
        <v>-4.0999999999999996</v>
      </c>
      <c r="CH16" s="17"/>
      <c r="CI16" s="17"/>
      <c r="CJ16" s="17"/>
      <c r="CK16" s="17">
        <v>-8.3000000000000007</v>
      </c>
      <c r="CL16" s="17">
        <v>-4.2</v>
      </c>
      <c r="CM16" s="17">
        <v>-44.5</v>
      </c>
      <c r="CN16" s="17"/>
      <c r="CO16" s="17"/>
      <c r="CP16" s="17"/>
      <c r="CQ16" s="17"/>
      <c r="CR16" s="17"/>
      <c r="CS16" s="17"/>
      <c r="CT16" s="17"/>
      <c r="CU16" s="17"/>
      <c r="CV16" s="17">
        <v>-4.5</v>
      </c>
      <c r="CW16" s="17">
        <v>0</v>
      </c>
      <c r="CX16" s="17"/>
      <c r="CY16" s="17"/>
      <c r="CZ16" s="17">
        <v>1.5</v>
      </c>
      <c r="DA16" s="17">
        <v>0</v>
      </c>
      <c r="DB16" s="17">
        <v>0</v>
      </c>
      <c r="DC16" s="17"/>
      <c r="DD16" s="17">
        <v>0</v>
      </c>
      <c r="DE16" s="17">
        <v>1.1000000000000001</v>
      </c>
      <c r="DF16" s="17">
        <v>1.8</v>
      </c>
      <c r="DG16" s="17">
        <v>-0.4</v>
      </c>
      <c r="DH16" s="17">
        <v>1.1000000000000001</v>
      </c>
      <c r="DI16" s="17">
        <v>0.6</v>
      </c>
      <c r="DJ16" s="17">
        <v>0</v>
      </c>
      <c r="DK16" s="17">
        <v>0</v>
      </c>
      <c r="DL16" s="17">
        <v>0</v>
      </c>
      <c r="DM16" s="17">
        <v>-0.3</v>
      </c>
      <c r="DN16" s="17">
        <v>0.5</v>
      </c>
      <c r="DO16" s="17"/>
      <c r="DP16" s="17"/>
      <c r="DQ16" s="17"/>
      <c r="DR16" s="17"/>
      <c r="DS16" s="17">
        <v>0</v>
      </c>
      <c r="DT16" s="17">
        <v>0.2</v>
      </c>
      <c r="DU16" s="17">
        <v>0.6</v>
      </c>
      <c r="DV16" s="17">
        <v>0.5</v>
      </c>
      <c r="DW16" s="17"/>
      <c r="DX16" s="17">
        <v>-4.7</v>
      </c>
      <c r="DY16" s="17">
        <v>1</v>
      </c>
      <c r="DZ16" s="17">
        <v>1.7</v>
      </c>
      <c r="EA16" s="17">
        <v>2.1</v>
      </c>
      <c r="EB16" s="17">
        <v>0.9</v>
      </c>
      <c r="EC16" s="17">
        <v>0.8</v>
      </c>
      <c r="ED16" s="17">
        <v>4</v>
      </c>
      <c r="EE16" s="17">
        <v>0</v>
      </c>
      <c r="EF16" s="17">
        <v>-12.4</v>
      </c>
      <c r="EG16" s="17">
        <v>-13.2</v>
      </c>
      <c r="EH16" s="17"/>
      <c r="EI16" s="17">
        <v>0</v>
      </c>
      <c r="EJ16" s="17">
        <v>2.6</v>
      </c>
      <c r="EK16" s="17">
        <v>0</v>
      </c>
      <c r="EL16" s="17">
        <v>1.5</v>
      </c>
      <c r="EM16" s="17">
        <v>0.2</v>
      </c>
      <c r="EN16" s="17">
        <v>0.2</v>
      </c>
      <c r="EO16" s="17">
        <v>0.2</v>
      </c>
      <c r="EP16" s="17"/>
      <c r="EQ16" s="17">
        <v>0</v>
      </c>
      <c r="ER16" s="17">
        <v>0</v>
      </c>
      <c r="ES16" s="17">
        <v>0</v>
      </c>
      <c r="ET16" s="17">
        <v>-0.2</v>
      </c>
      <c r="EU16" s="17">
        <v>3</v>
      </c>
      <c r="EV16" s="17">
        <v>0</v>
      </c>
      <c r="EW16" s="17">
        <v>0</v>
      </c>
      <c r="EX16" s="17">
        <v>0</v>
      </c>
      <c r="EY16" s="17">
        <v>0.7</v>
      </c>
      <c r="EZ16" s="17">
        <v>1.2</v>
      </c>
      <c r="FA16" s="17">
        <v>4.3</v>
      </c>
      <c r="FB16" s="17"/>
      <c r="FC16" s="17"/>
      <c r="FD16" s="17">
        <v>1.4</v>
      </c>
      <c r="FE16" s="17"/>
      <c r="FF16" s="17"/>
      <c r="FG16" s="17">
        <v>-281.89999999999998</v>
      </c>
      <c r="FH16" s="15"/>
      <c r="FI16" s="17"/>
      <c r="FJ16" s="17">
        <v>-0.16300000000000001</v>
      </c>
      <c r="FK16" s="17"/>
      <c r="FL16" s="17">
        <v>1</v>
      </c>
      <c r="FM16" s="17"/>
      <c r="FN16" s="17">
        <v>3.1135700000000002</v>
      </c>
      <c r="FO16" s="17">
        <v>-0.8</v>
      </c>
      <c r="FP16" s="17">
        <v>0.9</v>
      </c>
      <c r="FQ16" s="17">
        <v>4.0505699999999996</v>
      </c>
    </row>
    <row r="17" spans="1:173" ht="24" customHeight="1" x14ac:dyDescent="0.3">
      <c r="A17" s="16" t="s">
        <v>64</v>
      </c>
      <c r="B17" s="16" t="s">
        <v>887</v>
      </c>
      <c r="C17" s="17"/>
      <c r="D17" s="17"/>
      <c r="E17" s="17"/>
      <c r="F17" s="17">
        <v>-10.5</v>
      </c>
      <c r="G17" s="17">
        <v>13.2</v>
      </c>
      <c r="H17" s="17"/>
      <c r="I17" s="17"/>
      <c r="J17" s="17">
        <v>-12.5</v>
      </c>
      <c r="K17" s="17">
        <v>16.100000000000001</v>
      </c>
      <c r="L17" s="17"/>
      <c r="M17" s="17"/>
      <c r="N17" s="17">
        <v>-35.700000000000003</v>
      </c>
      <c r="O17" s="17">
        <v>-43.8</v>
      </c>
      <c r="P17" s="17">
        <v>-32.200000000000003</v>
      </c>
      <c r="Q17" s="17">
        <v>2.1</v>
      </c>
      <c r="R17" s="17">
        <v>-18.100000000000001</v>
      </c>
      <c r="S17" s="17">
        <v>-9.8000000000000007</v>
      </c>
      <c r="T17" s="17">
        <v>46.7</v>
      </c>
      <c r="U17" s="17">
        <v>0.1</v>
      </c>
      <c r="V17" s="17"/>
      <c r="W17" s="17"/>
      <c r="X17" s="17"/>
      <c r="Y17" s="17"/>
      <c r="Z17" s="17">
        <v>-7.1</v>
      </c>
      <c r="AA17" s="17">
        <v>0.7</v>
      </c>
      <c r="AB17" s="17">
        <v>0</v>
      </c>
      <c r="AC17" s="17">
        <v>-3.5</v>
      </c>
      <c r="AD17" s="17">
        <v>2.8</v>
      </c>
      <c r="AE17" s="17">
        <v>1.2</v>
      </c>
      <c r="AF17" s="17">
        <v>0.7</v>
      </c>
      <c r="AG17" s="17"/>
      <c r="AH17" s="17"/>
      <c r="AI17" s="17"/>
      <c r="AJ17" s="17">
        <v>15</v>
      </c>
      <c r="AK17" s="17">
        <v>-9.9</v>
      </c>
      <c r="AL17" s="17">
        <v>0</v>
      </c>
      <c r="AM17" s="17"/>
      <c r="AN17" s="17"/>
      <c r="AO17" s="17">
        <v>-1.2</v>
      </c>
      <c r="AP17" s="17">
        <v>-21.8</v>
      </c>
      <c r="AQ17" s="17">
        <v>7.5</v>
      </c>
      <c r="AR17" s="17">
        <v>1.1000000000000001</v>
      </c>
      <c r="AS17" s="17">
        <v>-3.1</v>
      </c>
      <c r="AT17" s="17">
        <v>-0.1</v>
      </c>
      <c r="AU17" s="17">
        <v>2.7</v>
      </c>
      <c r="AV17" s="17">
        <v>1.3</v>
      </c>
      <c r="AW17" s="17">
        <v>-7.1</v>
      </c>
      <c r="AX17" s="17">
        <v>-47.1</v>
      </c>
      <c r="AY17" s="17">
        <v>-52.1</v>
      </c>
      <c r="AZ17" s="17">
        <v>-0.9</v>
      </c>
      <c r="BA17" s="17">
        <v>-1.1000000000000001</v>
      </c>
      <c r="BB17" s="17">
        <v>-0.6</v>
      </c>
      <c r="BC17" s="17">
        <v>-5.7</v>
      </c>
      <c r="BD17" s="17">
        <v>-0.5</v>
      </c>
      <c r="BE17" s="17">
        <v>1</v>
      </c>
      <c r="BF17" s="17">
        <v>-0.2</v>
      </c>
      <c r="BG17" s="17">
        <v>14.2</v>
      </c>
      <c r="BH17" s="17">
        <v>-3.9</v>
      </c>
      <c r="BI17" s="17"/>
      <c r="BJ17" s="17"/>
      <c r="BK17" s="17"/>
      <c r="BL17" s="17"/>
      <c r="BM17" s="17"/>
      <c r="BN17" s="17"/>
      <c r="BO17" s="17">
        <v>0.6</v>
      </c>
      <c r="BP17" s="17"/>
      <c r="BQ17" s="17">
        <v>-61.2</v>
      </c>
      <c r="BR17" s="17">
        <v>0</v>
      </c>
      <c r="BS17" s="17">
        <v>-20.2</v>
      </c>
      <c r="BT17" s="17">
        <v>0</v>
      </c>
      <c r="BU17" s="17"/>
      <c r="BV17" s="17"/>
      <c r="BW17" s="17"/>
      <c r="BX17" s="17"/>
      <c r="BY17" s="17"/>
      <c r="BZ17" s="17"/>
      <c r="CA17" s="17"/>
      <c r="CB17" s="17">
        <v>-0.7</v>
      </c>
      <c r="CC17" s="17">
        <v>25.9</v>
      </c>
      <c r="CD17" s="17">
        <v>8.9</v>
      </c>
      <c r="CE17" s="17"/>
      <c r="CF17" s="17">
        <v>0.6</v>
      </c>
      <c r="CG17" s="17">
        <v>-3.7</v>
      </c>
      <c r="CH17" s="17"/>
      <c r="CI17" s="17"/>
      <c r="CJ17" s="17"/>
      <c r="CK17" s="17">
        <v>-9.6</v>
      </c>
      <c r="CL17" s="17">
        <v>-5.6</v>
      </c>
      <c r="CM17" s="17">
        <v>-46.7</v>
      </c>
      <c r="CN17" s="17"/>
      <c r="CO17" s="17"/>
      <c r="CP17" s="17"/>
      <c r="CQ17" s="17"/>
      <c r="CR17" s="17"/>
      <c r="CS17" s="17"/>
      <c r="CT17" s="17"/>
      <c r="CU17" s="17"/>
      <c r="CV17" s="17">
        <v>-4.8</v>
      </c>
      <c r="CW17" s="17">
        <v>0</v>
      </c>
      <c r="CX17" s="17"/>
      <c r="CY17" s="17"/>
      <c r="CZ17" s="17">
        <v>1.5</v>
      </c>
      <c r="DA17" s="17">
        <v>0</v>
      </c>
      <c r="DB17" s="17">
        <v>0</v>
      </c>
      <c r="DC17" s="17"/>
      <c r="DD17" s="17">
        <v>0</v>
      </c>
      <c r="DE17" s="17">
        <v>1.2</v>
      </c>
      <c r="DF17" s="17">
        <v>1.7</v>
      </c>
      <c r="DG17" s="17">
        <v>-1</v>
      </c>
      <c r="DH17" s="17">
        <v>1.3</v>
      </c>
      <c r="DI17" s="17">
        <v>0.6</v>
      </c>
      <c r="DJ17" s="17">
        <v>0</v>
      </c>
      <c r="DK17" s="17">
        <v>0</v>
      </c>
      <c r="DL17" s="17">
        <v>0</v>
      </c>
      <c r="DM17" s="17">
        <v>-0.2</v>
      </c>
      <c r="DN17" s="17">
        <v>0.8</v>
      </c>
      <c r="DO17" s="17"/>
      <c r="DP17" s="17"/>
      <c r="DQ17" s="17"/>
      <c r="DR17" s="17"/>
      <c r="DS17" s="17">
        <v>0</v>
      </c>
      <c r="DT17" s="17">
        <v>0</v>
      </c>
      <c r="DU17" s="17">
        <v>0.5</v>
      </c>
      <c r="DV17" s="17">
        <v>0.5</v>
      </c>
      <c r="DW17" s="17"/>
      <c r="DX17" s="17">
        <v>-4.9000000000000004</v>
      </c>
      <c r="DY17" s="17">
        <v>0.9</v>
      </c>
      <c r="DZ17" s="17">
        <v>1.7</v>
      </c>
      <c r="EA17" s="17">
        <v>2</v>
      </c>
      <c r="EB17" s="17">
        <v>0.9</v>
      </c>
      <c r="EC17" s="17">
        <v>0.8</v>
      </c>
      <c r="ED17" s="17">
        <v>4</v>
      </c>
      <c r="EE17" s="17">
        <v>0</v>
      </c>
      <c r="EF17" s="17">
        <v>-13</v>
      </c>
      <c r="EG17" s="17">
        <v>-13.2</v>
      </c>
      <c r="EH17" s="17"/>
      <c r="EI17" s="17">
        <v>0</v>
      </c>
      <c r="EJ17" s="17">
        <v>2.6</v>
      </c>
      <c r="EK17" s="17">
        <v>0</v>
      </c>
      <c r="EL17" s="17">
        <v>1.5</v>
      </c>
      <c r="EM17" s="17">
        <v>0.2</v>
      </c>
      <c r="EN17" s="17">
        <v>0.2</v>
      </c>
      <c r="EO17" s="17">
        <v>0.2</v>
      </c>
      <c r="EP17" s="17"/>
      <c r="EQ17" s="17">
        <v>0</v>
      </c>
      <c r="ER17" s="17">
        <v>0</v>
      </c>
      <c r="ES17" s="17">
        <v>0</v>
      </c>
      <c r="ET17" s="17">
        <v>-0.2</v>
      </c>
      <c r="EU17" s="17">
        <v>1.8</v>
      </c>
      <c r="EV17" s="17">
        <v>0</v>
      </c>
      <c r="EW17" s="17">
        <v>0</v>
      </c>
      <c r="EX17" s="17">
        <v>0</v>
      </c>
      <c r="EY17" s="17">
        <v>0.8</v>
      </c>
      <c r="EZ17" s="17">
        <v>1.2</v>
      </c>
      <c r="FA17" s="17">
        <v>2.1</v>
      </c>
      <c r="FB17" s="17"/>
      <c r="FC17" s="17"/>
      <c r="FD17" s="17">
        <v>1.8</v>
      </c>
      <c r="FE17" s="17"/>
      <c r="FF17" s="17"/>
      <c r="FG17" s="17">
        <v>-320.3</v>
      </c>
      <c r="FH17" s="15"/>
      <c r="FI17" s="17"/>
      <c r="FJ17" s="17">
        <v>-0.29599999999999999</v>
      </c>
      <c r="FK17" s="17"/>
      <c r="FL17" s="17">
        <v>1</v>
      </c>
      <c r="FM17" s="17"/>
      <c r="FN17" s="17">
        <v>3.11463</v>
      </c>
      <c r="FO17" s="17">
        <v>-0.6</v>
      </c>
      <c r="FP17" s="17">
        <v>1.1000000000000001</v>
      </c>
      <c r="FQ17" s="17">
        <v>4.3186299999999997</v>
      </c>
    </row>
    <row r="18" spans="1:173" ht="24" customHeight="1" x14ac:dyDescent="0.3">
      <c r="A18" s="18" t="s">
        <v>64</v>
      </c>
      <c r="B18" s="18" t="s">
        <v>888</v>
      </c>
      <c r="C18" s="19"/>
      <c r="D18" s="19"/>
      <c r="E18" s="19"/>
      <c r="F18" s="19">
        <v>-5</v>
      </c>
      <c r="G18" s="19">
        <v>14.8</v>
      </c>
      <c r="H18" s="19"/>
      <c r="I18" s="19"/>
      <c r="J18" s="19">
        <v>-14.4</v>
      </c>
      <c r="K18" s="19">
        <v>-0.6</v>
      </c>
      <c r="L18" s="19"/>
      <c r="M18" s="19"/>
      <c r="N18" s="19">
        <v>-32.9</v>
      </c>
      <c r="O18" s="19">
        <v>-37.4</v>
      </c>
      <c r="P18" s="19">
        <v>-25.5</v>
      </c>
      <c r="Q18" s="19">
        <v>5.5</v>
      </c>
      <c r="R18" s="19">
        <v>-17.600000000000001</v>
      </c>
      <c r="S18" s="19">
        <v>-10.4</v>
      </c>
      <c r="T18" s="19">
        <v>49.2</v>
      </c>
      <c r="U18" s="19">
        <v>0.1</v>
      </c>
      <c r="V18" s="19"/>
      <c r="W18" s="19"/>
      <c r="X18" s="19"/>
      <c r="Y18" s="19"/>
      <c r="Z18" s="19">
        <v>-9</v>
      </c>
      <c r="AA18" s="19">
        <v>0.6</v>
      </c>
      <c r="AB18" s="19">
        <v>0</v>
      </c>
      <c r="AC18" s="19">
        <v>-3.3</v>
      </c>
      <c r="AD18" s="19">
        <v>2.4</v>
      </c>
      <c r="AE18" s="19">
        <v>0.2</v>
      </c>
      <c r="AF18" s="19">
        <v>0.6</v>
      </c>
      <c r="AG18" s="19"/>
      <c r="AH18" s="19"/>
      <c r="AI18" s="19"/>
      <c r="AJ18" s="19">
        <v>12.9</v>
      </c>
      <c r="AK18" s="19">
        <v>1</v>
      </c>
      <c r="AL18" s="19">
        <v>0</v>
      </c>
      <c r="AM18" s="19"/>
      <c r="AN18" s="19"/>
      <c r="AO18" s="19">
        <v>-1.2</v>
      </c>
      <c r="AP18" s="19">
        <v>-21</v>
      </c>
      <c r="AQ18" s="19">
        <v>7.9</v>
      </c>
      <c r="AR18" s="19">
        <v>-1.6</v>
      </c>
      <c r="AS18" s="19">
        <v>-2.9</v>
      </c>
      <c r="AT18" s="19">
        <v>-0.3</v>
      </c>
      <c r="AU18" s="19">
        <v>2.7</v>
      </c>
      <c r="AV18" s="19">
        <v>0.4</v>
      </c>
      <c r="AW18" s="19">
        <v>0</v>
      </c>
      <c r="AX18" s="19">
        <v>-48.4</v>
      </c>
      <c r="AY18" s="19">
        <v>-56.2</v>
      </c>
      <c r="AZ18" s="19">
        <v>-1.7</v>
      </c>
      <c r="BA18" s="19">
        <v>-1.2</v>
      </c>
      <c r="BB18" s="19">
        <v>-0.4</v>
      </c>
      <c r="BC18" s="19">
        <v>-5</v>
      </c>
      <c r="BD18" s="19">
        <v>-1.2</v>
      </c>
      <c r="BE18" s="19">
        <v>1</v>
      </c>
      <c r="BF18" s="19">
        <v>-0.1</v>
      </c>
      <c r="BG18" s="19">
        <v>11.8</v>
      </c>
      <c r="BH18" s="19">
        <v>-3.9</v>
      </c>
      <c r="BI18" s="19"/>
      <c r="BJ18" s="19"/>
      <c r="BK18" s="19"/>
      <c r="BL18" s="19"/>
      <c r="BM18" s="19"/>
      <c r="BN18" s="19"/>
      <c r="BO18" s="19">
        <v>-0.5</v>
      </c>
      <c r="BP18" s="19"/>
      <c r="BQ18" s="19">
        <v>-60.5</v>
      </c>
      <c r="BR18" s="19">
        <v>0</v>
      </c>
      <c r="BS18" s="19">
        <v>-18.5</v>
      </c>
      <c r="BT18" s="19">
        <v>0</v>
      </c>
      <c r="BU18" s="19"/>
      <c r="BV18" s="19"/>
      <c r="BW18" s="19"/>
      <c r="BX18" s="19"/>
      <c r="BY18" s="19"/>
      <c r="BZ18" s="19"/>
      <c r="CA18" s="19"/>
      <c r="CB18" s="19">
        <v>-0.7</v>
      </c>
      <c r="CC18" s="19">
        <v>26.2</v>
      </c>
      <c r="CD18" s="19">
        <v>7.9</v>
      </c>
      <c r="CE18" s="19"/>
      <c r="CF18" s="19">
        <v>0.7</v>
      </c>
      <c r="CG18" s="19">
        <v>-3.3</v>
      </c>
      <c r="CH18" s="19"/>
      <c r="CI18" s="19"/>
      <c r="CJ18" s="19"/>
      <c r="CK18" s="19">
        <v>-9.3000000000000007</v>
      </c>
      <c r="CL18" s="19">
        <v>-5.7</v>
      </c>
      <c r="CM18" s="19">
        <v>-46.4</v>
      </c>
      <c r="CN18" s="19"/>
      <c r="CO18" s="19"/>
      <c r="CP18" s="19"/>
      <c r="CQ18" s="19"/>
      <c r="CR18" s="19"/>
      <c r="CS18" s="19"/>
      <c r="CT18" s="19"/>
      <c r="CU18" s="19"/>
      <c r="CV18" s="19">
        <v>-4.9000000000000004</v>
      </c>
      <c r="CW18" s="19">
        <v>0</v>
      </c>
      <c r="CX18" s="19"/>
      <c r="CY18" s="19"/>
      <c r="CZ18" s="19">
        <v>1.5</v>
      </c>
      <c r="DA18" s="19">
        <v>0.1</v>
      </c>
      <c r="DB18" s="19">
        <v>-0.5</v>
      </c>
      <c r="DC18" s="19"/>
      <c r="DD18" s="19">
        <v>0</v>
      </c>
      <c r="DE18" s="19">
        <v>1.2</v>
      </c>
      <c r="DF18" s="19">
        <v>1.9</v>
      </c>
      <c r="DG18" s="19">
        <v>-1.6</v>
      </c>
      <c r="DH18" s="19">
        <v>1.3</v>
      </c>
      <c r="DI18" s="19">
        <v>0.6</v>
      </c>
      <c r="DJ18" s="19">
        <v>0</v>
      </c>
      <c r="DK18" s="19">
        <v>0</v>
      </c>
      <c r="DL18" s="19">
        <v>0</v>
      </c>
      <c r="DM18" s="19">
        <v>-0.1</v>
      </c>
      <c r="DN18" s="19">
        <v>1.3</v>
      </c>
      <c r="DO18" s="19"/>
      <c r="DP18" s="19"/>
      <c r="DQ18" s="19"/>
      <c r="DR18" s="19"/>
      <c r="DS18" s="19">
        <v>0</v>
      </c>
      <c r="DT18" s="19">
        <v>0.1</v>
      </c>
      <c r="DU18" s="19">
        <v>-0.1</v>
      </c>
      <c r="DV18" s="19">
        <v>0.5</v>
      </c>
      <c r="DW18" s="19"/>
      <c r="DX18" s="19">
        <v>-4.9000000000000004</v>
      </c>
      <c r="DY18" s="19">
        <v>0.9</v>
      </c>
      <c r="DZ18" s="19">
        <v>1.6</v>
      </c>
      <c r="EA18" s="19">
        <v>2</v>
      </c>
      <c r="EB18" s="19">
        <v>0.8</v>
      </c>
      <c r="EC18" s="19">
        <v>0.8</v>
      </c>
      <c r="ED18" s="19">
        <v>4</v>
      </c>
      <c r="EE18" s="19">
        <v>0</v>
      </c>
      <c r="EF18" s="19">
        <v>-9.3000000000000007</v>
      </c>
      <c r="EG18" s="19">
        <v>-10.1</v>
      </c>
      <c r="EH18" s="19"/>
      <c r="EI18" s="19">
        <v>0</v>
      </c>
      <c r="EJ18" s="19">
        <v>2.6</v>
      </c>
      <c r="EK18" s="19">
        <v>0</v>
      </c>
      <c r="EL18" s="19">
        <v>1.5</v>
      </c>
      <c r="EM18" s="19">
        <v>0.2</v>
      </c>
      <c r="EN18" s="19">
        <v>0.2</v>
      </c>
      <c r="EO18" s="19">
        <v>0.2</v>
      </c>
      <c r="EP18" s="19"/>
      <c r="EQ18" s="19">
        <v>0</v>
      </c>
      <c r="ER18" s="19">
        <v>0</v>
      </c>
      <c r="ES18" s="19">
        <v>0</v>
      </c>
      <c r="ET18" s="19">
        <v>-0.2</v>
      </c>
      <c r="EU18" s="19">
        <v>0.3</v>
      </c>
      <c r="EV18" s="19">
        <v>0</v>
      </c>
      <c r="EW18" s="19">
        <v>0</v>
      </c>
      <c r="EX18" s="19">
        <v>0</v>
      </c>
      <c r="EY18" s="19">
        <v>0.7</v>
      </c>
      <c r="EZ18" s="19">
        <v>1.1000000000000001</v>
      </c>
      <c r="FA18" s="19">
        <v>2.1</v>
      </c>
      <c r="FB18" s="19"/>
      <c r="FC18" s="19"/>
      <c r="FD18" s="19">
        <v>2.8</v>
      </c>
      <c r="FE18" s="19"/>
      <c r="FF18" s="19"/>
      <c r="FG18" s="19">
        <v>-301.60000000000002</v>
      </c>
      <c r="FH18" s="15"/>
      <c r="FI18" s="19"/>
      <c r="FJ18" s="19">
        <v>-0.376</v>
      </c>
      <c r="FK18" s="19"/>
      <c r="FL18" s="19">
        <v>1</v>
      </c>
      <c r="FM18" s="19"/>
      <c r="FN18" s="19">
        <v>2.8463799999999999</v>
      </c>
      <c r="FO18" s="19">
        <v>-0.8</v>
      </c>
      <c r="FP18" s="19">
        <v>0.6</v>
      </c>
      <c r="FQ18" s="19">
        <v>3.2703799999999998</v>
      </c>
    </row>
    <row r="19" spans="1:173" ht="24" customHeight="1" x14ac:dyDescent="0.3">
      <c r="A19" s="13" t="s">
        <v>64</v>
      </c>
      <c r="B19" s="13" t="s">
        <v>889</v>
      </c>
      <c r="C19" s="14"/>
      <c r="D19" s="14"/>
      <c r="E19" s="14"/>
      <c r="F19" s="14">
        <v>5.8</v>
      </c>
      <c r="G19" s="14">
        <v>16.899999999999999</v>
      </c>
      <c r="H19" s="14"/>
      <c r="I19" s="14"/>
      <c r="J19" s="14">
        <v>-10.6</v>
      </c>
      <c r="K19" s="14">
        <v>14.2</v>
      </c>
      <c r="L19" s="14"/>
      <c r="M19" s="14"/>
      <c r="N19" s="14">
        <v>-28.1</v>
      </c>
      <c r="O19" s="14">
        <v>-37.200000000000003</v>
      </c>
      <c r="P19" s="14">
        <v>-25.6</v>
      </c>
      <c r="Q19" s="14">
        <v>10.8</v>
      </c>
      <c r="R19" s="14">
        <v>-15.6</v>
      </c>
      <c r="S19" s="14">
        <v>-7.9</v>
      </c>
      <c r="T19" s="14">
        <v>55.6</v>
      </c>
      <c r="U19" s="14">
        <v>0.1</v>
      </c>
      <c r="V19" s="14"/>
      <c r="W19" s="14"/>
      <c r="X19" s="14"/>
      <c r="Y19" s="14"/>
      <c r="Z19" s="14">
        <v>-5.0999999999999996</v>
      </c>
      <c r="AA19" s="14">
        <v>1.4</v>
      </c>
      <c r="AB19" s="14">
        <v>0</v>
      </c>
      <c r="AC19" s="14">
        <v>-3.3</v>
      </c>
      <c r="AD19" s="14">
        <v>2.7</v>
      </c>
      <c r="AE19" s="14">
        <v>1.6</v>
      </c>
      <c r="AF19" s="14">
        <v>0.7</v>
      </c>
      <c r="AG19" s="14"/>
      <c r="AH19" s="14"/>
      <c r="AI19" s="14"/>
      <c r="AJ19" s="14">
        <v>14.6</v>
      </c>
      <c r="AK19" s="14">
        <v>-0.1</v>
      </c>
      <c r="AL19" s="14">
        <v>0</v>
      </c>
      <c r="AM19" s="14"/>
      <c r="AN19" s="14"/>
      <c r="AO19" s="14">
        <v>-1.2</v>
      </c>
      <c r="AP19" s="14">
        <v>-21.4</v>
      </c>
      <c r="AQ19" s="14">
        <v>7.5</v>
      </c>
      <c r="AR19" s="14">
        <v>0.7</v>
      </c>
      <c r="AS19" s="14">
        <v>-2.7</v>
      </c>
      <c r="AT19" s="14">
        <v>-0.1</v>
      </c>
      <c r="AU19" s="14">
        <v>2.7</v>
      </c>
      <c r="AV19" s="14">
        <v>0.9</v>
      </c>
      <c r="AW19" s="14">
        <v>0</v>
      </c>
      <c r="AX19" s="14">
        <v>-46.1</v>
      </c>
      <c r="AY19" s="14">
        <v>-52.3</v>
      </c>
      <c r="AZ19" s="14">
        <v>0.3</v>
      </c>
      <c r="BA19" s="14">
        <v>-1.2</v>
      </c>
      <c r="BB19" s="14">
        <v>-0.6</v>
      </c>
      <c r="BC19" s="14">
        <v>-6.1</v>
      </c>
      <c r="BD19" s="14">
        <v>-0.1</v>
      </c>
      <c r="BE19" s="14">
        <v>1</v>
      </c>
      <c r="BF19" s="14">
        <v>-0.2</v>
      </c>
      <c r="BG19" s="14">
        <v>13.9</v>
      </c>
      <c r="BH19" s="14">
        <v>-3.3</v>
      </c>
      <c r="BI19" s="14"/>
      <c r="BJ19" s="14"/>
      <c r="BK19" s="14"/>
      <c r="BL19" s="14"/>
      <c r="BM19" s="14"/>
      <c r="BN19" s="14"/>
      <c r="BO19" s="14">
        <v>2.5</v>
      </c>
      <c r="BP19" s="14"/>
      <c r="BQ19" s="14">
        <v>-58.3</v>
      </c>
      <c r="BR19" s="14">
        <v>0</v>
      </c>
      <c r="BS19" s="14">
        <v>-15.8</v>
      </c>
      <c r="BT19" s="14">
        <v>0</v>
      </c>
      <c r="BU19" s="14"/>
      <c r="BV19" s="14"/>
      <c r="BW19" s="14"/>
      <c r="BX19" s="14"/>
      <c r="BY19" s="14"/>
      <c r="BZ19" s="14"/>
      <c r="CA19" s="14"/>
      <c r="CB19" s="14">
        <v>-0.7</v>
      </c>
      <c r="CC19" s="14">
        <v>26.9</v>
      </c>
      <c r="CD19" s="14">
        <v>9.1</v>
      </c>
      <c r="CE19" s="14"/>
      <c r="CF19" s="14">
        <v>0.6</v>
      </c>
      <c r="CG19" s="14">
        <v>-3.9</v>
      </c>
      <c r="CH19" s="14"/>
      <c r="CI19" s="14"/>
      <c r="CJ19" s="14"/>
      <c r="CK19" s="14">
        <v>-6.8</v>
      </c>
      <c r="CL19" s="14">
        <v>-2.6</v>
      </c>
      <c r="CM19" s="14">
        <v>-42.9</v>
      </c>
      <c r="CN19" s="14"/>
      <c r="CO19" s="14"/>
      <c r="CP19" s="14"/>
      <c r="CQ19" s="14"/>
      <c r="CR19" s="14"/>
      <c r="CS19" s="14"/>
      <c r="CT19" s="14"/>
      <c r="CU19" s="14"/>
      <c r="CV19" s="14">
        <v>-4.9000000000000004</v>
      </c>
      <c r="CW19" s="14">
        <v>0</v>
      </c>
      <c r="CX19" s="14"/>
      <c r="CY19" s="14"/>
      <c r="CZ19" s="14">
        <v>1.5</v>
      </c>
      <c r="DA19" s="14">
        <v>0.1</v>
      </c>
      <c r="DB19" s="14">
        <v>-0.6</v>
      </c>
      <c r="DC19" s="14"/>
      <c r="DD19" s="14">
        <v>0</v>
      </c>
      <c r="DE19" s="14">
        <v>1.1000000000000001</v>
      </c>
      <c r="DF19" s="14">
        <v>1.8</v>
      </c>
      <c r="DG19" s="14">
        <v>-0.9</v>
      </c>
      <c r="DH19" s="14">
        <v>1.3</v>
      </c>
      <c r="DI19" s="14">
        <v>0.5</v>
      </c>
      <c r="DJ19" s="14">
        <v>0</v>
      </c>
      <c r="DK19" s="14">
        <v>0</v>
      </c>
      <c r="DL19" s="14">
        <v>0</v>
      </c>
      <c r="DM19" s="14">
        <v>0.4</v>
      </c>
      <c r="DN19" s="14">
        <v>2.1</v>
      </c>
      <c r="DO19" s="14"/>
      <c r="DP19" s="14"/>
      <c r="DQ19" s="14"/>
      <c r="DR19" s="14"/>
      <c r="DS19" s="14">
        <v>0</v>
      </c>
      <c r="DT19" s="14">
        <v>0.1</v>
      </c>
      <c r="DU19" s="14">
        <v>-0.1</v>
      </c>
      <c r="DV19" s="14">
        <v>0.5</v>
      </c>
      <c r="DW19" s="14"/>
      <c r="DX19" s="14">
        <v>-4.9000000000000004</v>
      </c>
      <c r="DY19" s="14">
        <v>1</v>
      </c>
      <c r="DZ19" s="14">
        <v>1.6</v>
      </c>
      <c r="EA19" s="14">
        <v>2.1</v>
      </c>
      <c r="EB19" s="14">
        <v>0.7</v>
      </c>
      <c r="EC19" s="14">
        <v>0.8</v>
      </c>
      <c r="ED19" s="14">
        <v>4</v>
      </c>
      <c r="EE19" s="14">
        <v>0</v>
      </c>
      <c r="EF19" s="14">
        <v>-7.2</v>
      </c>
      <c r="EG19" s="14">
        <v>-7.4</v>
      </c>
      <c r="EH19" s="14"/>
      <c r="EI19" s="14">
        <v>0</v>
      </c>
      <c r="EJ19" s="14">
        <v>2.6</v>
      </c>
      <c r="EK19" s="14">
        <v>0</v>
      </c>
      <c r="EL19" s="14">
        <v>1.5</v>
      </c>
      <c r="EM19" s="14">
        <v>0.2</v>
      </c>
      <c r="EN19" s="14">
        <v>0.2</v>
      </c>
      <c r="EO19" s="14">
        <v>0.2</v>
      </c>
      <c r="EP19" s="14"/>
      <c r="EQ19" s="14">
        <v>0</v>
      </c>
      <c r="ER19" s="14">
        <v>0</v>
      </c>
      <c r="ES19" s="14">
        <v>0</v>
      </c>
      <c r="ET19" s="14">
        <v>-0.2</v>
      </c>
      <c r="EU19" s="14">
        <v>1.3</v>
      </c>
      <c r="EV19" s="14">
        <v>0</v>
      </c>
      <c r="EW19" s="14">
        <v>0</v>
      </c>
      <c r="EX19" s="14">
        <v>0</v>
      </c>
      <c r="EY19" s="14">
        <v>0.8</v>
      </c>
      <c r="EZ19" s="14">
        <v>1</v>
      </c>
      <c r="FA19" s="14">
        <v>2.1</v>
      </c>
      <c r="FB19" s="14"/>
      <c r="FC19" s="14"/>
      <c r="FD19" s="14">
        <v>1.8</v>
      </c>
      <c r="FE19" s="14"/>
      <c r="FF19" s="14"/>
      <c r="FG19" s="14">
        <v>-204.2</v>
      </c>
      <c r="FH19" s="15"/>
      <c r="FI19" s="14"/>
      <c r="FJ19" s="14">
        <v>-0.38800000000000001</v>
      </c>
      <c r="FK19" s="14"/>
      <c r="FL19" s="14">
        <v>1</v>
      </c>
      <c r="FM19" s="14"/>
      <c r="FN19" s="14">
        <v>2.7555700000000001</v>
      </c>
      <c r="FO19" s="14">
        <v>-0.7</v>
      </c>
      <c r="FP19" s="14">
        <v>0.6</v>
      </c>
      <c r="FQ19" s="14">
        <v>3.2675700000000001</v>
      </c>
    </row>
    <row r="20" spans="1:173" ht="24" customHeight="1" x14ac:dyDescent="0.3">
      <c r="A20" s="16" t="s">
        <v>64</v>
      </c>
      <c r="B20" s="16" t="s">
        <v>890</v>
      </c>
      <c r="C20" s="17"/>
      <c r="D20" s="17"/>
      <c r="E20" s="17"/>
      <c r="F20" s="17">
        <v>5.9</v>
      </c>
      <c r="G20" s="17">
        <v>17.899999999999999</v>
      </c>
      <c r="H20" s="17"/>
      <c r="I20" s="17"/>
      <c r="J20" s="17">
        <v>-13.5</v>
      </c>
      <c r="K20" s="17">
        <v>10</v>
      </c>
      <c r="L20" s="17"/>
      <c r="M20" s="17"/>
      <c r="N20" s="17">
        <v>-31</v>
      </c>
      <c r="O20" s="17">
        <v>-34</v>
      </c>
      <c r="P20" s="17">
        <v>-22.4</v>
      </c>
      <c r="Q20" s="17">
        <v>8.9</v>
      </c>
      <c r="R20" s="17">
        <v>-10</v>
      </c>
      <c r="S20" s="17">
        <v>-15</v>
      </c>
      <c r="T20" s="17">
        <v>54.6</v>
      </c>
      <c r="U20" s="17">
        <v>0.2</v>
      </c>
      <c r="V20" s="17"/>
      <c r="W20" s="17"/>
      <c r="X20" s="17"/>
      <c r="Y20" s="17"/>
      <c r="Z20" s="17">
        <v>-5.0999999999999996</v>
      </c>
      <c r="AA20" s="17">
        <v>1.2</v>
      </c>
      <c r="AB20" s="17">
        <v>0</v>
      </c>
      <c r="AC20" s="17">
        <v>-3.3</v>
      </c>
      <c r="AD20" s="17">
        <v>2.5</v>
      </c>
      <c r="AE20" s="17">
        <v>1.6</v>
      </c>
      <c r="AF20" s="17">
        <v>0.7</v>
      </c>
      <c r="AG20" s="17"/>
      <c r="AH20" s="17"/>
      <c r="AI20" s="17"/>
      <c r="AJ20" s="17">
        <v>14.9</v>
      </c>
      <c r="AK20" s="17">
        <v>2.7</v>
      </c>
      <c r="AL20" s="17">
        <v>0</v>
      </c>
      <c r="AM20" s="17"/>
      <c r="AN20" s="17"/>
      <c r="AO20" s="17">
        <v>-1.2</v>
      </c>
      <c r="AP20" s="17">
        <v>-17.2</v>
      </c>
      <c r="AQ20" s="17">
        <v>7.5</v>
      </c>
      <c r="AR20" s="17">
        <v>-0.2</v>
      </c>
      <c r="AS20" s="17">
        <v>-3.3</v>
      </c>
      <c r="AT20" s="17">
        <v>-0.3</v>
      </c>
      <c r="AU20" s="17">
        <v>2.7</v>
      </c>
      <c r="AV20" s="17">
        <v>0.9</v>
      </c>
      <c r="AW20" s="17">
        <v>0</v>
      </c>
      <c r="AX20" s="17">
        <v>0</v>
      </c>
      <c r="AY20" s="17">
        <v>0</v>
      </c>
      <c r="AZ20" s="17">
        <v>2.1</v>
      </c>
      <c r="BA20" s="17">
        <v>-1.3</v>
      </c>
      <c r="BB20" s="17">
        <v>-0.8</v>
      </c>
      <c r="BC20" s="17">
        <v>-5.7</v>
      </c>
      <c r="BD20" s="17">
        <v>-0.4</v>
      </c>
      <c r="BE20" s="17">
        <v>1</v>
      </c>
      <c r="BF20" s="17">
        <v>-0.3</v>
      </c>
      <c r="BG20" s="17">
        <v>14.3</v>
      </c>
      <c r="BH20" s="17">
        <v>-5.9</v>
      </c>
      <c r="BI20" s="17"/>
      <c r="BJ20" s="17"/>
      <c r="BK20" s="17"/>
      <c r="BL20" s="17"/>
      <c r="BM20" s="17"/>
      <c r="BN20" s="17"/>
      <c r="BO20" s="17">
        <v>1.2</v>
      </c>
      <c r="BP20" s="17"/>
      <c r="BQ20" s="17">
        <v>-67.5</v>
      </c>
      <c r="BR20" s="17">
        <v>0</v>
      </c>
      <c r="BS20" s="17">
        <v>-25.9</v>
      </c>
      <c r="BT20" s="17">
        <v>0</v>
      </c>
      <c r="BU20" s="17"/>
      <c r="BV20" s="17"/>
      <c r="BW20" s="17"/>
      <c r="BX20" s="17"/>
      <c r="BY20" s="17"/>
      <c r="BZ20" s="17"/>
      <c r="CA20" s="17"/>
      <c r="CB20" s="17">
        <v>-0.7</v>
      </c>
      <c r="CC20" s="17">
        <v>26.2</v>
      </c>
      <c r="CD20" s="17">
        <v>8.1</v>
      </c>
      <c r="CE20" s="17"/>
      <c r="CF20" s="17">
        <v>0.6</v>
      </c>
      <c r="CG20" s="17">
        <v>-4.0999999999999996</v>
      </c>
      <c r="CH20" s="17"/>
      <c r="CI20" s="17"/>
      <c r="CJ20" s="17"/>
      <c r="CK20" s="17">
        <v>-12</v>
      </c>
      <c r="CL20" s="17">
        <v>-7.9</v>
      </c>
      <c r="CM20" s="17">
        <v>-50.3</v>
      </c>
      <c r="CN20" s="17"/>
      <c r="CO20" s="17"/>
      <c r="CP20" s="17"/>
      <c r="CQ20" s="17"/>
      <c r="CR20" s="17"/>
      <c r="CS20" s="17"/>
      <c r="CT20" s="17"/>
      <c r="CU20" s="17"/>
      <c r="CV20" s="17">
        <v>-4.9000000000000004</v>
      </c>
      <c r="CW20" s="17">
        <v>0</v>
      </c>
      <c r="CX20" s="17"/>
      <c r="CY20" s="17"/>
      <c r="CZ20" s="17">
        <v>1.5</v>
      </c>
      <c r="DA20" s="17">
        <v>0</v>
      </c>
      <c r="DB20" s="17">
        <v>-0.8</v>
      </c>
      <c r="DC20" s="17"/>
      <c r="DD20" s="17">
        <v>0</v>
      </c>
      <c r="DE20" s="17">
        <v>1.1000000000000001</v>
      </c>
      <c r="DF20" s="17">
        <v>1.8</v>
      </c>
      <c r="DG20" s="17">
        <v>-0.7</v>
      </c>
      <c r="DH20" s="17">
        <v>1.3</v>
      </c>
      <c r="DI20" s="17">
        <v>0.6</v>
      </c>
      <c r="DJ20" s="17">
        <v>0</v>
      </c>
      <c r="DK20" s="17">
        <v>0</v>
      </c>
      <c r="DL20" s="17">
        <v>0</v>
      </c>
      <c r="DM20" s="17">
        <v>0.1</v>
      </c>
      <c r="DN20" s="17">
        <v>1.9</v>
      </c>
      <c r="DO20" s="17"/>
      <c r="DP20" s="17"/>
      <c r="DQ20" s="17"/>
      <c r="DR20" s="17"/>
      <c r="DS20" s="17">
        <v>-0.1</v>
      </c>
      <c r="DT20" s="17">
        <v>0.1</v>
      </c>
      <c r="DU20" s="17">
        <v>-0.3</v>
      </c>
      <c r="DV20" s="17">
        <v>0.5</v>
      </c>
      <c r="DW20" s="17"/>
      <c r="DX20" s="17">
        <v>-4.9000000000000004</v>
      </c>
      <c r="DY20" s="17">
        <v>1.1000000000000001</v>
      </c>
      <c r="DZ20" s="17">
        <v>1.4</v>
      </c>
      <c r="EA20" s="17">
        <v>2.1</v>
      </c>
      <c r="EB20" s="17">
        <v>0.8</v>
      </c>
      <c r="EC20" s="17">
        <v>0.8</v>
      </c>
      <c r="ED20" s="17">
        <v>4</v>
      </c>
      <c r="EE20" s="17">
        <v>0.4</v>
      </c>
      <c r="EF20" s="17">
        <v>-6.9</v>
      </c>
      <c r="EG20" s="17">
        <v>-6.6</v>
      </c>
      <c r="EH20" s="17"/>
      <c r="EI20" s="17">
        <v>0</v>
      </c>
      <c r="EJ20" s="17">
        <v>2.6</v>
      </c>
      <c r="EK20" s="17">
        <v>0</v>
      </c>
      <c r="EL20" s="17">
        <v>1.5</v>
      </c>
      <c r="EM20" s="17">
        <v>0.2</v>
      </c>
      <c r="EN20" s="17">
        <v>0.2</v>
      </c>
      <c r="EO20" s="17">
        <v>0.2</v>
      </c>
      <c r="EP20" s="17"/>
      <c r="EQ20" s="17">
        <v>0</v>
      </c>
      <c r="ER20" s="17">
        <v>0</v>
      </c>
      <c r="ES20" s="17">
        <v>0</v>
      </c>
      <c r="ET20" s="17">
        <v>-0.2</v>
      </c>
      <c r="EU20" s="17">
        <v>-1</v>
      </c>
      <c r="EV20" s="17">
        <v>0</v>
      </c>
      <c r="EW20" s="17">
        <v>0</v>
      </c>
      <c r="EX20" s="17">
        <v>0</v>
      </c>
      <c r="EY20" s="17">
        <v>0.8</v>
      </c>
      <c r="EZ20" s="17">
        <v>1.1000000000000001</v>
      </c>
      <c r="FA20" s="17">
        <v>2</v>
      </c>
      <c r="FB20" s="17"/>
      <c r="FC20" s="17"/>
      <c r="FD20" s="17">
        <v>2.4</v>
      </c>
      <c r="FE20" s="17"/>
      <c r="FF20" s="17"/>
      <c r="FG20" s="17">
        <v>-149.5</v>
      </c>
      <c r="FH20" s="15"/>
      <c r="FI20" s="17"/>
      <c r="FJ20" s="17">
        <v>-0.41499999999999998</v>
      </c>
      <c r="FK20" s="17"/>
      <c r="FL20" s="17">
        <v>1</v>
      </c>
      <c r="FM20" s="17"/>
      <c r="FN20" s="17">
        <v>2.7597</v>
      </c>
      <c r="FO20" s="17">
        <v>-1.2</v>
      </c>
      <c r="FP20" s="17">
        <v>0.4</v>
      </c>
      <c r="FQ20" s="17">
        <v>2.5447000000000002</v>
      </c>
    </row>
    <row r="21" spans="1:173" ht="24" customHeight="1" x14ac:dyDescent="0.3">
      <c r="A21" s="16" t="s">
        <v>64</v>
      </c>
      <c r="B21" s="16" t="s">
        <v>891</v>
      </c>
      <c r="C21" s="17"/>
      <c r="D21" s="17"/>
      <c r="E21" s="17"/>
      <c r="F21" s="17">
        <v>-4</v>
      </c>
      <c r="G21" s="17">
        <v>15.3</v>
      </c>
      <c r="H21" s="17"/>
      <c r="I21" s="17"/>
      <c r="J21" s="17">
        <v>-14.2</v>
      </c>
      <c r="K21" s="17">
        <v>11.6</v>
      </c>
      <c r="L21" s="17"/>
      <c r="M21" s="17"/>
      <c r="N21" s="17">
        <v>-30.7</v>
      </c>
      <c r="O21" s="17">
        <v>-40.200000000000003</v>
      </c>
      <c r="P21" s="17">
        <v>-28.2</v>
      </c>
      <c r="Q21" s="17">
        <v>8.8000000000000007</v>
      </c>
      <c r="R21" s="17">
        <v>-10.6</v>
      </c>
      <c r="S21" s="17">
        <v>-14.7</v>
      </c>
      <c r="T21" s="17">
        <v>56.6</v>
      </c>
      <c r="U21" s="17">
        <v>0</v>
      </c>
      <c r="V21" s="17"/>
      <c r="W21" s="17"/>
      <c r="X21" s="17"/>
      <c r="Y21" s="17"/>
      <c r="Z21" s="17">
        <v>-6</v>
      </c>
      <c r="AA21" s="17">
        <v>0.8</v>
      </c>
      <c r="AB21" s="17">
        <v>0</v>
      </c>
      <c r="AC21" s="17">
        <v>-3.3</v>
      </c>
      <c r="AD21" s="17">
        <v>2.7</v>
      </c>
      <c r="AE21" s="17">
        <v>0.5</v>
      </c>
      <c r="AF21" s="17">
        <v>0.8</v>
      </c>
      <c r="AG21" s="17"/>
      <c r="AH21" s="17"/>
      <c r="AI21" s="17"/>
      <c r="AJ21" s="17">
        <v>14.4</v>
      </c>
      <c r="AK21" s="17">
        <v>-1.5</v>
      </c>
      <c r="AL21" s="17">
        <v>0</v>
      </c>
      <c r="AM21" s="17"/>
      <c r="AN21" s="17"/>
      <c r="AO21" s="17">
        <v>-1.3</v>
      </c>
      <c r="AP21" s="17">
        <v>-23.9</v>
      </c>
      <c r="AQ21" s="17">
        <v>7.2</v>
      </c>
      <c r="AR21" s="17">
        <v>0.4</v>
      </c>
      <c r="AS21" s="17">
        <v>-3.7</v>
      </c>
      <c r="AT21" s="17">
        <v>0</v>
      </c>
      <c r="AU21" s="17">
        <v>2.7</v>
      </c>
      <c r="AV21" s="17">
        <v>-0.1</v>
      </c>
      <c r="AW21" s="17">
        <v>0</v>
      </c>
      <c r="AX21" s="17">
        <v>0</v>
      </c>
      <c r="AY21" s="17">
        <v>0</v>
      </c>
      <c r="AZ21" s="17">
        <v>-0.3</v>
      </c>
      <c r="BA21" s="17">
        <v>-1.2</v>
      </c>
      <c r="BB21" s="17">
        <v>-0.9</v>
      </c>
      <c r="BC21" s="17">
        <v>-5.6</v>
      </c>
      <c r="BD21" s="17">
        <v>-0.3</v>
      </c>
      <c r="BE21" s="17">
        <v>1</v>
      </c>
      <c r="BF21" s="17">
        <v>-0.1</v>
      </c>
      <c r="BG21" s="17">
        <v>10.9</v>
      </c>
      <c r="BH21" s="17">
        <v>-5</v>
      </c>
      <c r="BI21" s="17"/>
      <c r="BJ21" s="17"/>
      <c r="BK21" s="17"/>
      <c r="BL21" s="17"/>
      <c r="BM21" s="17"/>
      <c r="BN21" s="17"/>
      <c r="BO21" s="17">
        <v>0.9</v>
      </c>
      <c r="BP21" s="17"/>
      <c r="BQ21" s="17">
        <v>-67</v>
      </c>
      <c r="BR21" s="17">
        <v>0</v>
      </c>
      <c r="BS21" s="17">
        <v>-26.9</v>
      </c>
      <c r="BT21" s="17">
        <v>0</v>
      </c>
      <c r="BU21" s="17"/>
      <c r="BV21" s="17"/>
      <c r="BW21" s="17"/>
      <c r="BX21" s="17"/>
      <c r="BY21" s="17"/>
      <c r="BZ21" s="17"/>
      <c r="CA21" s="17"/>
      <c r="CB21" s="17">
        <v>-0.7</v>
      </c>
      <c r="CC21" s="17">
        <v>26.8</v>
      </c>
      <c r="CD21" s="17">
        <v>1.4</v>
      </c>
      <c r="CE21" s="17"/>
      <c r="CF21" s="17">
        <v>0.6</v>
      </c>
      <c r="CG21" s="17">
        <v>-4.3</v>
      </c>
      <c r="CH21" s="17"/>
      <c r="CI21" s="17"/>
      <c r="CJ21" s="17"/>
      <c r="CK21" s="17">
        <v>-7.3</v>
      </c>
      <c r="CL21" s="17">
        <v>-3.8</v>
      </c>
      <c r="CM21" s="17">
        <v>-48.2</v>
      </c>
      <c r="CN21" s="17"/>
      <c r="CO21" s="17"/>
      <c r="CP21" s="17"/>
      <c r="CQ21" s="17"/>
      <c r="CR21" s="17"/>
      <c r="CS21" s="17"/>
      <c r="CT21" s="17"/>
      <c r="CU21" s="17"/>
      <c r="CV21" s="17">
        <v>-4.8</v>
      </c>
      <c r="CW21" s="17">
        <v>0</v>
      </c>
      <c r="CX21" s="17"/>
      <c r="CY21" s="17"/>
      <c r="CZ21" s="17">
        <v>1.5</v>
      </c>
      <c r="DA21" s="17">
        <v>-0.1</v>
      </c>
      <c r="DB21" s="17">
        <v>-0.7</v>
      </c>
      <c r="DC21" s="17"/>
      <c r="DD21" s="17">
        <v>0</v>
      </c>
      <c r="DE21" s="17">
        <v>1.1000000000000001</v>
      </c>
      <c r="DF21" s="17">
        <v>1.8</v>
      </c>
      <c r="DG21" s="17">
        <v>-0.9</v>
      </c>
      <c r="DH21" s="17">
        <v>1.3</v>
      </c>
      <c r="DI21" s="17">
        <v>0.6</v>
      </c>
      <c r="DJ21" s="17">
        <v>0</v>
      </c>
      <c r="DK21" s="17">
        <v>0</v>
      </c>
      <c r="DL21" s="17">
        <v>0</v>
      </c>
      <c r="DM21" s="17">
        <v>0.7</v>
      </c>
      <c r="DN21" s="17">
        <v>-2</v>
      </c>
      <c r="DO21" s="17"/>
      <c r="DP21" s="17"/>
      <c r="DQ21" s="17"/>
      <c r="DR21" s="17"/>
      <c r="DS21" s="17">
        <v>-0.1</v>
      </c>
      <c r="DT21" s="17">
        <v>0.1</v>
      </c>
      <c r="DU21" s="17">
        <v>-0.8</v>
      </c>
      <c r="DV21" s="17">
        <v>0.5</v>
      </c>
      <c r="DW21" s="17"/>
      <c r="DX21" s="17">
        <v>-5</v>
      </c>
      <c r="DY21" s="17">
        <v>0.9</v>
      </c>
      <c r="DZ21" s="17">
        <v>1.6</v>
      </c>
      <c r="EA21" s="17">
        <v>2.1</v>
      </c>
      <c r="EB21" s="17">
        <v>0.9</v>
      </c>
      <c r="EC21" s="17">
        <v>0.8</v>
      </c>
      <c r="ED21" s="17">
        <v>4</v>
      </c>
      <c r="EE21" s="17">
        <v>0.4</v>
      </c>
      <c r="EF21" s="17">
        <v>-7.7</v>
      </c>
      <c r="EG21" s="17">
        <v>-8.3000000000000007</v>
      </c>
      <c r="EH21" s="17"/>
      <c r="EI21" s="17">
        <v>0</v>
      </c>
      <c r="EJ21" s="17">
        <v>2.6</v>
      </c>
      <c r="EK21" s="17">
        <v>0</v>
      </c>
      <c r="EL21" s="17">
        <v>1.5</v>
      </c>
      <c r="EM21" s="17">
        <v>0.2</v>
      </c>
      <c r="EN21" s="17">
        <v>0.2</v>
      </c>
      <c r="EO21" s="17">
        <v>0.2</v>
      </c>
      <c r="EP21" s="17"/>
      <c r="EQ21" s="17">
        <v>0</v>
      </c>
      <c r="ER21" s="17">
        <v>0</v>
      </c>
      <c r="ES21" s="17">
        <v>0</v>
      </c>
      <c r="ET21" s="17">
        <v>-0.2</v>
      </c>
      <c r="EU21" s="17">
        <v>-1.9</v>
      </c>
      <c r="EV21" s="17">
        <v>0</v>
      </c>
      <c r="EW21" s="17">
        <v>0</v>
      </c>
      <c r="EX21" s="17">
        <v>0</v>
      </c>
      <c r="EY21" s="17">
        <v>0.7</v>
      </c>
      <c r="EZ21" s="17">
        <v>1.2</v>
      </c>
      <c r="FA21" s="17">
        <v>2.1</v>
      </c>
      <c r="FB21" s="17"/>
      <c r="FC21" s="17"/>
      <c r="FD21" s="17">
        <v>1.6</v>
      </c>
      <c r="FE21" s="17"/>
      <c r="FF21" s="17"/>
      <c r="FG21" s="17">
        <v>-194.5</v>
      </c>
      <c r="FH21" s="15"/>
      <c r="FI21" s="17"/>
      <c r="FJ21" s="17">
        <v>-0.49099999999999999</v>
      </c>
      <c r="FK21" s="17"/>
      <c r="FL21" s="17">
        <v>1</v>
      </c>
      <c r="FM21" s="17"/>
      <c r="FN21" s="17">
        <v>2.7612100000000002</v>
      </c>
      <c r="FO21" s="17">
        <v>-1.1000000000000001</v>
      </c>
      <c r="FP21" s="17">
        <v>0.6</v>
      </c>
      <c r="FQ21" s="17">
        <v>2.7702100000000001</v>
      </c>
    </row>
    <row r="22" spans="1:173" ht="24" customHeight="1" x14ac:dyDescent="0.3">
      <c r="A22" s="16" t="s">
        <v>64</v>
      </c>
      <c r="B22" s="16" t="s">
        <v>892</v>
      </c>
      <c r="C22" s="17"/>
      <c r="D22" s="17"/>
      <c r="E22" s="17"/>
      <c r="F22" s="17">
        <v>-19.899999999999999</v>
      </c>
      <c r="G22" s="17">
        <v>11.6</v>
      </c>
      <c r="H22" s="17"/>
      <c r="I22" s="17"/>
      <c r="J22" s="17">
        <v>-13.5</v>
      </c>
      <c r="K22" s="17">
        <v>2.6</v>
      </c>
      <c r="L22" s="17"/>
      <c r="M22" s="17"/>
      <c r="N22" s="17">
        <v>-33.9</v>
      </c>
      <c r="O22" s="17">
        <v>-40.700000000000003</v>
      </c>
      <c r="P22" s="17">
        <v>-29.2</v>
      </c>
      <c r="Q22" s="17">
        <v>6.6</v>
      </c>
      <c r="R22" s="17">
        <v>-13</v>
      </c>
      <c r="S22" s="17">
        <v>-16.2</v>
      </c>
      <c r="T22" s="17">
        <v>44.2</v>
      </c>
      <c r="U22" s="17">
        <v>0.1</v>
      </c>
      <c r="V22" s="17"/>
      <c r="W22" s="17"/>
      <c r="X22" s="17"/>
      <c r="Y22" s="17"/>
      <c r="Z22" s="17">
        <v>-7.4</v>
      </c>
      <c r="AA22" s="17">
        <v>1</v>
      </c>
      <c r="AB22" s="17">
        <v>0</v>
      </c>
      <c r="AC22" s="17">
        <v>-3.3</v>
      </c>
      <c r="AD22" s="17">
        <v>2.7</v>
      </c>
      <c r="AE22" s="17">
        <v>-0.8</v>
      </c>
      <c r="AF22" s="17">
        <v>0.7</v>
      </c>
      <c r="AG22" s="17"/>
      <c r="AH22" s="17"/>
      <c r="AI22" s="17"/>
      <c r="AJ22" s="17">
        <v>14.3</v>
      </c>
      <c r="AK22" s="17">
        <v>1.2</v>
      </c>
      <c r="AL22" s="17">
        <v>0</v>
      </c>
      <c r="AM22" s="17"/>
      <c r="AN22" s="17"/>
      <c r="AO22" s="17">
        <v>-1.3</v>
      </c>
      <c r="AP22" s="17">
        <v>-27</v>
      </c>
      <c r="AQ22" s="17">
        <v>8.6</v>
      </c>
      <c r="AR22" s="17">
        <v>-4.2</v>
      </c>
      <c r="AS22" s="17">
        <v>-5.3</v>
      </c>
      <c r="AT22" s="17">
        <v>-0.3</v>
      </c>
      <c r="AU22" s="17">
        <v>2.7</v>
      </c>
      <c r="AV22" s="17">
        <v>0.7</v>
      </c>
      <c r="AW22" s="17">
        <v>0</v>
      </c>
      <c r="AX22" s="17">
        <v>0</v>
      </c>
      <c r="AY22" s="17">
        <v>0</v>
      </c>
      <c r="AZ22" s="17">
        <v>-3.6</v>
      </c>
      <c r="BA22" s="17">
        <v>-1.2</v>
      </c>
      <c r="BB22" s="17">
        <v>-0.6</v>
      </c>
      <c r="BC22" s="17">
        <v>-6</v>
      </c>
      <c r="BD22" s="17">
        <v>-0.4</v>
      </c>
      <c r="BE22" s="17">
        <v>1</v>
      </c>
      <c r="BF22" s="17">
        <v>-0.1</v>
      </c>
      <c r="BG22" s="17">
        <v>10.6</v>
      </c>
      <c r="BH22" s="17">
        <v>-7.3</v>
      </c>
      <c r="BI22" s="17"/>
      <c r="BJ22" s="17"/>
      <c r="BK22" s="17"/>
      <c r="BL22" s="17"/>
      <c r="BM22" s="17"/>
      <c r="BN22" s="17"/>
      <c r="BO22" s="17">
        <v>0</v>
      </c>
      <c r="BP22" s="17"/>
      <c r="BQ22" s="17">
        <v>-71.3</v>
      </c>
      <c r="BR22" s="17">
        <v>0</v>
      </c>
      <c r="BS22" s="17">
        <v>-29.6</v>
      </c>
      <c r="BT22" s="17">
        <v>0</v>
      </c>
      <c r="BU22" s="17"/>
      <c r="BV22" s="17"/>
      <c r="BW22" s="17"/>
      <c r="BX22" s="17"/>
      <c r="BY22" s="17"/>
      <c r="BZ22" s="17"/>
      <c r="CA22" s="17"/>
      <c r="CB22" s="17">
        <v>-0.7</v>
      </c>
      <c r="CC22" s="17">
        <v>24.7</v>
      </c>
      <c r="CD22" s="17">
        <v>2.2000000000000002</v>
      </c>
      <c r="CE22" s="17"/>
      <c r="CF22" s="17">
        <v>0.4</v>
      </c>
      <c r="CG22" s="17">
        <v>-3.5</v>
      </c>
      <c r="CH22" s="17"/>
      <c r="CI22" s="17"/>
      <c r="CJ22" s="17"/>
      <c r="CK22" s="17">
        <v>-8.1</v>
      </c>
      <c r="CL22" s="17">
        <v>-9.6</v>
      </c>
      <c r="CM22" s="17">
        <v>-47.5</v>
      </c>
      <c r="CN22" s="17"/>
      <c r="CO22" s="17"/>
      <c r="CP22" s="17"/>
      <c r="CQ22" s="17"/>
      <c r="CR22" s="17"/>
      <c r="CS22" s="17"/>
      <c r="CT22" s="17"/>
      <c r="CU22" s="17"/>
      <c r="CV22" s="17">
        <v>-4.5999999999999996</v>
      </c>
      <c r="CW22" s="17">
        <v>0</v>
      </c>
      <c r="CX22" s="17"/>
      <c r="CY22" s="17"/>
      <c r="CZ22" s="17">
        <v>1.2</v>
      </c>
      <c r="DA22" s="17">
        <v>0</v>
      </c>
      <c r="DB22" s="17">
        <v>-0.8</v>
      </c>
      <c r="DC22" s="17"/>
      <c r="DD22" s="17">
        <v>0</v>
      </c>
      <c r="DE22" s="17">
        <v>1.2</v>
      </c>
      <c r="DF22" s="17">
        <v>1.7</v>
      </c>
      <c r="DG22" s="17">
        <v>-1.1000000000000001</v>
      </c>
      <c r="DH22" s="17">
        <v>1.3</v>
      </c>
      <c r="DI22" s="17">
        <v>0.6</v>
      </c>
      <c r="DJ22" s="17">
        <v>0</v>
      </c>
      <c r="DK22" s="17">
        <v>0</v>
      </c>
      <c r="DL22" s="17">
        <v>0</v>
      </c>
      <c r="DM22" s="17">
        <v>-1.6</v>
      </c>
      <c r="DN22" s="17">
        <v>-2.9</v>
      </c>
      <c r="DO22" s="17"/>
      <c r="DP22" s="17"/>
      <c r="DQ22" s="17"/>
      <c r="DR22" s="17"/>
      <c r="DS22" s="17">
        <v>-0.1</v>
      </c>
      <c r="DT22" s="17">
        <v>-0.1</v>
      </c>
      <c r="DU22" s="17">
        <v>-0.6</v>
      </c>
      <c r="DV22" s="17">
        <v>0.5</v>
      </c>
      <c r="DW22" s="17"/>
      <c r="DX22" s="17">
        <v>-5.0999999999999996</v>
      </c>
      <c r="DY22" s="17">
        <v>1</v>
      </c>
      <c r="DZ22" s="17">
        <v>1.3</v>
      </c>
      <c r="EA22" s="17">
        <v>2.1</v>
      </c>
      <c r="EB22" s="17">
        <v>0.9</v>
      </c>
      <c r="EC22" s="17">
        <v>0.8</v>
      </c>
      <c r="ED22" s="17">
        <v>4</v>
      </c>
      <c r="EE22" s="17">
        <v>0.3</v>
      </c>
      <c r="EF22" s="17">
        <v>-12.5</v>
      </c>
      <c r="EG22" s="17">
        <v>-13.5</v>
      </c>
      <c r="EH22" s="17"/>
      <c r="EI22" s="17">
        <v>0</v>
      </c>
      <c r="EJ22" s="17">
        <v>2.6</v>
      </c>
      <c r="EK22" s="17">
        <v>0</v>
      </c>
      <c r="EL22" s="17">
        <v>1.5</v>
      </c>
      <c r="EM22" s="17">
        <v>0.2</v>
      </c>
      <c r="EN22" s="17">
        <v>0.2</v>
      </c>
      <c r="EO22" s="17">
        <v>0.2</v>
      </c>
      <c r="EP22" s="17"/>
      <c r="EQ22" s="17">
        <v>0</v>
      </c>
      <c r="ER22" s="17">
        <v>0</v>
      </c>
      <c r="ES22" s="17">
        <v>2.2000000000000002</v>
      </c>
      <c r="ET22" s="17">
        <v>-0.2</v>
      </c>
      <c r="EU22" s="17">
        <v>-3</v>
      </c>
      <c r="EV22" s="17">
        <v>0</v>
      </c>
      <c r="EW22" s="17">
        <v>0.2</v>
      </c>
      <c r="EX22" s="17">
        <v>0</v>
      </c>
      <c r="EY22" s="17">
        <v>0.8</v>
      </c>
      <c r="EZ22" s="17">
        <v>1.2</v>
      </c>
      <c r="FA22" s="17">
        <v>2.1</v>
      </c>
      <c r="FB22" s="17"/>
      <c r="FC22" s="17"/>
      <c r="FD22" s="17">
        <v>2.2000000000000002</v>
      </c>
      <c r="FE22" s="17"/>
      <c r="FF22" s="17"/>
      <c r="FG22" s="17">
        <v>-285.39999999999998</v>
      </c>
      <c r="FH22" s="15"/>
      <c r="FI22" s="17"/>
      <c r="FJ22" s="17">
        <v>-0.60899999999999999</v>
      </c>
      <c r="FK22" s="17"/>
      <c r="FL22" s="17">
        <v>0.9</v>
      </c>
      <c r="FM22" s="17"/>
      <c r="FN22" s="17">
        <v>2.7591199999999998</v>
      </c>
      <c r="FO22" s="17">
        <v>-1.5</v>
      </c>
      <c r="FP22" s="17">
        <v>0.6</v>
      </c>
      <c r="FQ22" s="17">
        <v>2.1501199999999998</v>
      </c>
    </row>
    <row r="23" spans="1:173" ht="24" customHeight="1" x14ac:dyDescent="0.3">
      <c r="A23" s="16" t="s">
        <v>64</v>
      </c>
      <c r="B23" s="16" t="s">
        <v>893</v>
      </c>
      <c r="C23" s="17"/>
      <c r="D23" s="17"/>
      <c r="E23" s="17"/>
      <c r="F23" s="17">
        <v>-14.3</v>
      </c>
      <c r="G23" s="17">
        <v>13.5</v>
      </c>
      <c r="H23" s="17"/>
      <c r="I23" s="17"/>
      <c r="J23" s="17">
        <v>-17.899999999999999</v>
      </c>
      <c r="K23" s="17">
        <v>-2.4</v>
      </c>
      <c r="L23" s="17"/>
      <c r="M23" s="17"/>
      <c r="N23" s="17">
        <v>-32.700000000000003</v>
      </c>
      <c r="O23" s="17">
        <v>-40.4</v>
      </c>
      <c r="P23" s="17">
        <v>-28.3</v>
      </c>
      <c r="Q23" s="17">
        <v>7.5</v>
      </c>
      <c r="R23" s="17">
        <v>-21.6</v>
      </c>
      <c r="S23" s="17">
        <v>-22.2</v>
      </c>
      <c r="T23" s="17">
        <v>48.5</v>
      </c>
      <c r="U23" s="17">
        <v>0.1</v>
      </c>
      <c r="V23" s="17"/>
      <c r="W23" s="17"/>
      <c r="X23" s="17"/>
      <c r="Y23" s="17"/>
      <c r="Z23" s="17">
        <v>-10.199999999999999</v>
      </c>
      <c r="AA23" s="17">
        <v>1.2</v>
      </c>
      <c r="AB23" s="17">
        <v>0</v>
      </c>
      <c r="AC23" s="17">
        <v>-3.3</v>
      </c>
      <c r="AD23" s="17">
        <v>2.4</v>
      </c>
      <c r="AE23" s="17">
        <v>-2</v>
      </c>
      <c r="AF23" s="17">
        <v>0.6</v>
      </c>
      <c r="AG23" s="17"/>
      <c r="AH23" s="17"/>
      <c r="AI23" s="17"/>
      <c r="AJ23" s="17">
        <v>13.7</v>
      </c>
      <c r="AK23" s="17">
        <v>0.2</v>
      </c>
      <c r="AL23" s="17">
        <v>0</v>
      </c>
      <c r="AM23" s="17"/>
      <c r="AN23" s="17"/>
      <c r="AO23" s="17">
        <v>-1.6</v>
      </c>
      <c r="AP23" s="17">
        <v>-35.4</v>
      </c>
      <c r="AQ23" s="17">
        <v>7.3</v>
      </c>
      <c r="AR23" s="17">
        <v>-14.7</v>
      </c>
      <c r="AS23" s="17">
        <v>-7</v>
      </c>
      <c r="AT23" s="17">
        <v>-0.3</v>
      </c>
      <c r="AU23" s="17">
        <v>2.7</v>
      </c>
      <c r="AV23" s="17">
        <v>1</v>
      </c>
      <c r="AW23" s="17">
        <v>0</v>
      </c>
      <c r="AX23" s="17">
        <v>0</v>
      </c>
      <c r="AY23" s="17">
        <v>0</v>
      </c>
      <c r="AZ23" s="17">
        <v>-2.8</v>
      </c>
      <c r="BA23" s="17">
        <v>-1</v>
      </c>
      <c r="BB23" s="17">
        <v>-0.3</v>
      </c>
      <c r="BC23" s="17">
        <v>5.0999999999999996</v>
      </c>
      <c r="BD23" s="17">
        <v>-2.7</v>
      </c>
      <c r="BE23" s="17">
        <v>1</v>
      </c>
      <c r="BF23" s="17">
        <v>-0.1</v>
      </c>
      <c r="BG23" s="17">
        <v>14.1</v>
      </c>
      <c r="BH23" s="17">
        <v>-8.5</v>
      </c>
      <c r="BI23" s="17"/>
      <c r="BJ23" s="17"/>
      <c r="BK23" s="17"/>
      <c r="BL23" s="17"/>
      <c r="BM23" s="17"/>
      <c r="BN23" s="17"/>
      <c r="BO23" s="17">
        <v>0</v>
      </c>
      <c r="BP23" s="17"/>
      <c r="BQ23" s="17">
        <v>-49.3</v>
      </c>
      <c r="BR23" s="17">
        <v>0</v>
      </c>
      <c r="BS23" s="17">
        <v>-39.6</v>
      </c>
      <c r="BT23" s="17">
        <v>0</v>
      </c>
      <c r="BU23" s="17"/>
      <c r="BV23" s="17"/>
      <c r="BW23" s="17"/>
      <c r="BX23" s="17"/>
      <c r="BY23" s="17"/>
      <c r="BZ23" s="17"/>
      <c r="CA23" s="17"/>
      <c r="CB23" s="17">
        <v>-0.7</v>
      </c>
      <c r="CC23" s="17">
        <v>-5.4</v>
      </c>
      <c r="CD23" s="17">
        <v>1.1000000000000001</v>
      </c>
      <c r="CE23" s="17"/>
      <c r="CF23" s="17">
        <v>0.7</v>
      </c>
      <c r="CG23" s="17">
        <v>-4.0999999999999996</v>
      </c>
      <c r="CH23" s="17"/>
      <c r="CI23" s="17"/>
      <c r="CJ23" s="17"/>
      <c r="CK23" s="17">
        <v>-10</v>
      </c>
      <c r="CL23" s="17">
        <v>-6</v>
      </c>
      <c r="CM23" s="17">
        <v>-40.1</v>
      </c>
      <c r="CN23" s="17"/>
      <c r="CO23" s="17"/>
      <c r="CP23" s="17"/>
      <c r="CQ23" s="17"/>
      <c r="CR23" s="17"/>
      <c r="CS23" s="17"/>
      <c r="CT23" s="17"/>
      <c r="CU23" s="17"/>
      <c r="CV23" s="17">
        <v>-5</v>
      </c>
      <c r="CW23" s="17">
        <v>0.1</v>
      </c>
      <c r="CX23" s="17"/>
      <c r="CY23" s="17"/>
      <c r="CZ23" s="17">
        <v>0</v>
      </c>
      <c r="DA23" s="17">
        <v>0</v>
      </c>
      <c r="DB23" s="17">
        <v>-0.9</v>
      </c>
      <c r="DC23" s="17"/>
      <c r="DD23" s="17">
        <v>-0.2</v>
      </c>
      <c r="DE23" s="17">
        <v>1.4</v>
      </c>
      <c r="DF23" s="17">
        <v>1.8</v>
      </c>
      <c r="DG23" s="17">
        <v>-0.8</v>
      </c>
      <c r="DH23" s="17">
        <v>0.8</v>
      </c>
      <c r="DI23" s="17">
        <v>0.6</v>
      </c>
      <c r="DJ23" s="17">
        <v>0</v>
      </c>
      <c r="DK23" s="17">
        <v>-0.1</v>
      </c>
      <c r="DL23" s="17">
        <v>0</v>
      </c>
      <c r="DM23" s="17">
        <v>-2.1</v>
      </c>
      <c r="DN23" s="17">
        <v>-3.1</v>
      </c>
      <c r="DO23" s="17"/>
      <c r="DP23" s="17"/>
      <c r="DQ23" s="17"/>
      <c r="DR23" s="17"/>
      <c r="DS23" s="17">
        <v>0.3</v>
      </c>
      <c r="DT23" s="17">
        <v>0.2</v>
      </c>
      <c r="DU23" s="17">
        <v>-0.8</v>
      </c>
      <c r="DV23" s="17">
        <v>0.5</v>
      </c>
      <c r="DW23" s="17"/>
      <c r="DX23" s="17">
        <v>-4.8</v>
      </c>
      <c r="DY23" s="17">
        <v>1</v>
      </c>
      <c r="DZ23" s="17">
        <v>1.4</v>
      </c>
      <c r="EA23" s="17">
        <v>2.1</v>
      </c>
      <c r="EB23" s="17">
        <v>0.7</v>
      </c>
      <c r="EC23" s="17">
        <v>0.8</v>
      </c>
      <c r="ED23" s="17">
        <v>4</v>
      </c>
      <c r="EE23" s="17">
        <v>0</v>
      </c>
      <c r="EF23" s="17">
        <v>-8.6</v>
      </c>
      <c r="EG23" s="17">
        <v>-9.5</v>
      </c>
      <c r="EH23" s="17"/>
      <c r="EI23" s="17">
        <v>0</v>
      </c>
      <c r="EJ23" s="17">
        <v>2.6</v>
      </c>
      <c r="EK23" s="17">
        <v>-0.2</v>
      </c>
      <c r="EL23" s="17">
        <v>1.5</v>
      </c>
      <c r="EM23" s="17">
        <v>0.2</v>
      </c>
      <c r="EN23" s="17">
        <v>0.2</v>
      </c>
      <c r="EO23" s="17">
        <v>0.2</v>
      </c>
      <c r="EP23" s="17"/>
      <c r="EQ23" s="17">
        <v>1.1200000000000001</v>
      </c>
      <c r="ER23" s="17">
        <v>0</v>
      </c>
      <c r="ES23" s="17">
        <v>-0.6</v>
      </c>
      <c r="ET23" s="17">
        <v>-0.2</v>
      </c>
      <c r="EU23" s="17">
        <v>-6</v>
      </c>
      <c r="EV23" s="17">
        <v>0.5</v>
      </c>
      <c r="EW23" s="17">
        <v>0.1</v>
      </c>
      <c r="EX23" s="17">
        <v>0</v>
      </c>
      <c r="EY23" s="17">
        <v>0.8</v>
      </c>
      <c r="EZ23" s="17">
        <v>1</v>
      </c>
      <c r="FA23" s="17">
        <v>2.1</v>
      </c>
      <c r="FB23" s="17"/>
      <c r="FC23" s="17"/>
      <c r="FD23" s="17">
        <v>2.5</v>
      </c>
      <c r="FE23" s="17"/>
      <c r="FF23" s="17"/>
      <c r="FG23" s="17">
        <v>-318.58</v>
      </c>
      <c r="FH23" s="15"/>
      <c r="FI23" s="17"/>
      <c r="FJ23" s="17">
        <v>-0.71899999999999997</v>
      </c>
      <c r="FK23" s="17"/>
      <c r="FL23" s="17">
        <v>0.9</v>
      </c>
      <c r="FM23" s="17"/>
      <c r="FN23" s="17">
        <v>2.7610299999999999</v>
      </c>
      <c r="FO23" s="17">
        <v>-2</v>
      </c>
      <c r="FP23" s="17">
        <v>0.3</v>
      </c>
      <c r="FQ23" s="17">
        <v>1.24203</v>
      </c>
    </row>
    <row r="24" spans="1:173" ht="24" customHeight="1" x14ac:dyDescent="0.3">
      <c r="A24" s="16" t="s">
        <v>64</v>
      </c>
      <c r="B24" s="16" t="s">
        <v>894</v>
      </c>
      <c r="C24" s="17"/>
      <c r="D24" s="17"/>
      <c r="E24" s="17"/>
      <c r="F24" s="17">
        <v>-45.5</v>
      </c>
      <c r="G24" s="17">
        <v>6.4</v>
      </c>
      <c r="H24" s="17"/>
      <c r="I24" s="17"/>
      <c r="J24" s="17">
        <v>-18.600000000000001</v>
      </c>
      <c r="K24" s="17">
        <v>-28.8</v>
      </c>
      <c r="L24" s="17"/>
      <c r="M24" s="17"/>
      <c r="N24" s="17">
        <v>-47.9</v>
      </c>
      <c r="O24" s="17">
        <v>-55.5</v>
      </c>
      <c r="P24" s="17">
        <v>-44.9</v>
      </c>
      <c r="Q24" s="17">
        <v>-11.9</v>
      </c>
      <c r="R24" s="17">
        <v>-16.7</v>
      </c>
      <c r="S24" s="17">
        <v>-31.5</v>
      </c>
      <c r="T24" s="17">
        <v>27.4</v>
      </c>
      <c r="U24" s="17">
        <v>0.2</v>
      </c>
      <c r="V24" s="17"/>
      <c r="W24" s="17"/>
      <c r="X24" s="17"/>
      <c r="Y24" s="17"/>
      <c r="Z24" s="17">
        <v>-15.4</v>
      </c>
      <c r="AA24" s="17">
        <v>0.1</v>
      </c>
      <c r="AB24" s="17">
        <v>0</v>
      </c>
      <c r="AC24" s="17">
        <v>-3.4</v>
      </c>
      <c r="AD24" s="17">
        <v>2.4</v>
      </c>
      <c r="AE24" s="17">
        <v>-6.2</v>
      </c>
      <c r="AF24" s="17">
        <v>0.5</v>
      </c>
      <c r="AG24" s="17"/>
      <c r="AH24" s="17"/>
      <c r="AI24" s="17"/>
      <c r="AJ24" s="17">
        <v>11.6</v>
      </c>
      <c r="AK24" s="17">
        <v>-7.4</v>
      </c>
      <c r="AL24" s="17">
        <v>-12.1</v>
      </c>
      <c r="AM24" s="17"/>
      <c r="AN24" s="17"/>
      <c r="AO24" s="17">
        <v>-1.7</v>
      </c>
      <c r="AP24" s="17">
        <v>-38.6</v>
      </c>
      <c r="AQ24" s="17">
        <v>6.9</v>
      </c>
      <c r="AR24" s="17">
        <v>-13.4</v>
      </c>
      <c r="AS24" s="17">
        <v>-8.1999999999999993</v>
      </c>
      <c r="AT24" s="17">
        <v>-0.1</v>
      </c>
      <c r="AU24" s="17">
        <v>2.7</v>
      </c>
      <c r="AV24" s="17">
        <v>0.4</v>
      </c>
      <c r="AW24" s="17">
        <v>0</v>
      </c>
      <c r="AX24" s="17">
        <v>0</v>
      </c>
      <c r="AY24" s="17">
        <v>0</v>
      </c>
      <c r="AZ24" s="17">
        <v>-8.9</v>
      </c>
      <c r="BA24" s="17">
        <v>-1.4</v>
      </c>
      <c r="BB24" s="17">
        <v>-0.7</v>
      </c>
      <c r="BC24" s="17">
        <v>4.7</v>
      </c>
      <c r="BD24" s="17">
        <v>-4.5999999999999996</v>
      </c>
      <c r="BE24" s="17">
        <v>1</v>
      </c>
      <c r="BF24" s="17">
        <v>-0.2</v>
      </c>
      <c r="BG24" s="17">
        <v>13.4</v>
      </c>
      <c r="BH24" s="17">
        <v>-9</v>
      </c>
      <c r="BI24" s="17"/>
      <c r="BJ24" s="17"/>
      <c r="BK24" s="17"/>
      <c r="BL24" s="17"/>
      <c r="BM24" s="17"/>
      <c r="BN24" s="17"/>
      <c r="BO24" s="17">
        <v>0</v>
      </c>
      <c r="BP24" s="17"/>
      <c r="BQ24" s="17">
        <v>-63.4</v>
      </c>
      <c r="BR24" s="17">
        <v>0</v>
      </c>
      <c r="BS24" s="17">
        <v>-53.5</v>
      </c>
      <c r="BT24" s="17">
        <v>0</v>
      </c>
      <c r="BU24" s="17"/>
      <c r="BV24" s="17"/>
      <c r="BW24" s="17"/>
      <c r="BX24" s="17"/>
      <c r="BY24" s="17"/>
      <c r="BZ24" s="17"/>
      <c r="CA24" s="17"/>
      <c r="CB24" s="17">
        <v>-0.7</v>
      </c>
      <c r="CC24" s="17">
        <v>-7.6</v>
      </c>
      <c r="CD24" s="17">
        <v>0.3</v>
      </c>
      <c r="CE24" s="17"/>
      <c r="CF24" s="17">
        <v>0.7</v>
      </c>
      <c r="CG24" s="17">
        <v>-7.7</v>
      </c>
      <c r="CH24" s="17"/>
      <c r="CI24" s="17"/>
      <c r="CJ24" s="17"/>
      <c r="CK24" s="17">
        <v>-23</v>
      </c>
      <c r="CL24" s="17">
        <v>-18.7</v>
      </c>
      <c r="CM24" s="17">
        <v>-48.7</v>
      </c>
      <c r="CN24" s="17"/>
      <c r="CO24" s="17"/>
      <c r="CP24" s="17"/>
      <c r="CQ24" s="17"/>
      <c r="CR24" s="17"/>
      <c r="CS24" s="17"/>
      <c r="CT24" s="17"/>
      <c r="CU24" s="17"/>
      <c r="CV24" s="17">
        <v>-5.2</v>
      </c>
      <c r="CW24" s="17">
        <v>1.1000000000000001</v>
      </c>
      <c r="CX24" s="17"/>
      <c r="CY24" s="17"/>
      <c r="CZ24" s="17">
        <v>0</v>
      </c>
      <c r="DA24" s="17">
        <v>0.1</v>
      </c>
      <c r="DB24" s="17">
        <v>-0.9</v>
      </c>
      <c r="DC24" s="17"/>
      <c r="DD24" s="17">
        <v>-0.2</v>
      </c>
      <c r="DE24" s="17">
        <v>1.6</v>
      </c>
      <c r="DF24" s="17">
        <v>1.7</v>
      </c>
      <c r="DG24" s="17">
        <v>-0.8</v>
      </c>
      <c r="DH24" s="17">
        <v>0.7</v>
      </c>
      <c r="DI24" s="17">
        <v>0.6</v>
      </c>
      <c r="DJ24" s="17">
        <v>0</v>
      </c>
      <c r="DK24" s="17">
        <v>-0.6</v>
      </c>
      <c r="DL24" s="17">
        <v>-0.3</v>
      </c>
      <c r="DM24" s="17">
        <v>-3.3</v>
      </c>
      <c r="DN24" s="17">
        <v>-10.4</v>
      </c>
      <c r="DO24" s="17"/>
      <c r="DP24" s="17"/>
      <c r="DQ24" s="17"/>
      <c r="DR24" s="17"/>
      <c r="DS24" s="17">
        <v>0.3</v>
      </c>
      <c r="DT24" s="17">
        <v>0</v>
      </c>
      <c r="DU24" s="17">
        <v>-0.8</v>
      </c>
      <c r="DV24" s="17">
        <v>0.5</v>
      </c>
      <c r="DW24" s="17"/>
      <c r="DX24" s="17">
        <v>-5.3</v>
      </c>
      <c r="DY24" s="17">
        <v>1.4</v>
      </c>
      <c r="DZ24" s="17">
        <v>-0.1</v>
      </c>
      <c r="EA24" s="17">
        <v>2.1</v>
      </c>
      <c r="EB24" s="17">
        <v>0.7</v>
      </c>
      <c r="EC24" s="17">
        <v>0.8</v>
      </c>
      <c r="ED24" s="17">
        <v>4</v>
      </c>
      <c r="EE24" s="17">
        <v>-0.1</v>
      </c>
      <c r="EF24" s="17">
        <v>-13.8</v>
      </c>
      <c r="EG24" s="17">
        <v>-15.5</v>
      </c>
      <c r="EH24" s="17"/>
      <c r="EI24" s="17">
        <v>0</v>
      </c>
      <c r="EJ24" s="17">
        <v>2.6</v>
      </c>
      <c r="EK24" s="17">
        <v>-0.4</v>
      </c>
      <c r="EL24" s="17">
        <v>1.4</v>
      </c>
      <c r="EM24" s="17">
        <v>0.2</v>
      </c>
      <c r="EN24" s="17">
        <v>0.2</v>
      </c>
      <c r="EO24" s="17">
        <v>0.2</v>
      </c>
      <c r="EP24" s="17"/>
      <c r="EQ24" s="17">
        <v>7.66</v>
      </c>
      <c r="ER24" s="17">
        <v>0</v>
      </c>
      <c r="ES24" s="17">
        <v>2.5</v>
      </c>
      <c r="ET24" s="17">
        <v>-0.2</v>
      </c>
      <c r="EU24" s="17">
        <v>4.9000000000000004</v>
      </c>
      <c r="EV24" s="17">
        <v>0</v>
      </c>
      <c r="EW24" s="17">
        <v>1.2</v>
      </c>
      <c r="EX24" s="17">
        <v>0</v>
      </c>
      <c r="EY24" s="17">
        <v>0.7</v>
      </c>
      <c r="EZ24" s="17">
        <v>1</v>
      </c>
      <c r="FA24" s="17">
        <v>2</v>
      </c>
      <c r="FB24" s="17"/>
      <c r="FC24" s="17"/>
      <c r="FD24" s="17">
        <v>0.5</v>
      </c>
      <c r="FE24" s="17"/>
      <c r="FF24" s="17"/>
      <c r="FG24" s="17">
        <v>-594.44000000000005</v>
      </c>
      <c r="FH24" s="15"/>
      <c r="FI24" s="17"/>
      <c r="FJ24" s="17">
        <v>-0.66500000000000004</v>
      </c>
      <c r="FK24" s="17"/>
      <c r="FL24" s="17">
        <v>1</v>
      </c>
      <c r="FM24" s="17"/>
      <c r="FN24" s="17">
        <v>2.7693699999999999</v>
      </c>
      <c r="FO24" s="17">
        <v>0.2</v>
      </c>
      <c r="FP24" s="17">
        <v>0.4</v>
      </c>
      <c r="FQ24" s="17">
        <v>3.7043699999999999</v>
      </c>
    </row>
    <row r="25" spans="1:173" ht="24" customHeight="1" x14ac:dyDescent="0.3">
      <c r="A25" s="16" t="s">
        <v>64</v>
      </c>
      <c r="B25" s="16" t="s">
        <v>895</v>
      </c>
      <c r="C25" s="17"/>
      <c r="D25" s="17"/>
      <c r="E25" s="17"/>
      <c r="F25" s="17">
        <v>-36.799999999999997</v>
      </c>
      <c r="G25" s="17">
        <v>8.1</v>
      </c>
      <c r="H25" s="17"/>
      <c r="I25" s="17"/>
      <c r="J25" s="17">
        <v>-12.7</v>
      </c>
      <c r="K25" s="17">
        <v>15.9</v>
      </c>
      <c r="L25" s="17"/>
      <c r="M25" s="17"/>
      <c r="N25" s="17">
        <v>-44.5</v>
      </c>
      <c r="O25" s="17">
        <v>-52.8</v>
      </c>
      <c r="P25" s="17">
        <v>-41.2</v>
      </c>
      <c r="Q25" s="17">
        <v>-8.1999999999999993</v>
      </c>
      <c r="R25" s="17">
        <v>-15.4</v>
      </c>
      <c r="S25" s="17">
        <v>-30.5</v>
      </c>
      <c r="T25" s="17">
        <v>20</v>
      </c>
      <c r="U25" s="17">
        <v>0.1</v>
      </c>
      <c r="V25" s="17"/>
      <c r="W25" s="17"/>
      <c r="X25" s="17"/>
      <c r="Y25" s="17"/>
      <c r="Z25" s="17">
        <v>-8.1</v>
      </c>
      <c r="AA25" s="17">
        <v>1.4</v>
      </c>
      <c r="AB25" s="17">
        <v>0</v>
      </c>
      <c r="AC25" s="17">
        <v>-3.4</v>
      </c>
      <c r="AD25" s="17">
        <v>3</v>
      </c>
      <c r="AE25" s="17">
        <v>-8.1999999999999993</v>
      </c>
      <c r="AF25" s="17">
        <v>1.2</v>
      </c>
      <c r="AG25" s="17"/>
      <c r="AH25" s="17"/>
      <c r="AI25" s="17"/>
      <c r="AJ25" s="17">
        <v>10.6</v>
      </c>
      <c r="AK25" s="17">
        <v>-18.5</v>
      </c>
      <c r="AL25" s="17">
        <v>12.1</v>
      </c>
      <c r="AM25" s="17"/>
      <c r="AN25" s="17"/>
      <c r="AO25" s="17">
        <v>-1.1000000000000001</v>
      </c>
      <c r="AP25" s="17">
        <v>-25</v>
      </c>
      <c r="AQ25" s="17">
        <v>7.8</v>
      </c>
      <c r="AR25" s="17">
        <v>-14.1</v>
      </c>
      <c r="AS25" s="17">
        <v>-7.7</v>
      </c>
      <c r="AT25" s="17">
        <v>-0.1</v>
      </c>
      <c r="AU25" s="17">
        <v>2.7</v>
      </c>
      <c r="AV25" s="17">
        <v>1.2</v>
      </c>
      <c r="AW25" s="17">
        <v>0</v>
      </c>
      <c r="AX25" s="17">
        <v>0</v>
      </c>
      <c r="AY25" s="17">
        <v>0</v>
      </c>
      <c r="AZ25" s="17">
        <v>-1.5</v>
      </c>
      <c r="BA25" s="17">
        <v>-0.7</v>
      </c>
      <c r="BB25" s="17">
        <v>0</v>
      </c>
      <c r="BC25" s="17">
        <v>-3.7</v>
      </c>
      <c r="BD25" s="17">
        <v>2</v>
      </c>
      <c r="BE25" s="17">
        <v>1</v>
      </c>
      <c r="BF25" s="17">
        <v>0.2</v>
      </c>
      <c r="BG25" s="17">
        <v>14.2</v>
      </c>
      <c r="BH25" s="17">
        <v>-4.7</v>
      </c>
      <c r="BI25" s="17"/>
      <c r="BJ25" s="17"/>
      <c r="BK25" s="17"/>
      <c r="BL25" s="17"/>
      <c r="BM25" s="17"/>
      <c r="BN25" s="17"/>
      <c r="BO25" s="17">
        <v>0</v>
      </c>
      <c r="BP25" s="17"/>
      <c r="BQ25" s="17">
        <v>-58.9</v>
      </c>
      <c r="BR25" s="17">
        <v>0</v>
      </c>
      <c r="BS25" s="17">
        <v>-44.9</v>
      </c>
      <c r="BT25" s="17">
        <v>0</v>
      </c>
      <c r="BU25" s="17"/>
      <c r="BV25" s="17"/>
      <c r="BW25" s="17"/>
      <c r="BX25" s="17"/>
      <c r="BY25" s="17"/>
      <c r="BZ25" s="17"/>
      <c r="CA25" s="17"/>
      <c r="CB25" s="17">
        <v>-0.7</v>
      </c>
      <c r="CC25" s="17">
        <v>-5.9</v>
      </c>
      <c r="CD25" s="17">
        <v>4.9000000000000004</v>
      </c>
      <c r="CE25" s="17"/>
      <c r="CF25" s="17">
        <v>1</v>
      </c>
      <c r="CG25" s="17">
        <v>-8.1999999999999993</v>
      </c>
      <c r="CH25" s="17"/>
      <c r="CI25" s="17"/>
      <c r="CJ25" s="17"/>
      <c r="CK25" s="17">
        <v>-10.8</v>
      </c>
      <c r="CL25" s="17">
        <v>-7</v>
      </c>
      <c r="CM25" s="17">
        <v>-14.4</v>
      </c>
      <c r="CN25" s="17"/>
      <c r="CO25" s="17"/>
      <c r="CP25" s="17"/>
      <c r="CQ25" s="17"/>
      <c r="CR25" s="17"/>
      <c r="CS25" s="17"/>
      <c r="CT25" s="17"/>
      <c r="CU25" s="17"/>
      <c r="CV25" s="17">
        <v>-5.4</v>
      </c>
      <c r="CW25" s="17">
        <v>3.1</v>
      </c>
      <c r="CX25" s="17"/>
      <c r="CY25" s="17"/>
      <c r="CZ25" s="17">
        <v>0</v>
      </c>
      <c r="DA25" s="17">
        <v>0.1</v>
      </c>
      <c r="DB25" s="17">
        <v>-0.9</v>
      </c>
      <c r="DC25" s="17"/>
      <c r="DD25" s="17">
        <v>0</v>
      </c>
      <c r="DE25" s="17">
        <v>1.8</v>
      </c>
      <c r="DF25" s="17">
        <v>1.7</v>
      </c>
      <c r="DG25" s="17">
        <v>-1</v>
      </c>
      <c r="DH25" s="17">
        <v>1.3</v>
      </c>
      <c r="DI25" s="17">
        <v>0.6</v>
      </c>
      <c r="DJ25" s="17">
        <v>0</v>
      </c>
      <c r="DK25" s="17">
        <v>-0.5</v>
      </c>
      <c r="DL25" s="17">
        <v>0</v>
      </c>
      <c r="DM25" s="17">
        <v>-3</v>
      </c>
      <c r="DN25" s="17">
        <v>-10.7</v>
      </c>
      <c r="DO25" s="17"/>
      <c r="DP25" s="17"/>
      <c r="DQ25" s="17"/>
      <c r="DR25" s="17"/>
      <c r="DS25" s="17">
        <v>0.3</v>
      </c>
      <c r="DT25" s="17">
        <v>-0.1</v>
      </c>
      <c r="DU25" s="17">
        <v>-1</v>
      </c>
      <c r="DV25" s="17">
        <v>0.5</v>
      </c>
      <c r="DW25" s="17"/>
      <c r="DX25" s="17">
        <v>-4.8</v>
      </c>
      <c r="DY25" s="17">
        <v>0.9</v>
      </c>
      <c r="DZ25" s="17">
        <v>1</v>
      </c>
      <c r="EA25" s="17">
        <v>2.2000000000000002</v>
      </c>
      <c r="EB25" s="17">
        <v>0.9</v>
      </c>
      <c r="EC25" s="17">
        <v>0.8</v>
      </c>
      <c r="ED25" s="17">
        <v>13.6</v>
      </c>
      <c r="EE25" s="17">
        <v>0.1</v>
      </c>
      <c r="EF25" s="17">
        <v>-13.2</v>
      </c>
      <c r="EG25" s="17">
        <v>-18.899999999999999</v>
      </c>
      <c r="EH25" s="17"/>
      <c r="EI25" s="17">
        <v>0</v>
      </c>
      <c r="EJ25" s="17">
        <v>2.7</v>
      </c>
      <c r="EK25" s="17">
        <v>0.2</v>
      </c>
      <c r="EL25" s="17">
        <v>1.6</v>
      </c>
      <c r="EM25" s="17">
        <v>0.2</v>
      </c>
      <c r="EN25" s="17">
        <v>0.2</v>
      </c>
      <c r="EO25" s="17">
        <v>0.2</v>
      </c>
      <c r="EP25" s="17"/>
      <c r="EQ25" s="17">
        <v>18.670000000000002</v>
      </c>
      <c r="ER25" s="17">
        <v>0</v>
      </c>
      <c r="ES25" s="17">
        <v>10.199999999999999</v>
      </c>
      <c r="ET25" s="17">
        <v>-0.2</v>
      </c>
      <c r="EU25" s="17">
        <v>4.9000000000000004</v>
      </c>
      <c r="EV25" s="17">
        <v>0.4</v>
      </c>
      <c r="EW25" s="17">
        <v>6.2</v>
      </c>
      <c r="EX25" s="17">
        <v>0</v>
      </c>
      <c r="EY25" s="17">
        <v>0.4</v>
      </c>
      <c r="EZ25" s="17">
        <v>1.2</v>
      </c>
      <c r="FA25" s="17">
        <v>2.1</v>
      </c>
      <c r="FB25" s="17"/>
      <c r="FC25" s="17"/>
      <c r="FD25" s="17">
        <v>3.5</v>
      </c>
      <c r="FE25" s="17"/>
      <c r="FF25" s="17"/>
      <c r="FG25" s="17">
        <v>-360.43</v>
      </c>
      <c r="FH25" s="15"/>
      <c r="FI25" s="17"/>
      <c r="FJ25" s="17">
        <v>-0.13500000000000001</v>
      </c>
      <c r="FK25" s="17"/>
      <c r="FL25" s="17">
        <v>1</v>
      </c>
      <c r="FM25" s="17"/>
      <c r="FN25" s="17">
        <v>2.7739400000000001</v>
      </c>
      <c r="FO25" s="17">
        <v>1.4</v>
      </c>
      <c r="FP25" s="17">
        <v>0.3</v>
      </c>
      <c r="FQ25" s="17">
        <v>5.33894</v>
      </c>
    </row>
    <row r="26" spans="1:173" ht="24" customHeight="1" x14ac:dyDescent="0.3">
      <c r="A26" s="18" t="s">
        <v>64</v>
      </c>
      <c r="B26" s="18" t="s">
        <v>896</v>
      </c>
      <c r="C26" s="19"/>
      <c r="D26" s="19"/>
      <c r="E26" s="19"/>
      <c r="F26" s="19">
        <v>12.7</v>
      </c>
      <c r="G26" s="19">
        <v>18.600000000000001</v>
      </c>
      <c r="H26" s="19"/>
      <c r="I26" s="19"/>
      <c r="J26" s="19">
        <v>-10.199999999999999</v>
      </c>
      <c r="K26" s="19">
        <v>17.8</v>
      </c>
      <c r="L26" s="19"/>
      <c r="M26" s="19"/>
      <c r="N26" s="19">
        <v>-38.1</v>
      </c>
      <c r="O26" s="19">
        <v>-34.9</v>
      </c>
      <c r="P26" s="19">
        <v>-20.9</v>
      </c>
      <c r="Q26" s="19">
        <v>4.9000000000000004</v>
      </c>
      <c r="R26" s="19">
        <v>-11.4</v>
      </c>
      <c r="S26" s="19">
        <v>-26.8</v>
      </c>
      <c r="T26" s="19">
        <v>35.799999999999997</v>
      </c>
      <c r="U26" s="19">
        <v>0.6</v>
      </c>
      <c r="V26" s="19"/>
      <c r="W26" s="19"/>
      <c r="X26" s="19"/>
      <c r="Y26" s="19"/>
      <c r="Z26" s="19">
        <v>5.3</v>
      </c>
      <c r="AA26" s="19">
        <v>2</v>
      </c>
      <c r="AB26" s="19">
        <v>0</v>
      </c>
      <c r="AC26" s="19">
        <v>-3.3</v>
      </c>
      <c r="AD26" s="19">
        <v>3.3</v>
      </c>
      <c r="AE26" s="19">
        <v>-8.3000000000000007</v>
      </c>
      <c r="AF26" s="19">
        <v>1.3</v>
      </c>
      <c r="AG26" s="19"/>
      <c r="AH26" s="19"/>
      <c r="AI26" s="19"/>
      <c r="AJ26" s="19">
        <v>13.7</v>
      </c>
      <c r="AK26" s="19">
        <v>-16.399999999999999</v>
      </c>
      <c r="AL26" s="19">
        <v>17.600000000000001</v>
      </c>
      <c r="AM26" s="19"/>
      <c r="AN26" s="19"/>
      <c r="AO26" s="19">
        <v>-0.8</v>
      </c>
      <c r="AP26" s="19">
        <v>-19.100000000000001</v>
      </c>
      <c r="AQ26" s="19">
        <v>10.8</v>
      </c>
      <c r="AR26" s="19">
        <v>-15.5</v>
      </c>
      <c r="AS26" s="19">
        <v>-7.6</v>
      </c>
      <c r="AT26" s="19">
        <v>-0.3</v>
      </c>
      <c r="AU26" s="19">
        <v>2.7</v>
      </c>
      <c r="AV26" s="19">
        <v>2.1</v>
      </c>
      <c r="AW26" s="19">
        <v>0</v>
      </c>
      <c r="AX26" s="19">
        <v>0</v>
      </c>
      <c r="AY26" s="19">
        <v>0</v>
      </c>
      <c r="AZ26" s="19">
        <v>5.3</v>
      </c>
      <c r="BA26" s="19">
        <v>-0.5</v>
      </c>
      <c r="BB26" s="19">
        <v>0</v>
      </c>
      <c r="BC26" s="19">
        <v>-5.8</v>
      </c>
      <c r="BD26" s="19">
        <v>6.3</v>
      </c>
      <c r="BE26" s="19">
        <v>1</v>
      </c>
      <c r="BF26" s="19">
        <v>-0.4</v>
      </c>
      <c r="BG26" s="19">
        <v>16.600000000000001</v>
      </c>
      <c r="BH26" s="19">
        <v>-3.6</v>
      </c>
      <c r="BI26" s="19"/>
      <c r="BJ26" s="19"/>
      <c r="BK26" s="19"/>
      <c r="BL26" s="19"/>
      <c r="BM26" s="19"/>
      <c r="BN26" s="19"/>
      <c r="BO26" s="19">
        <v>0</v>
      </c>
      <c r="BP26" s="19"/>
      <c r="BQ26" s="19">
        <v>-50.2</v>
      </c>
      <c r="BR26" s="19">
        <v>0</v>
      </c>
      <c r="BS26" s="19">
        <v>-37.700000000000003</v>
      </c>
      <c r="BT26" s="19">
        <v>0</v>
      </c>
      <c r="BU26" s="19"/>
      <c r="BV26" s="19"/>
      <c r="BW26" s="19"/>
      <c r="BX26" s="19"/>
      <c r="BY26" s="19"/>
      <c r="BZ26" s="19"/>
      <c r="CA26" s="19"/>
      <c r="CB26" s="19">
        <v>-0.7</v>
      </c>
      <c r="CC26" s="19">
        <v>-8.1999999999999993</v>
      </c>
      <c r="CD26" s="19">
        <v>5.7</v>
      </c>
      <c r="CE26" s="19"/>
      <c r="CF26" s="19">
        <v>0.7</v>
      </c>
      <c r="CG26" s="19">
        <v>-8</v>
      </c>
      <c r="CH26" s="19"/>
      <c r="CI26" s="19"/>
      <c r="CJ26" s="19"/>
      <c r="CK26" s="19">
        <v>-7.2</v>
      </c>
      <c r="CL26" s="19">
        <v>-1.4</v>
      </c>
      <c r="CM26" s="19">
        <v>-8.4</v>
      </c>
      <c r="CN26" s="19"/>
      <c r="CO26" s="19"/>
      <c r="CP26" s="19"/>
      <c r="CQ26" s="19"/>
      <c r="CR26" s="19"/>
      <c r="CS26" s="19"/>
      <c r="CT26" s="19"/>
      <c r="CU26" s="19"/>
      <c r="CV26" s="19">
        <v>-5.2</v>
      </c>
      <c r="CW26" s="19">
        <v>3.7</v>
      </c>
      <c r="CX26" s="19"/>
      <c r="CY26" s="19"/>
      <c r="CZ26" s="19">
        <v>0</v>
      </c>
      <c r="DA26" s="19">
        <v>0</v>
      </c>
      <c r="DB26" s="19">
        <v>-0.9</v>
      </c>
      <c r="DC26" s="19"/>
      <c r="DD26" s="19">
        <v>0</v>
      </c>
      <c r="DE26" s="19">
        <v>2</v>
      </c>
      <c r="DF26" s="19">
        <v>1.7</v>
      </c>
      <c r="DG26" s="19">
        <v>0.4</v>
      </c>
      <c r="DH26" s="19">
        <v>1.4</v>
      </c>
      <c r="DI26" s="19">
        <v>0.6</v>
      </c>
      <c r="DJ26" s="19">
        <v>0</v>
      </c>
      <c r="DK26" s="19">
        <v>-0.4</v>
      </c>
      <c r="DL26" s="19">
        <v>-0.1</v>
      </c>
      <c r="DM26" s="19">
        <v>-2.4</v>
      </c>
      <c r="DN26" s="19">
        <v>-7.5</v>
      </c>
      <c r="DO26" s="19"/>
      <c r="DP26" s="19"/>
      <c r="DQ26" s="19"/>
      <c r="DR26" s="19"/>
      <c r="DS26" s="19">
        <v>0.2</v>
      </c>
      <c r="DT26" s="19">
        <v>0.3</v>
      </c>
      <c r="DU26" s="19">
        <v>-0.9</v>
      </c>
      <c r="DV26" s="19">
        <v>0.5</v>
      </c>
      <c r="DW26" s="19"/>
      <c r="DX26" s="19">
        <v>-4.8</v>
      </c>
      <c r="DY26" s="19">
        <v>1</v>
      </c>
      <c r="DZ26" s="19">
        <v>1.5</v>
      </c>
      <c r="EA26" s="19">
        <v>2.2999999999999998</v>
      </c>
      <c r="EB26" s="19">
        <v>1.1000000000000001</v>
      </c>
      <c r="EC26" s="19">
        <v>0.8</v>
      </c>
      <c r="ED26" s="19">
        <v>4</v>
      </c>
      <c r="EE26" s="19">
        <v>2.2000000000000002</v>
      </c>
      <c r="EF26" s="19">
        <v>-11</v>
      </c>
      <c r="EG26" s="19">
        <v>-13.7</v>
      </c>
      <c r="EH26" s="19"/>
      <c r="EI26" s="19">
        <v>0</v>
      </c>
      <c r="EJ26" s="19">
        <v>2.6</v>
      </c>
      <c r="EK26" s="19">
        <v>0</v>
      </c>
      <c r="EL26" s="19">
        <v>1.6</v>
      </c>
      <c r="EM26" s="19">
        <v>0.2</v>
      </c>
      <c r="EN26" s="19">
        <v>0.2</v>
      </c>
      <c r="EO26" s="19">
        <v>0.2</v>
      </c>
      <c r="EP26" s="19"/>
      <c r="EQ26" s="19">
        <v>26.91</v>
      </c>
      <c r="ER26" s="19">
        <v>0.4</v>
      </c>
      <c r="ES26" s="19">
        <v>11.2</v>
      </c>
      <c r="ET26" s="19">
        <v>-0.2</v>
      </c>
      <c r="EU26" s="19">
        <v>5</v>
      </c>
      <c r="EV26" s="19">
        <v>1.9</v>
      </c>
      <c r="EW26" s="19">
        <v>8.3000000000000007</v>
      </c>
      <c r="EX26" s="19">
        <v>0</v>
      </c>
      <c r="EY26" s="19">
        <v>0.4</v>
      </c>
      <c r="EZ26" s="19">
        <v>1.4</v>
      </c>
      <c r="FA26" s="19">
        <v>2</v>
      </c>
      <c r="FB26" s="19"/>
      <c r="FC26" s="19"/>
      <c r="FD26" s="19">
        <v>3.8</v>
      </c>
      <c r="FE26" s="19"/>
      <c r="FF26" s="19"/>
      <c r="FG26" s="19">
        <v>-118.19</v>
      </c>
      <c r="FH26" s="15"/>
      <c r="FI26" s="19"/>
      <c r="FJ26" s="19">
        <v>0.113</v>
      </c>
      <c r="FK26" s="19"/>
      <c r="FL26" s="19">
        <v>1</v>
      </c>
      <c r="FM26" s="19"/>
      <c r="FN26" s="19">
        <v>2.7830499999999998</v>
      </c>
      <c r="FO26" s="19">
        <v>-0.2</v>
      </c>
      <c r="FP26" s="19">
        <v>0.5</v>
      </c>
      <c r="FQ26" s="19">
        <v>4.1960499999999996</v>
      </c>
    </row>
    <row r="27" spans="1:173" ht="24" customHeight="1" x14ac:dyDescent="0.3">
      <c r="A27" s="13" t="s">
        <v>64</v>
      </c>
      <c r="B27" s="13" t="s">
        <v>897</v>
      </c>
      <c r="C27" s="14"/>
      <c r="D27" s="14"/>
      <c r="E27" s="14"/>
      <c r="F27" s="14">
        <v>0.5</v>
      </c>
      <c r="G27" s="14">
        <v>16.3</v>
      </c>
      <c r="H27" s="14"/>
      <c r="I27" s="14"/>
      <c r="J27" s="14">
        <v>-10.199999999999999</v>
      </c>
      <c r="K27" s="14">
        <v>19.5</v>
      </c>
      <c r="L27" s="14"/>
      <c r="M27" s="14"/>
      <c r="N27" s="14">
        <v>-35</v>
      </c>
      <c r="O27" s="14">
        <v>-41.8</v>
      </c>
      <c r="P27" s="14">
        <v>-30</v>
      </c>
      <c r="Q27" s="14">
        <v>3</v>
      </c>
      <c r="R27" s="14">
        <v>-10.199999999999999</v>
      </c>
      <c r="S27" s="14">
        <v>-25.5</v>
      </c>
      <c r="T27" s="14">
        <v>32.1</v>
      </c>
      <c r="U27" s="14">
        <v>0.1</v>
      </c>
      <c r="V27" s="14"/>
      <c r="W27" s="14"/>
      <c r="X27" s="14"/>
      <c r="Y27" s="14"/>
      <c r="Z27" s="14">
        <v>1.9</v>
      </c>
      <c r="AA27" s="14">
        <v>1.5</v>
      </c>
      <c r="AB27" s="14">
        <v>2.4</v>
      </c>
      <c r="AC27" s="14">
        <v>-3.3</v>
      </c>
      <c r="AD27" s="14">
        <v>3.8</v>
      </c>
      <c r="AE27" s="14">
        <v>-4</v>
      </c>
      <c r="AF27" s="14">
        <v>1.6</v>
      </c>
      <c r="AG27" s="14"/>
      <c r="AH27" s="14"/>
      <c r="AI27" s="14"/>
      <c r="AJ27" s="14">
        <v>13.9</v>
      </c>
      <c r="AK27" s="14">
        <v>-10.8</v>
      </c>
      <c r="AL27" s="14">
        <v>15.5</v>
      </c>
      <c r="AM27" s="14"/>
      <c r="AN27" s="14"/>
      <c r="AO27" s="14">
        <v>-0.6</v>
      </c>
      <c r="AP27" s="14">
        <v>-12</v>
      </c>
      <c r="AQ27" s="14">
        <v>11.2</v>
      </c>
      <c r="AR27" s="14">
        <v>-3.2</v>
      </c>
      <c r="AS27" s="14">
        <v>-6</v>
      </c>
      <c r="AT27" s="14">
        <v>-0.2</v>
      </c>
      <c r="AU27" s="14">
        <v>2.7</v>
      </c>
      <c r="AV27" s="14">
        <v>1.2</v>
      </c>
      <c r="AW27" s="14">
        <v>0</v>
      </c>
      <c r="AX27" s="14">
        <v>0</v>
      </c>
      <c r="AY27" s="14">
        <v>0</v>
      </c>
      <c r="AZ27" s="14">
        <v>0.1</v>
      </c>
      <c r="BA27" s="14">
        <v>-0.5</v>
      </c>
      <c r="BB27" s="14">
        <v>-0.3</v>
      </c>
      <c r="BC27" s="14">
        <v>-5.6</v>
      </c>
      <c r="BD27" s="14">
        <v>4.3</v>
      </c>
      <c r="BE27" s="14">
        <v>1</v>
      </c>
      <c r="BF27" s="14">
        <v>-0.1</v>
      </c>
      <c r="BG27" s="14">
        <v>13.2</v>
      </c>
      <c r="BH27" s="14">
        <v>-2.5</v>
      </c>
      <c r="BI27" s="14"/>
      <c r="BJ27" s="14"/>
      <c r="BK27" s="14"/>
      <c r="BL27" s="14"/>
      <c r="BM27" s="14"/>
      <c r="BN27" s="14"/>
      <c r="BO27" s="14">
        <v>0</v>
      </c>
      <c r="BP27" s="14"/>
      <c r="BQ27" s="14">
        <v>-49.6</v>
      </c>
      <c r="BR27" s="14">
        <v>0</v>
      </c>
      <c r="BS27" s="14">
        <v>-38</v>
      </c>
      <c r="BT27" s="14">
        <v>0</v>
      </c>
      <c r="BU27" s="14"/>
      <c r="BV27" s="14"/>
      <c r="BW27" s="14"/>
      <c r="BX27" s="14"/>
      <c r="BY27" s="14"/>
      <c r="BZ27" s="14"/>
      <c r="CA27" s="14"/>
      <c r="CB27" s="14">
        <v>-0.7</v>
      </c>
      <c r="CC27" s="14">
        <v>15.9</v>
      </c>
      <c r="CD27" s="14">
        <v>13.9</v>
      </c>
      <c r="CE27" s="14"/>
      <c r="CF27" s="14">
        <v>6.7</v>
      </c>
      <c r="CG27" s="14">
        <v>0.6</v>
      </c>
      <c r="CH27" s="14"/>
      <c r="CI27" s="14"/>
      <c r="CJ27" s="14"/>
      <c r="CK27" s="14">
        <v>-5.7</v>
      </c>
      <c r="CL27" s="14">
        <v>-1.8</v>
      </c>
      <c r="CM27" s="14">
        <v>-6.8</v>
      </c>
      <c r="CN27" s="14"/>
      <c r="CO27" s="14"/>
      <c r="CP27" s="14"/>
      <c r="CQ27" s="14"/>
      <c r="CR27" s="14"/>
      <c r="CS27" s="14"/>
      <c r="CT27" s="14"/>
      <c r="CU27" s="14"/>
      <c r="CV27" s="14">
        <v>-4.5999999999999996</v>
      </c>
      <c r="CW27" s="14">
        <v>7.5</v>
      </c>
      <c r="CX27" s="14"/>
      <c r="CY27" s="14"/>
      <c r="CZ27" s="14">
        <v>0</v>
      </c>
      <c r="DA27" s="14">
        <v>0.1</v>
      </c>
      <c r="DB27" s="14">
        <v>-1</v>
      </c>
      <c r="DC27" s="14"/>
      <c r="DD27" s="14">
        <v>-0.2</v>
      </c>
      <c r="DE27" s="14">
        <v>2</v>
      </c>
      <c r="DF27" s="14">
        <v>1.7</v>
      </c>
      <c r="DG27" s="14">
        <v>1.6</v>
      </c>
      <c r="DH27" s="14">
        <v>1.3</v>
      </c>
      <c r="DI27" s="14">
        <v>0.6</v>
      </c>
      <c r="DJ27" s="14">
        <v>0</v>
      </c>
      <c r="DK27" s="14">
        <v>-0.6</v>
      </c>
      <c r="DL27" s="14">
        <v>-1</v>
      </c>
      <c r="DM27" s="14">
        <v>-1.7</v>
      </c>
      <c r="DN27" s="14">
        <v>-6.1</v>
      </c>
      <c r="DO27" s="14"/>
      <c r="DP27" s="14"/>
      <c r="DQ27" s="14"/>
      <c r="DR27" s="14"/>
      <c r="DS27" s="14">
        <v>0.2</v>
      </c>
      <c r="DT27" s="14">
        <v>0</v>
      </c>
      <c r="DU27" s="14">
        <v>0.2</v>
      </c>
      <c r="DV27" s="14">
        <v>0.5</v>
      </c>
      <c r="DW27" s="14"/>
      <c r="DX27" s="14">
        <v>-4.7</v>
      </c>
      <c r="DY27" s="14">
        <v>1</v>
      </c>
      <c r="DZ27" s="14">
        <v>-0.1</v>
      </c>
      <c r="EA27" s="14">
        <v>2.7</v>
      </c>
      <c r="EB27" s="14">
        <v>1.3</v>
      </c>
      <c r="EC27" s="14">
        <v>0.8</v>
      </c>
      <c r="ED27" s="14">
        <v>4</v>
      </c>
      <c r="EE27" s="14">
        <v>2.5</v>
      </c>
      <c r="EF27" s="14">
        <v>-11.4</v>
      </c>
      <c r="EG27" s="14">
        <v>-14.2</v>
      </c>
      <c r="EH27" s="14"/>
      <c r="EI27" s="14">
        <v>0</v>
      </c>
      <c r="EJ27" s="14">
        <v>2.6</v>
      </c>
      <c r="EK27" s="14">
        <v>0</v>
      </c>
      <c r="EL27" s="14">
        <v>1.8</v>
      </c>
      <c r="EM27" s="14">
        <v>0.2</v>
      </c>
      <c r="EN27" s="14">
        <v>0.2</v>
      </c>
      <c r="EO27" s="14">
        <v>0.2</v>
      </c>
      <c r="EP27" s="14"/>
      <c r="EQ27" s="14">
        <v>28.73</v>
      </c>
      <c r="ER27" s="14">
        <v>0.8</v>
      </c>
      <c r="ES27" s="14">
        <v>15</v>
      </c>
      <c r="ET27" s="14">
        <v>-0.2</v>
      </c>
      <c r="EU27" s="14">
        <v>4.8</v>
      </c>
      <c r="EV27" s="14">
        <v>3.5</v>
      </c>
      <c r="EW27" s="14">
        <v>9.5</v>
      </c>
      <c r="EX27" s="14">
        <v>0.4</v>
      </c>
      <c r="EY27" s="14">
        <v>0.4</v>
      </c>
      <c r="EZ27" s="14">
        <v>1.6</v>
      </c>
      <c r="FA27" s="14">
        <v>2</v>
      </c>
      <c r="FB27" s="14"/>
      <c r="FC27" s="14"/>
      <c r="FD27" s="14">
        <v>3.6</v>
      </c>
      <c r="FE27" s="14"/>
      <c r="FF27" s="14"/>
      <c r="FG27" s="14">
        <v>-63.97</v>
      </c>
      <c r="FH27" s="15"/>
      <c r="FI27" s="14"/>
      <c r="FJ27" s="14">
        <v>-0.32</v>
      </c>
      <c r="FK27" s="14"/>
      <c r="FL27" s="14">
        <v>1</v>
      </c>
      <c r="FM27" s="14"/>
      <c r="FN27" s="14">
        <v>3.0730599999999999</v>
      </c>
      <c r="FO27" s="14">
        <v>0.5</v>
      </c>
      <c r="FP27" s="14">
        <v>0.2</v>
      </c>
      <c r="FQ27" s="14">
        <v>4.4530599999999998</v>
      </c>
    </row>
    <row r="28" spans="1:173" ht="24" customHeight="1" x14ac:dyDescent="0.3">
      <c r="A28" s="16" t="s">
        <v>64</v>
      </c>
      <c r="B28" s="16" t="s">
        <v>898</v>
      </c>
      <c r="C28" s="17"/>
      <c r="D28" s="17"/>
      <c r="E28" s="17"/>
      <c r="F28" s="17">
        <v>13</v>
      </c>
      <c r="G28" s="17">
        <v>19.3</v>
      </c>
      <c r="H28" s="17"/>
      <c r="I28" s="17"/>
      <c r="J28" s="17">
        <v>-4.8</v>
      </c>
      <c r="K28" s="17">
        <v>46.4</v>
      </c>
      <c r="L28" s="17"/>
      <c r="M28" s="17"/>
      <c r="N28" s="17">
        <v>-28.7</v>
      </c>
      <c r="O28" s="17">
        <v>-39.1</v>
      </c>
      <c r="P28" s="17">
        <v>-27.8</v>
      </c>
      <c r="Q28" s="17">
        <v>12.1</v>
      </c>
      <c r="R28" s="17">
        <v>-1.9</v>
      </c>
      <c r="S28" s="17">
        <v>-19.899999999999999</v>
      </c>
      <c r="T28" s="17">
        <v>44.1</v>
      </c>
      <c r="U28" s="17">
        <v>0</v>
      </c>
      <c r="V28" s="17"/>
      <c r="W28" s="17"/>
      <c r="X28" s="17"/>
      <c r="Y28" s="17"/>
      <c r="Z28" s="17">
        <v>7.1</v>
      </c>
      <c r="AA28" s="17">
        <v>1.7</v>
      </c>
      <c r="AB28" s="17">
        <v>2</v>
      </c>
      <c r="AC28" s="17">
        <v>-3.2</v>
      </c>
      <c r="AD28" s="17">
        <v>3.9</v>
      </c>
      <c r="AE28" s="17">
        <v>-1.2</v>
      </c>
      <c r="AF28" s="17">
        <v>2</v>
      </c>
      <c r="AG28" s="17"/>
      <c r="AH28" s="17"/>
      <c r="AI28" s="17"/>
      <c r="AJ28" s="17">
        <v>16.3</v>
      </c>
      <c r="AK28" s="17">
        <v>-7.7</v>
      </c>
      <c r="AL28" s="17">
        <v>13.7</v>
      </c>
      <c r="AM28" s="17"/>
      <c r="AN28" s="17"/>
      <c r="AO28" s="17">
        <v>-0.4</v>
      </c>
      <c r="AP28" s="17">
        <v>-6.7</v>
      </c>
      <c r="AQ28" s="17">
        <v>11</v>
      </c>
      <c r="AR28" s="17">
        <v>-3</v>
      </c>
      <c r="AS28" s="17">
        <v>-6</v>
      </c>
      <c r="AT28" s="17">
        <v>-0.3</v>
      </c>
      <c r="AU28" s="17">
        <v>2.7</v>
      </c>
      <c r="AV28" s="17">
        <v>0.5</v>
      </c>
      <c r="AW28" s="17">
        <v>0</v>
      </c>
      <c r="AX28" s="17">
        <v>0</v>
      </c>
      <c r="AY28" s="17">
        <v>0</v>
      </c>
      <c r="AZ28" s="17">
        <v>5</v>
      </c>
      <c r="BA28" s="17">
        <v>0.1</v>
      </c>
      <c r="BB28" s="17">
        <v>0</v>
      </c>
      <c r="BC28" s="17">
        <v>-5.3</v>
      </c>
      <c r="BD28" s="17">
        <v>5.2</v>
      </c>
      <c r="BE28" s="17">
        <v>1.1000000000000001</v>
      </c>
      <c r="BF28" s="17">
        <v>-0.1</v>
      </c>
      <c r="BG28" s="17">
        <v>11</v>
      </c>
      <c r="BH28" s="17">
        <v>-2.2000000000000002</v>
      </c>
      <c r="BI28" s="17"/>
      <c r="BJ28" s="17"/>
      <c r="BK28" s="17"/>
      <c r="BL28" s="17"/>
      <c r="BM28" s="17"/>
      <c r="BN28" s="17"/>
      <c r="BO28" s="17">
        <v>0</v>
      </c>
      <c r="BP28" s="17"/>
      <c r="BQ28" s="17">
        <v>-41.2</v>
      </c>
      <c r="BR28" s="17">
        <v>0</v>
      </c>
      <c r="BS28" s="17">
        <v>-29.1</v>
      </c>
      <c r="BT28" s="17">
        <v>0</v>
      </c>
      <c r="BU28" s="17"/>
      <c r="BV28" s="17"/>
      <c r="BW28" s="17"/>
      <c r="BX28" s="17"/>
      <c r="BY28" s="17"/>
      <c r="BZ28" s="17"/>
      <c r="CA28" s="17"/>
      <c r="CB28" s="17">
        <v>-0.7</v>
      </c>
      <c r="CC28" s="17">
        <v>24.7</v>
      </c>
      <c r="CD28" s="17">
        <v>17.399999999999999</v>
      </c>
      <c r="CE28" s="17"/>
      <c r="CF28" s="17">
        <v>6.8</v>
      </c>
      <c r="CG28" s="17">
        <v>-0.1</v>
      </c>
      <c r="CH28" s="17"/>
      <c r="CI28" s="17"/>
      <c r="CJ28" s="17"/>
      <c r="CK28" s="17">
        <v>-1.5</v>
      </c>
      <c r="CL28" s="17">
        <v>2.9</v>
      </c>
      <c r="CM28" s="17">
        <v>-0.4</v>
      </c>
      <c r="CN28" s="17"/>
      <c r="CO28" s="17"/>
      <c r="CP28" s="17"/>
      <c r="CQ28" s="17"/>
      <c r="CR28" s="17"/>
      <c r="CS28" s="17"/>
      <c r="CT28" s="17"/>
      <c r="CU28" s="17"/>
      <c r="CV28" s="17">
        <v>-4.3</v>
      </c>
      <c r="CW28" s="17">
        <v>6.2</v>
      </c>
      <c r="CX28" s="17"/>
      <c r="CY28" s="17"/>
      <c r="CZ28" s="17">
        <v>0</v>
      </c>
      <c r="DA28" s="17">
        <v>0</v>
      </c>
      <c r="DB28" s="17">
        <v>-1</v>
      </c>
      <c r="DC28" s="17"/>
      <c r="DD28" s="17">
        <v>-0.2</v>
      </c>
      <c r="DE28" s="17">
        <v>2</v>
      </c>
      <c r="DF28" s="17">
        <v>1.8</v>
      </c>
      <c r="DG28" s="17">
        <v>2</v>
      </c>
      <c r="DH28" s="17">
        <v>1.3</v>
      </c>
      <c r="DI28" s="17">
        <v>0.6</v>
      </c>
      <c r="DJ28" s="17">
        <v>0</v>
      </c>
      <c r="DK28" s="17">
        <v>-0.8</v>
      </c>
      <c r="DL28" s="17">
        <v>-1.7</v>
      </c>
      <c r="DM28" s="17">
        <v>-1.2</v>
      </c>
      <c r="DN28" s="17">
        <v>-4.8</v>
      </c>
      <c r="DO28" s="17"/>
      <c r="DP28" s="17"/>
      <c r="DQ28" s="17"/>
      <c r="DR28" s="17"/>
      <c r="DS28" s="17">
        <v>-0.4</v>
      </c>
      <c r="DT28" s="17">
        <v>0.1</v>
      </c>
      <c r="DU28" s="17">
        <v>0.5</v>
      </c>
      <c r="DV28" s="17">
        <v>0.5</v>
      </c>
      <c r="DW28" s="17"/>
      <c r="DX28" s="17">
        <v>-4.5999999999999996</v>
      </c>
      <c r="DY28" s="17">
        <v>0.9</v>
      </c>
      <c r="DZ28" s="17">
        <v>1.3</v>
      </c>
      <c r="EA28" s="17">
        <v>2.8</v>
      </c>
      <c r="EB28" s="17">
        <v>1.3</v>
      </c>
      <c r="EC28" s="17">
        <v>0.8</v>
      </c>
      <c r="ED28" s="17">
        <v>4</v>
      </c>
      <c r="EE28" s="17">
        <v>0.8</v>
      </c>
      <c r="EF28" s="17">
        <v>-11.3</v>
      </c>
      <c r="EG28" s="17">
        <v>-14.1</v>
      </c>
      <c r="EH28" s="17"/>
      <c r="EI28" s="17">
        <v>0</v>
      </c>
      <c r="EJ28" s="17">
        <v>2.6</v>
      </c>
      <c r="EK28" s="17">
        <v>-0.1</v>
      </c>
      <c r="EL28" s="17">
        <v>1.8</v>
      </c>
      <c r="EM28" s="17">
        <v>0.2</v>
      </c>
      <c r="EN28" s="17">
        <v>0.2</v>
      </c>
      <c r="EO28" s="17">
        <v>0.2</v>
      </c>
      <c r="EP28" s="17"/>
      <c r="EQ28" s="17">
        <v>27.26</v>
      </c>
      <c r="ER28" s="17">
        <v>1.2</v>
      </c>
      <c r="ES28" s="17">
        <v>14.3</v>
      </c>
      <c r="ET28" s="17">
        <v>-0.1</v>
      </c>
      <c r="EU28" s="17">
        <v>0</v>
      </c>
      <c r="EV28" s="17">
        <v>3.5</v>
      </c>
      <c r="EW28" s="17">
        <v>8.9</v>
      </c>
      <c r="EX28" s="17">
        <v>0.6</v>
      </c>
      <c r="EY28" s="17">
        <v>0.4</v>
      </c>
      <c r="EZ28" s="17">
        <v>1.6</v>
      </c>
      <c r="FA28" s="17">
        <v>1.4</v>
      </c>
      <c r="FB28" s="17"/>
      <c r="FC28" s="17"/>
      <c r="FD28" s="17">
        <v>3.4</v>
      </c>
      <c r="FE28" s="17"/>
      <c r="FF28" s="17"/>
      <c r="FG28" s="17">
        <v>88.56</v>
      </c>
      <c r="FH28" s="15"/>
      <c r="FI28" s="17"/>
      <c r="FJ28" s="17">
        <v>-0.04</v>
      </c>
      <c r="FK28" s="17"/>
      <c r="FL28" s="17">
        <v>1</v>
      </c>
      <c r="FM28" s="17"/>
      <c r="FN28" s="17">
        <v>3.1276199999999998</v>
      </c>
      <c r="FO28" s="17">
        <v>2.2000000000000002</v>
      </c>
      <c r="FP28" s="17">
        <v>0.5</v>
      </c>
      <c r="FQ28" s="17">
        <v>6.7876200000000004</v>
      </c>
    </row>
    <row r="29" spans="1:173" ht="24" customHeight="1" x14ac:dyDescent="0.3">
      <c r="A29" s="16" t="s">
        <v>64</v>
      </c>
      <c r="B29" s="16" t="s">
        <v>899</v>
      </c>
      <c r="C29" s="17"/>
      <c r="D29" s="17"/>
      <c r="E29" s="17"/>
      <c r="F29" s="17">
        <v>30.8</v>
      </c>
      <c r="G29" s="17">
        <v>23.3</v>
      </c>
      <c r="H29" s="17"/>
      <c r="I29" s="17"/>
      <c r="J29" s="17">
        <v>1.9</v>
      </c>
      <c r="K29" s="17">
        <v>43.8</v>
      </c>
      <c r="L29" s="17"/>
      <c r="M29" s="17"/>
      <c r="N29" s="17">
        <v>-22.1</v>
      </c>
      <c r="O29" s="17">
        <v>-24</v>
      </c>
      <c r="P29" s="17">
        <v>-11.8</v>
      </c>
      <c r="Q29" s="17">
        <v>19.5</v>
      </c>
      <c r="R29" s="17">
        <v>2.2999999999999998</v>
      </c>
      <c r="S29" s="17">
        <v>-17.100000000000001</v>
      </c>
      <c r="T29" s="17">
        <v>43.1</v>
      </c>
      <c r="U29" s="17">
        <v>0.4</v>
      </c>
      <c r="V29" s="17"/>
      <c r="W29" s="17"/>
      <c r="X29" s="17"/>
      <c r="Y29" s="17"/>
      <c r="Z29" s="17">
        <v>10.9</v>
      </c>
      <c r="AA29" s="17">
        <v>1.8</v>
      </c>
      <c r="AB29" s="17">
        <v>1.8</v>
      </c>
      <c r="AC29" s="17">
        <v>-3.2</v>
      </c>
      <c r="AD29" s="17">
        <v>3.6</v>
      </c>
      <c r="AE29" s="17">
        <v>1.3</v>
      </c>
      <c r="AF29" s="17">
        <v>1.7</v>
      </c>
      <c r="AG29" s="17"/>
      <c r="AH29" s="17"/>
      <c r="AI29" s="17"/>
      <c r="AJ29" s="17">
        <v>17.8</v>
      </c>
      <c r="AK29" s="17">
        <v>6.1</v>
      </c>
      <c r="AL29" s="17">
        <v>0</v>
      </c>
      <c r="AM29" s="17"/>
      <c r="AN29" s="17"/>
      <c r="AO29" s="17">
        <v>0</v>
      </c>
      <c r="AP29" s="17">
        <v>8.6</v>
      </c>
      <c r="AQ29" s="17">
        <v>12.3</v>
      </c>
      <c r="AR29" s="17">
        <v>-3.5</v>
      </c>
      <c r="AS29" s="17">
        <v>-5.9</v>
      </c>
      <c r="AT29" s="17">
        <v>0.2</v>
      </c>
      <c r="AU29" s="17">
        <v>2.7</v>
      </c>
      <c r="AV29" s="17">
        <v>2.4</v>
      </c>
      <c r="AW29" s="17">
        <v>0</v>
      </c>
      <c r="AX29" s="17">
        <v>0</v>
      </c>
      <c r="AY29" s="17">
        <v>0</v>
      </c>
      <c r="AZ29" s="17">
        <v>7.2</v>
      </c>
      <c r="BA29" s="17">
        <v>0</v>
      </c>
      <c r="BB29" s="17">
        <v>-0.3</v>
      </c>
      <c r="BC29" s="17">
        <v>-5.8</v>
      </c>
      <c r="BD29" s="17">
        <v>6.2</v>
      </c>
      <c r="BE29" s="17">
        <v>1</v>
      </c>
      <c r="BF29" s="17">
        <v>0</v>
      </c>
      <c r="BG29" s="17">
        <v>18</v>
      </c>
      <c r="BH29" s="17">
        <v>-1.4</v>
      </c>
      <c r="BI29" s="17"/>
      <c r="BJ29" s="17"/>
      <c r="BK29" s="17"/>
      <c r="BL29" s="17"/>
      <c r="BM29" s="17"/>
      <c r="BN29" s="17"/>
      <c r="BO29" s="17">
        <v>0</v>
      </c>
      <c r="BP29" s="17"/>
      <c r="BQ29" s="17">
        <v>-38.5</v>
      </c>
      <c r="BR29" s="17">
        <v>0</v>
      </c>
      <c r="BS29" s="17">
        <v>-24.5</v>
      </c>
      <c r="BT29" s="17">
        <v>0</v>
      </c>
      <c r="BU29" s="17"/>
      <c r="BV29" s="17"/>
      <c r="BW29" s="17"/>
      <c r="BX29" s="17"/>
      <c r="BY29" s="17"/>
      <c r="BZ29" s="17"/>
      <c r="CA29" s="17"/>
      <c r="CB29" s="17">
        <v>-0.6</v>
      </c>
      <c r="CC29" s="17">
        <v>23.1</v>
      </c>
      <c r="CD29" s="17">
        <v>22.7</v>
      </c>
      <c r="CE29" s="17"/>
      <c r="CF29" s="17">
        <v>13.3</v>
      </c>
      <c r="CG29" s="17">
        <v>3</v>
      </c>
      <c r="CH29" s="17"/>
      <c r="CI29" s="17"/>
      <c r="CJ29" s="17"/>
      <c r="CK29" s="17">
        <v>2.5</v>
      </c>
      <c r="CL29" s="17">
        <v>6.9</v>
      </c>
      <c r="CM29" s="17">
        <v>5.7</v>
      </c>
      <c r="CN29" s="17"/>
      <c r="CO29" s="17"/>
      <c r="CP29" s="17"/>
      <c r="CQ29" s="17"/>
      <c r="CR29" s="17"/>
      <c r="CS29" s="17"/>
      <c r="CT29" s="17"/>
      <c r="CU29" s="17"/>
      <c r="CV29" s="17">
        <v>-3</v>
      </c>
      <c r="CW29" s="17">
        <v>7.5</v>
      </c>
      <c r="CX29" s="17"/>
      <c r="CY29" s="17"/>
      <c r="CZ29" s="17">
        <v>0</v>
      </c>
      <c r="DA29" s="17">
        <v>0</v>
      </c>
      <c r="DB29" s="17">
        <v>-0.9</v>
      </c>
      <c r="DC29" s="17"/>
      <c r="DD29" s="17">
        <v>-0.2</v>
      </c>
      <c r="DE29" s="17">
        <v>2.1</v>
      </c>
      <c r="DF29" s="17">
        <v>1.7</v>
      </c>
      <c r="DG29" s="17">
        <v>2.4</v>
      </c>
      <c r="DH29" s="17">
        <v>1.3</v>
      </c>
      <c r="DI29" s="17">
        <v>0.6</v>
      </c>
      <c r="DJ29" s="17">
        <v>0</v>
      </c>
      <c r="DK29" s="17">
        <v>-0.8</v>
      </c>
      <c r="DL29" s="17">
        <v>-1.7</v>
      </c>
      <c r="DM29" s="17">
        <v>-1.6</v>
      </c>
      <c r="DN29" s="17">
        <v>-5.0999999999999996</v>
      </c>
      <c r="DO29" s="17"/>
      <c r="DP29" s="17"/>
      <c r="DQ29" s="17"/>
      <c r="DR29" s="17"/>
      <c r="DS29" s="17">
        <v>-1.7</v>
      </c>
      <c r="DT29" s="17">
        <v>0.2</v>
      </c>
      <c r="DU29" s="17">
        <v>0.5</v>
      </c>
      <c r="DV29" s="17">
        <v>0.5</v>
      </c>
      <c r="DW29" s="17"/>
      <c r="DX29" s="17">
        <v>-4.5999999999999996</v>
      </c>
      <c r="DY29" s="17">
        <v>1</v>
      </c>
      <c r="DZ29" s="17">
        <v>1.3</v>
      </c>
      <c r="EA29" s="17">
        <v>2.8</v>
      </c>
      <c r="EB29" s="17">
        <v>1.3</v>
      </c>
      <c r="EC29" s="17">
        <v>0.8</v>
      </c>
      <c r="ED29" s="17">
        <v>4</v>
      </c>
      <c r="EE29" s="17">
        <v>0.8</v>
      </c>
      <c r="EF29" s="17">
        <v>-8.9</v>
      </c>
      <c r="EG29" s="17">
        <v>-9.9</v>
      </c>
      <c r="EH29" s="17"/>
      <c r="EI29" s="17">
        <v>0</v>
      </c>
      <c r="EJ29" s="17">
        <v>2.6</v>
      </c>
      <c r="EK29" s="17">
        <v>-0.1</v>
      </c>
      <c r="EL29" s="17">
        <v>1.7</v>
      </c>
      <c r="EM29" s="17">
        <v>0.2</v>
      </c>
      <c r="EN29" s="17">
        <v>0.2</v>
      </c>
      <c r="EO29" s="17">
        <v>0.2</v>
      </c>
      <c r="EP29" s="17"/>
      <c r="EQ29" s="17">
        <v>29.01</v>
      </c>
      <c r="ER29" s="17">
        <v>1.4</v>
      </c>
      <c r="ES29" s="17">
        <v>14.9</v>
      </c>
      <c r="ET29" s="17">
        <v>-0.2</v>
      </c>
      <c r="EU29" s="17">
        <v>4.5</v>
      </c>
      <c r="EV29" s="17">
        <v>3.4</v>
      </c>
      <c r="EW29" s="17">
        <v>8.9</v>
      </c>
      <c r="EX29" s="17">
        <v>1.1000000000000001</v>
      </c>
      <c r="EY29" s="17">
        <v>0.4</v>
      </c>
      <c r="EZ29" s="17">
        <v>1.6</v>
      </c>
      <c r="FA29" s="17">
        <v>1.9</v>
      </c>
      <c r="FB29" s="17"/>
      <c r="FC29" s="17"/>
      <c r="FD29" s="17">
        <v>2.8</v>
      </c>
      <c r="FE29" s="17"/>
      <c r="FF29" s="17"/>
      <c r="FG29" s="17">
        <v>252.11</v>
      </c>
      <c r="FH29" s="15"/>
      <c r="FI29" s="17"/>
      <c r="FJ29" s="17">
        <v>0.192</v>
      </c>
      <c r="FK29" s="17"/>
      <c r="FL29" s="17">
        <v>1</v>
      </c>
      <c r="FM29" s="17"/>
      <c r="FN29" s="17">
        <v>3.1296200000000001</v>
      </c>
      <c r="FO29" s="17">
        <v>1.8</v>
      </c>
      <c r="FP29" s="17">
        <v>3.9</v>
      </c>
      <c r="FQ29" s="17">
        <v>10.02162</v>
      </c>
    </row>
    <row r="30" spans="1:173" ht="24" customHeight="1" x14ac:dyDescent="0.3">
      <c r="A30" s="16" t="s">
        <v>64</v>
      </c>
      <c r="B30" s="16" t="s">
        <v>900</v>
      </c>
      <c r="C30" s="17"/>
      <c r="D30" s="17"/>
      <c r="E30" s="17"/>
      <c r="F30" s="17">
        <v>38.5</v>
      </c>
      <c r="G30" s="17">
        <v>24.4</v>
      </c>
      <c r="H30" s="17"/>
      <c r="I30" s="17"/>
      <c r="J30" s="17">
        <v>-0.9</v>
      </c>
      <c r="K30" s="17">
        <v>39.5</v>
      </c>
      <c r="L30" s="17"/>
      <c r="M30" s="17"/>
      <c r="N30" s="17">
        <v>-20.5</v>
      </c>
      <c r="O30" s="17">
        <v>-24.3</v>
      </c>
      <c r="P30" s="17">
        <v>-12.1</v>
      </c>
      <c r="Q30" s="17">
        <v>21.2</v>
      </c>
      <c r="R30" s="17">
        <v>4.5999999999999996</v>
      </c>
      <c r="S30" s="17">
        <v>-15.6</v>
      </c>
      <c r="T30" s="17">
        <v>48.6</v>
      </c>
      <c r="U30" s="17">
        <v>0.1</v>
      </c>
      <c r="V30" s="17"/>
      <c r="W30" s="17"/>
      <c r="X30" s="17"/>
      <c r="Y30" s="17"/>
      <c r="Z30" s="17">
        <v>8.9</v>
      </c>
      <c r="AA30" s="17">
        <v>2</v>
      </c>
      <c r="AB30" s="17">
        <v>1.8</v>
      </c>
      <c r="AC30" s="17">
        <v>-3.2</v>
      </c>
      <c r="AD30" s="17">
        <v>3.6</v>
      </c>
      <c r="AE30" s="17">
        <v>2.1</v>
      </c>
      <c r="AF30" s="17">
        <v>1.6</v>
      </c>
      <c r="AG30" s="17"/>
      <c r="AH30" s="17"/>
      <c r="AI30" s="17"/>
      <c r="AJ30" s="17">
        <v>17.8</v>
      </c>
      <c r="AK30" s="17">
        <v>3.9</v>
      </c>
      <c r="AL30" s="17">
        <v>0</v>
      </c>
      <c r="AM30" s="17"/>
      <c r="AN30" s="17"/>
      <c r="AO30" s="17">
        <v>0</v>
      </c>
      <c r="AP30" s="17">
        <v>8.6</v>
      </c>
      <c r="AQ30" s="17">
        <v>12.3</v>
      </c>
      <c r="AR30" s="17">
        <v>-3.6</v>
      </c>
      <c r="AS30" s="17">
        <v>-5.9</v>
      </c>
      <c r="AT30" s="17">
        <v>0.1</v>
      </c>
      <c r="AU30" s="17">
        <v>2.7</v>
      </c>
      <c r="AV30" s="17">
        <v>0.9</v>
      </c>
      <c r="AW30" s="17">
        <v>0</v>
      </c>
      <c r="AX30" s="17">
        <v>0</v>
      </c>
      <c r="AY30" s="17">
        <v>0</v>
      </c>
      <c r="AZ30" s="17">
        <v>9.1</v>
      </c>
      <c r="BA30" s="17">
        <v>0</v>
      </c>
      <c r="BB30" s="17">
        <v>-0.3</v>
      </c>
      <c r="BC30" s="17">
        <v>-5.8</v>
      </c>
      <c r="BD30" s="17">
        <v>5.7</v>
      </c>
      <c r="BE30" s="17">
        <v>1</v>
      </c>
      <c r="BF30" s="17">
        <v>0.1</v>
      </c>
      <c r="BG30" s="17">
        <v>14.2</v>
      </c>
      <c r="BH30" s="17">
        <v>0</v>
      </c>
      <c r="BI30" s="17"/>
      <c r="BJ30" s="17"/>
      <c r="BK30" s="17"/>
      <c r="BL30" s="17"/>
      <c r="BM30" s="17"/>
      <c r="BN30" s="17"/>
      <c r="BO30" s="17">
        <v>0</v>
      </c>
      <c r="BP30" s="17"/>
      <c r="BQ30" s="17">
        <v>-35.6</v>
      </c>
      <c r="BR30" s="17">
        <v>0</v>
      </c>
      <c r="BS30" s="17">
        <v>-23.8</v>
      </c>
      <c r="BT30" s="17">
        <v>0</v>
      </c>
      <c r="BU30" s="17"/>
      <c r="BV30" s="17"/>
      <c r="BW30" s="17"/>
      <c r="BX30" s="17"/>
      <c r="BY30" s="17"/>
      <c r="BZ30" s="17"/>
      <c r="CA30" s="17"/>
      <c r="CB30" s="17">
        <v>-0.7</v>
      </c>
      <c r="CC30" s="17">
        <v>23.9</v>
      </c>
      <c r="CD30" s="17">
        <v>22.6</v>
      </c>
      <c r="CE30" s="17"/>
      <c r="CF30" s="17">
        <v>13.1</v>
      </c>
      <c r="CG30" s="17">
        <v>3.5</v>
      </c>
      <c r="CH30" s="17"/>
      <c r="CI30" s="17"/>
      <c r="CJ30" s="17"/>
      <c r="CK30" s="17">
        <v>7</v>
      </c>
      <c r="CL30" s="17">
        <v>11.1</v>
      </c>
      <c r="CM30" s="17">
        <v>12.2</v>
      </c>
      <c r="CN30" s="17"/>
      <c r="CO30" s="17"/>
      <c r="CP30" s="17"/>
      <c r="CQ30" s="17"/>
      <c r="CR30" s="17"/>
      <c r="CS30" s="17"/>
      <c r="CT30" s="17"/>
      <c r="CU30" s="17"/>
      <c r="CV30" s="17">
        <v>-3</v>
      </c>
      <c r="CW30" s="17">
        <v>7.8</v>
      </c>
      <c r="CX30" s="17"/>
      <c r="CY30" s="17"/>
      <c r="CZ30" s="17">
        <v>0</v>
      </c>
      <c r="DA30" s="17">
        <v>-0.2</v>
      </c>
      <c r="DB30" s="17">
        <v>-0.8</v>
      </c>
      <c r="DC30" s="17"/>
      <c r="DD30" s="17">
        <v>0</v>
      </c>
      <c r="DE30" s="17">
        <v>2</v>
      </c>
      <c r="DF30" s="17">
        <v>1.8</v>
      </c>
      <c r="DG30" s="17">
        <v>2.4</v>
      </c>
      <c r="DH30" s="17">
        <v>1.3</v>
      </c>
      <c r="DI30" s="17">
        <v>0.6</v>
      </c>
      <c r="DJ30" s="17">
        <v>0</v>
      </c>
      <c r="DK30" s="17">
        <v>-0.7</v>
      </c>
      <c r="DL30" s="17">
        <v>-1.4</v>
      </c>
      <c r="DM30" s="17">
        <v>-1.6</v>
      </c>
      <c r="DN30" s="17">
        <v>-5.6</v>
      </c>
      <c r="DO30" s="17"/>
      <c r="DP30" s="17"/>
      <c r="DQ30" s="17"/>
      <c r="DR30" s="17"/>
      <c r="DS30" s="17">
        <v>-2.1</v>
      </c>
      <c r="DT30" s="17">
        <v>0.1</v>
      </c>
      <c r="DU30" s="17">
        <v>0.5</v>
      </c>
      <c r="DV30" s="17">
        <v>0.5</v>
      </c>
      <c r="DW30" s="17"/>
      <c r="DX30" s="17">
        <v>-4.5999999999999996</v>
      </c>
      <c r="DY30" s="17">
        <v>1.1000000000000001</v>
      </c>
      <c r="DZ30" s="17">
        <v>0</v>
      </c>
      <c r="EA30" s="17">
        <v>3</v>
      </c>
      <c r="EB30" s="17">
        <v>1.3</v>
      </c>
      <c r="EC30" s="17">
        <v>0.8</v>
      </c>
      <c r="ED30" s="17">
        <v>4</v>
      </c>
      <c r="EE30" s="17">
        <v>2.1</v>
      </c>
      <c r="EF30" s="17">
        <v>-7.2</v>
      </c>
      <c r="EG30" s="17">
        <v>-8.1999999999999993</v>
      </c>
      <c r="EH30" s="17"/>
      <c r="EI30" s="17">
        <v>0</v>
      </c>
      <c r="EJ30" s="17">
        <v>2.6</v>
      </c>
      <c r="EK30" s="17">
        <v>-0.1</v>
      </c>
      <c r="EL30" s="17">
        <v>1.7</v>
      </c>
      <c r="EM30" s="17">
        <v>0.2</v>
      </c>
      <c r="EN30" s="17">
        <v>0.2</v>
      </c>
      <c r="EO30" s="17">
        <v>0.2</v>
      </c>
      <c r="EP30" s="17"/>
      <c r="EQ30" s="17">
        <v>30.17</v>
      </c>
      <c r="ER30" s="17">
        <v>2.2999999999999998</v>
      </c>
      <c r="ES30" s="17">
        <v>13.5</v>
      </c>
      <c r="ET30" s="17">
        <v>-0.2</v>
      </c>
      <c r="EU30" s="17">
        <v>4.7</v>
      </c>
      <c r="EV30" s="17">
        <v>3.3</v>
      </c>
      <c r="EW30" s="17">
        <v>8.6</v>
      </c>
      <c r="EX30" s="17">
        <v>1.6</v>
      </c>
      <c r="EY30" s="17">
        <v>0.4</v>
      </c>
      <c r="EZ30" s="17">
        <v>1.6</v>
      </c>
      <c r="FA30" s="17">
        <v>1.8</v>
      </c>
      <c r="FB30" s="17"/>
      <c r="FC30" s="17"/>
      <c r="FD30" s="17">
        <v>3.7</v>
      </c>
      <c r="FE30" s="17"/>
      <c r="FF30" s="17"/>
      <c r="FG30" s="17">
        <v>284.57</v>
      </c>
      <c r="FH30" s="15"/>
      <c r="FI30" s="17"/>
      <c r="FJ30" s="17">
        <v>0.121</v>
      </c>
      <c r="FK30" s="17"/>
      <c r="FL30" s="17">
        <v>1</v>
      </c>
      <c r="FM30" s="17"/>
      <c r="FN30" s="17">
        <v>3.13598</v>
      </c>
      <c r="FO30" s="17">
        <v>0.4</v>
      </c>
      <c r="FP30" s="17">
        <v>3</v>
      </c>
      <c r="FQ30" s="17">
        <v>7.6569799999999999</v>
      </c>
    </row>
    <row r="31" spans="1:173" ht="24" customHeight="1" x14ac:dyDescent="0.3">
      <c r="A31" s="16" t="s">
        <v>64</v>
      </c>
      <c r="B31" s="16" t="s">
        <v>901</v>
      </c>
      <c r="C31" s="17"/>
      <c r="D31" s="17"/>
      <c r="E31" s="17"/>
      <c r="F31" s="17">
        <v>31.7</v>
      </c>
      <c r="G31" s="17">
        <v>24.1</v>
      </c>
      <c r="H31" s="17"/>
      <c r="I31" s="17"/>
      <c r="J31" s="17">
        <v>-5.0999999999999996</v>
      </c>
      <c r="K31" s="17">
        <v>18.5</v>
      </c>
      <c r="L31" s="17"/>
      <c r="M31" s="17"/>
      <c r="N31" s="17">
        <v>-19.100000000000001</v>
      </c>
      <c r="O31" s="17">
        <v>-28.4</v>
      </c>
      <c r="P31" s="17">
        <v>-16.2</v>
      </c>
      <c r="Q31" s="17">
        <v>21.1</v>
      </c>
      <c r="R31" s="17">
        <v>5.7</v>
      </c>
      <c r="S31" s="17">
        <v>-15.9</v>
      </c>
      <c r="T31" s="17">
        <v>56.1</v>
      </c>
      <c r="U31" s="17">
        <v>-0.2</v>
      </c>
      <c r="V31" s="17"/>
      <c r="W31" s="17"/>
      <c r="X31" s="17"/>
      <c r="Y31" s="17"/>
      <c r="Z31" s="17">
        <v>4.9000000000000004</v>
      </c>
      <c r="AA31" s="17">
        <v>2.2999999999999998</v>
      </c>
      <c r="AB31" s="17">
        <v>1.7</v>
      </c>
      <c r="AC31" s="17">
        <v>-3.2</v>
      </c>
      <c r="AD31" s="17">
        <v>3.5</v>
      </c>
      <c r="AE31" s="17">
        <v>3.7</v>
      </c>
      <c r="AF31" s="17">
        <v>1.5</v>
      </c>
      <c r="AG31" s="17"/>
      <c r="AH31" s="17"/>
      <c r="AI31" s="17"/>
      <c r="AJ31" s="17">
        <v>17</v>
      </c>
      <c r="AK31" s="17">
        <v>4.2</v>
      </c>
      <c r="AL31" s="17">
        <v>0</v>
      </c>
      <c r="AM31" s="17"/>
      <c r="AN31" s="17"/>
      <c r="AO31" s="17">
        <v>0.1</v>
      </c>
      <c r="AP31" s="17">
        <v>8.8000000000000007</v>
      </c>
      <c r="AQ31" s="17">
        <v>12.9</v>
      </c>
      <c r="AR31" s="17">
        <v>-2.4</v>
      </c>
      <c r="AS31" s="17">
        <v>-2.4</v>
      </c>
      <c r="AT31" s="17">
        <v>0.3</v>
      </c>
      <c r="AU31" s="17">
        <v>2.7</v>
      </c>
      <c r="AV31" s="17">
        <v>0.2</v>
      </c>
      <c r="AW31" s="17">
        <v>0</v>
      </c>
      <c r="AX31" s="17">
        <v>0</v>
      </c>
      <c r="AY31" s="17">
        <v>0</v>
      </c>
      <c r="AZ31" s="17">
        <v>8</v>
      </c>
      <c r="BA31" s="17">
        <v>0</v>
      </c>
      <c r="BB31" s="17">
        <v>-0.4</v>
      </c>
      <c r="BC31" s="17">
        <v>-5.7</v>
      </c>
      <c r="BD31" s="17">
        <v>2.2999999999999998</v>
      </c>
      <c r="BE31" s="17">
        <v>1.1000000000000001</v>
      </c>
      <c r="BF31" s="17">
        <v>0</v>
      </c>
      <c r="BG31" s="17">
        <v>7.5</v>
      </c>
      <c r="BH31" s="17">
        <v>0.4</v>
      </c>
      <c r="BI31" s="17"/>
      <c r="BJ31" s="17"/>
      <c r="BK31" s="17"/>
      <c r="BL31" s="17"/>
      <c r="BM31" s="17"/>
      <c r="BN31" s="17"/>
      <c r="BO31" s="17">
        <v>0</v>
      </c>
      <c r="BP31" s="17"/>
      <c r="BQ31" s="17">
        <v>-34.799999999999997</v>
      </c>
      <c r="BR31" s="17">
        <v>0</v>
      </c>
      <c r="BS31" s="17">
        <v>-22.5</v>
      </c>
      <c r="BT31" s="17">
        <v>0</v>
      </c>
      <c r="BU31" s="17"/>
      <c r="BV31" s="17"/>
      <c r="BW31" s="17"/>
      <c r="BX31" s="17"/>
      <c r="BY31" s="17"/>
      <c r="BZ31" s="17"/>
      <c r="CA31" s="17"/>
      <c r="CB31" s="17">
        <v>-0.7</v>
      </c>
      <c r="CC31" s="17">
        <v>48.8</v>
      </c>
      <c r="CD31" s="17">
        <v>34.1</v>
      </c>
      <c r="CE31" s="17"/>
      <c r="CF31" s="17">
        <v>13.2</v>
      </c>
      <c r="CG31" s="17">
        <v>5.7</v>
      </c>
      <c r="CH31" s="17"/>
      <c r="CI31" s="17"/>
      <c r="CJ31" s="17"/>
      <c r="CK31" s="17">
        <v>7.3</v>
      </c>
      <c r="CL31" s="17">
        <v>11</v>
      </c>
      <c r="CM31" s="17">
        <v>13.6</v>
      </c>
      <c r="CN31" s="17"/>
      <c r="CO31" s="17"/>
      <c r="CP31" s="17"/>
      <c r="CQ31" s="17"/>
      <c r="CR31" s="17"/>
      <c r="CS31" s="17"/>
      <c r="CT31" s="17"/>
      <c r="CU31" s="17"/>
      <c r="CV31" s="17">
        <v>-2.2000000000000002</v>
      </c>
      <c r="CW31" s="17">
        <v>8</v>
      </c>
      <c r="CX31" s="17"/>
      <c r="CY31" s="17"/>
      <c r="CZ31" s="17">
        <v>0</v>
      </c>
      <c r="DA31" s="17">
        <v>0</v>
      </c>
      <c r="DB31" s="17">
        <v>-0.9</v>
      </c>
      <c r="DC31" s="17"/>
      <c r="DD31" s="17">
        <v>0.2</v>
      </c>
      <c r="DE31" s="17">
        <v>2.2000000000000002</v>
      </c>
      <c r="DF31" s="17">
        <v>1.8</v>
      </c>
      <c r="DG31" s="17">
        <v>2.2000000000000002</v>
      </c>
      <c r="DH31" s="17">
        <v>1.4</v>
      </c>
      <c r="DI31" s="17">
        <v>0.7</v>
      </c>
      <c r="DJ31" s="17">
        <v>0</v>
      </c>
      <c r="DK31" s="17">
        <v>-0.7</v>
      </c>
      <c r="DL31" s="17">
        <v>-1.5</v>
      </c>
      <c r="DM31" s="17">
        <v>-1</v>
      </c>
      <c r="DN31" s="17">
        <v>-4.9000000000000004</v>
      </c>
      <c r="DO31" s="17"/>
      <c r="DP31" s="17"/>
      <c r="DQ31" s="17"/>
      <c r="DR31" s="17"/>
      <c r="DS31" s="17">
        <v>-2.6</v>
      </c>
      <c r="DT31" s="17">
        <v>0.1</v>
      </c>
      <c r="DU31" s="17">
        <v>0.5</v>
      </c>
      <c r="DV31" s="17">
        <v>0.5</v>
      </c>
      <c r="DW31" s="17"/>
      <c r="DX31" s="17">
        <v>-4.7</v>
      </c>
      <c r="DY31" s="17">
        <v>1.1000000000000001</v>
      </c>
      <c r="DZ31" s="17">
        <v>0</v>
      </c>
      <c r="EA31" s="17">
        <v>3</v>
      </c>
      <c r="EB31" s="17">
        <v>1.3</v>
      </c>
      <c r="EC31" s="17">
        <v>0.8</v>
      </c>
      <c r="ED31" s="17">
        <v>4</v>
      </c>
      <c r="EE31" s="17">
        <v>1.9</v>
      </c>
      <c r="EF31" s="17">
        <v>-10.3</v>
      </c>
      <c r="EG31" s="17">
        <v>-10.4</v>
      </c>
      <c r="EH31" s="17"/>
      <c r="EI31" s="17">
        <v>0</v>
      </c>
      <c r="EJ31" s="17">
        <v>2.6</v>
      </c>
      <c r="EK31" s="17">
        <v>-0.1</v>
      </c>
      <c r="EL31" s="17">
        <v>1.8</v>
      </c>
      <c r="EM31" s="17">
        <v>0.2</v>
      </c>
      <c r="EN31" s="17">
        <v>0.2</v>
      </c>
      <c r="EO31" s="17">
        <v>0.2</v>
      </c>
      <c r="EP31" s="17"/>
      <c r="EQ31" s="17">
        <v>24.77</v>
      </c>
      <c r="ER31" s="17">
        <v>2.5</v>
      </c>
      <c r="ES31" s="17">
        <v>12.2</v>
      </c>
      <c r="ET31" s="17">
        <v>-0.2</v>
      </c>
      <c r="EU31" s="17">
        <v>4.5</v>
      </c>
      <c r="EV31" s="17">
        <v>3.3</v>
      </c>
      <c r="EW31" s="17">
        <v>8.1</v>
      </c>
      <c r="EX31" s="17">
        <v>2.2000000000000002</v>
      </c>
      <c r="EY31" s="17">
        <v>0.3</v>
      </c>
      <c r="EZ31" s="17">
        <v>1.7</v>
      </c>
      <c r="FA31" s="17">
        <v>2.1</v>
      </c>
      <c r="FB31" s="17"/>
      <c r="FC31" s="17"/>
      <c r="FD31" s="17">
        <v>3.2</v>
      </c>
      <c r="FE31" s="17"/>
      <c r="FF31" s="17"/>
      <c r="FG31" s="17">
        <v>277.07</v>
      </c>
      <c r="FH31" s="15"/>
      <c r="FI31" s="17"/>
      <c r="FJ31" s="17">
        <v>0.41899999999999998</v>
      </c>
      <c r="FK31" s="17"/>
      <c r="FL31" s="17">
        <v>1</v>
      </c>
      <c r="FM31" s="17"/>
      <c r="FN31" s="17">
        <v>3.1338200000000001</v>
      </c>
      <c r="FO31" s="17">
        <v>0.8</v>
      </c>
      <c r="FP31" s="17">
        <v>2.7</v>
      </c>
      <c r="FQ31" s="17">
        <v>8.0528200000000005</v>
      </c>
    </row>
    <row r="32" spans="1:173" ht="24" customHeight="1" x14ac:dyDescent="0.3">
      <c r="A32" s="16" t="s">
        <v>64</v>
      </c>
      <c r="B32" s="16" t="s">
        <v>902</v>
      </c>
      <c r="C32" s="17"/>
      <c r="D32" s="17"/>
      <c r="E32" s="17"/>
      <c r="F32" s="17">
        <v>38.4</v>
      </c>
      <c r="G32" s="17">
        <v>24.5</v>
      </c>
      <c r="H32" s="17"/>
      <c r="I32" s="17"/>
      <c r="J32" s="17">
        <v>-3.8</v>
      </c>
      <c r="K32" s="17">
        <v>37.799999999999997</v>
      </c>
      <c r="L32" s="17"/>
      <c r="M32" s="17"/>
      <c r="N32" s="17">
        <v>-16.2</v>
      </c>
      <c r="O32" s="17">
        <v>-18.899999999999999</v>
      </c>
      <c r="P32" s="17">
        <v>-6.8</v>
      </c>
      <c r="Q32" s="17">
        <v>25.6</v>
      </c>
      <c r="R32" s="17">
        <v>9.6</v>
      </c>
      <c r="S32" s="17">
        <v>-12.1</v>
      </c>
      <c r="T32" s="17">
        <v>47.9</v>
      </c>
      <c r="U32" s="17">
        <v>0.1</v>
      </c>
      <c r="V32" s="17"/>
      <c r="W32" s="17"/>
      <c r="X32" s="17"/>
      <c r="Y32" s="17"/>
      <c r="Z32" s="17">
        <v>10.1</v>
      </c>
      <c r="AA32" s="17">
        <v>1.9</v>
      </c>
      <c r="AB32" s="17">
        <v>1.8</v>
      </c>
      <c r="AC32" s="17">
        <v>-3.3</v>
      </c>
      <c r="AD32" s="17">
        <v>3.3</v>
      </c>
      <c r="AE32" s="17">
        <v>2.4</v>
      </c>
      <c r="AF32" s="17">
        <v>1.4</v>
      </c>
      <c r="AG32" s="17"/>
      <c r="AH32" s="17"/>
      <c r="AI32" s="17"/>
      <c r="AJ32" s="17">
        <v>18.8</v>
      </c>
      <c r="AK32" s="17">
        <v>8.6999999999999993</v>
      </c>
      <c r="AL32" s="17">
        <v>0</v>
      </c>
      <c r="AM32" s="17"/>
      <c r="AN32" s="17"/>
      <c r="AO32" s="17">
        <v>0.2</v>
      </c>
      <c r="AP32" s="17">
        <v>9.8000000000000007</v>
      </c>
      <c r="AQ32" s="17">
        <v>12.9</v>
      </c>
      <c r="AR32" s="17">
        <v>0.1</v>
      </c>
      <c r="AS32" s="17">
        <v>-3.5</v>
      </c>
      <c r="AT32" s="17">
        <v>-0.1</v>
      </c>
      <c r="AU32" s="17">
        <v>2.7</v>
      </c>
      <c r="AV32" s="17">
        <v>0.2</v>
      </c>
      <c r="AW32" s="17">
        <v>0</v>
      </c>
      <c r="AX32" s="17">
        <v>0</v>
      </c>
      <c r="AY32" s="17">
        <v>0</v>
      </c>
      <c r="AZ32" s="17">
        <v>6.8</v>
      </c>
      <c r="BA32" s="17">
        <v>0</v>
      </c>
      <c r="BB32" s="17">
        <v>-0.4</v>
      </c>
      <c r="BC32" s="17">
        <v>-5.6</v>
      </c>
      <c r="BD32" s="17">
        <v>5.8</v>
      </c>
      <c r="BE32" s="17">
        <v>1</v>
      </c>
      <c r="BF32" s="17">
        <v>-0.1</v>
      </c>
      <c r="BG32" s="17">
        <v>18.100000000000001</v>
      </c>
      <c r="BH32" s="17">
        <v>-0.4</v>
      </c>
      <c r="BI32" s="17"/>
      <c r="BJ32" s="17"/>
      <c r="BK32" s="17"/>
      <c r="BL32" s="17"/>
      <c r="BM32" s="17"/>
      <c r="BN32" s="17"/>
      <c r="BO32" s="17">
        <v>0</v>
      </c>
      <c r="BP32" s="17"/>
      <c r="BQ32" s="17">
        <v>-31.3</v>
      </c>
      <c r="BR32" s="17">
        <v>0</v>
      </c>
      <c r="BS32" s="17">
        <v>-20.3</v>
      </c>
      <c r="BT32" s="17">
        <v>0</v>
      </c>
      <c r="BU32" s="17"/>
      <c r="BV32" s="17"/>
      <c r="BW32" s="17"/>
      <c r="BX32" s="17"/>
      <c r="BY32" s="17"/>
      <c r="BZ32" s="17"/>
      <c r="CA32" s="17"/>
      <c r="CB32" s="17">
        <v>-0.7</v>
      </c>
      <c r="CC32" s="17">
        <v>49.2</v>
      </c>
      <c r="CD32" s="17">
        <v>33.9</v>
      </c>
      <c r="CE32" s="17"/>
      <c r="CF32" s="17">
        <v>13.1</v>
      </c>
      <c r="CG32" s="17">
        <v>5.8</v>
      </c>
      <c r="CH32" s="17"/>
      <c r="CI32" s="17"/>
      <c r="CJ32" s="17"/>
      <c r="CK32" s="17">
        <v>6.3</v>
      </c>
      <c r="CL32" s="17">
        <v>10.5</v>
      </c>
      <c r="CM32" s="17">
        <v>11.1</v>
      </c>
      <c r="CN32" s="17"/>
      <c r="CO32" s="17"/>
      <c r="CP32" s="17"/>
      <c r="CQ32" s="17"/>
      <c r="CR32" s="17"/>
      <c r="CS32" s="17"/>
      <c r="CT32" s="17"/>
      <c r="CU32" s="17"/>
      <c r="CV32" s="17">
        <v>-2.8</v>
      </c>
      <c r="CW32" s="17">
        <v>6.8</v>
      </c>
      <c r="CX32" s="17"/>
      <c r="CY32" s="17"/>
      <c r="CZ32" s="17">
        <v>0</v>
      </c>
      <c r="DA32" s="17">
        <v>-0.1</v>
      </c>
      <c r="DB32" s="17">
        <v>-0.8</v>
      </c>
      <c r="DC32" s="17"/>
      <c r="DD32" s="17">
        <v>-0.2</v>
      </c>
      <c r="DE32" s="17">
        <v>2.2999999999999998</v>
      </c>
      <c r="DF32" s="17">
        <v>1.7</v>
      </c>
      <c r="DG32" s="17">
        <v>1.3</v>
      </c>
      <c r="DH32" s="17">
        <v>1.3</v>
      </c>
      <c r="DI32" s="17">
        <v>0.6</v>
      </c>
      <c r="DJ32" s="17">
        <v>0</v>
      </c>
      <c r="DK32" s="17">
        <v>-0.7</v>
      </c>
      <c r="DL32" s="17">
        <v>-1.3</v>
      </c>
      <c r="DM32" s="17">
        <v>-1.1000000000000001</v>
      </c>
      <c r="DN32" s="17">
        <v>-4.5</v>
      </c>
      <c r="DO32" s="17"/>
      <c r="DP32" s="17"/>
      <c r="DQ32" s="17"/>
      <c r="DR32" s="17"/>
      <c r="DS32" s="17">
        <v>-2.7</v>
      </c>
      <c r="DT32" s="17">
        <v>0.3</v>
      </c>
      <c r="DU32" s="17">
        <v>0.4</v>
      </c>
      <c r="DV32" s="17">
        <v>0.5</v>
      </c>
      <c r="DW32" s="17"/>
      <c r="DX32" s="17">
        <v>-4.5999999999999996</v>
      </c>
      <c r="DY32" s="17">
        <v>1.1000000000000001</v>
      </c>
      <c r="DZ32" s="17">
        <v>1.2</v>
      </c>
      <c r="EA32" s="17">
        <v>2.9</v>
      </c>
      <c r="EB32" s="17">
        <v>1.5</v>
      </c>
      <c r="EC32" s="17">
        <v>0.8</v>
      </c>
      <c r="ED32" s="17">
        <v>4</v>
      </c>
      <c r="EE32" s="17">
        <v>1.6</v>
      </c>
      <c r="EF32" s="17">
        <v>-8.1999999999999993</v>
      </c>
      <c r="EG32" s="17">
        <v>-8.5</v>
      </c>
      <c r="EH32" s="17"/>
      <c r="EI32" s="17">
        <v>0</v>
      </c>
      <c r="EJ32" s="17">
        <v>2.6</v>
      </c>
      <c r="EK32" s="17">
        <v>-0.1</v>
      </c>
      <c r="EL32" s="17">
        <v>1.7</v>
      </c>
      <c r="EM32" s="17">
        <v>0.2</v>
      </c>
      <c r="EN32" s="17">
        <v>0.2</v>
      </c>
      <c r="EO32" s="17">
        <v>0.2</v>
      </c>
      <c r="EP32" s="17"/>
      <c r="EQ32" s="17">
        <v>31.94</v>
      </c>
      <c r="ER32" s="17">
        <v>2.7</v>
      </c>
      <c r="ES32" s="17">
        <v>10.9</v>
      </c>
      <c r="ET32" s="17">
        <v>-0.2</v>
      </c>
      <c r="EU32" s="17">
        <v>4.5999999999999996</v>
      </c>
      <c r="EV32" s="17">
        <v>3.2</v>
      </c>
      <c r="EW32" s="17">
        <v>7.2</v>
      </c>
      <c r="EX32" s="17">
        <v>3</v>
      </c>
      <c r="EY32" s="17">
        <v>0.4</v>
      </c>
      <c r="EZ32" s="17">
        <v>1.8</v>
      </c>
      <c r="FA32" s="17">
        <v>2</v>
      </c>
      <c r="FB32" s="17"/>
      <c r="FC32" s="17"/>
      <c r="FD32" s="17">
        <v>3</v>
      </c>
      <c r="FE32" s="17"/>
      <c r="FF32" s="17"/>
      <c r="FG32" s="17">
        <v>364.44</v>
      </c>
      <c r="FH32" s="15"/>
      <c r="FI32" s="17"/>
      <c r="FJ32" s="17">
        <v>0.19800000000000001</v>
      </c>
      <c r="FK32" s="17"/>
      <c r="FL32" s="17">
        <v>1</v>
      </c>
      <c r="FM32" s="17"/>
      <c r="FN32" s="17">
        <v>3.1330800000000001</v>
      </c>
      <c r="FO32" s="17">
        <v>0</v>
      </c>
      <c r="FP32" s="17">
        <v>2.8</v>
      </c>
      <c r="FQ32" s="17">
        <v>7.1310799999999999</v>
      </c>
    </row>
    <row r="33" spans="1:173" ht="24" customHeight="1" x14ac:dyDescent="0.3">
      <c r="A33" s="16" t="s">
        <v>64</v>
      </c>
      <c r="B33" s="16" t="s">
        <v>903</v>
      </c>
      <c r="C33" s="17"/>
      <c r="D33" s="17"/>
      <c r="E33" s="17"/>
      <c r="F33" s="17">
        <v>40.200000000000003</v>
      </c>
      <c r="G33" s="17">
        <v>24.9</v>
      </c>
      <c r="H33" s="17"/>
      <c r="I33" s="17"/>
      <c r="J33" s="17">
        <v>1.7</v>
      </c>
      <c r="K33" s="17">
        <v>51.2</v>
      </c>
      <c r="L33" s="17"/>
      <c r="M33" s="17"/>
      <c r="N33" s="17">
        <v>-14.9</v>
      </c>
      <c r="O33" s="17">
        <v>-16.100000000000001</v>
      </c>
      <c r="P33" s="17">
        <v>-4.2</v>
      </c>
      <c r="Q33" s="17">
        <v>28.4</v>
      </c>
      <c r="R33" s="17">
        <v>11.3</v>
      </c>
      <c r="S33" s="17">
        <v>-9.5</v>
      </c>
      <c r="T33" s="17">
        <v>43.6</v>
      </c>
      <c r="U33" s="17">
        <v>0.4</v>
      </c>
      <c r="V33" s="17"/>
      <c r="W33" s="17"/>
      <c r="X33" s="17"/>
      <c r="Y33" s="17"/>
      <c r="Z33" s="17">
        <v>7.7</v>
      </c>
      <c r="AA33" s="17">
        <v>1.8</v>
      </c>
      <c r="AB33" s="17">
        <v>1.8</v>
      </c>
      <c r="AC33" s="17">
        <v>-3.3</v>
      </c>
      <c r="AD33" s="17">
        <v>3.2</v>
      </c>
      <c r="AE33" s="17">
        <v>0.9</v>
      </c>
      <c r="AF33" s="17">
        <v>1.3</v>
      </c>
      <c r="AG33" s="17"/>
      <c r="AH33" s="17"/>
      <c r="AI33" s="17"/>
      <c r="AJ33" s="17">
        <v>18</v>
      </c>
      <c r="AK33" s="17">
        <v>9.8000000000000007</v>
      </c>
      <c r="AL33" s="17">
        <v>0</v>
      </c>
      <c r="AM33" s="17"/>
      <c r="AN33" s="17"/>
      <c r="AO33" s="17">
        <v>0.3</v>
      </c>
      <c r="AP33" s="17">
        <v>14.2</v>
      </c>
      <c r="AQ33" s="17">
        <v>13.3</v>
      </c>
      <c r="AR33" s="17">
        <v>0.3</v>
      </c>
      <c r="AS33" s="17">
        <v>-3</v>
      </c>
      <c r="AT33" s="17">
        <v>-0.1</v>
      </c>
      <c r="AU33" s="17">
        <v>2.5</v>
      </c>
      <c r="AV33" s="17">
        <v>2.5</v>
      </c>
      <c r="AW33" s="17">
        <v>0</v>
      </c>
      <c r="AX33" s="17">
        <v>0</v>
      </c>
      <c r="AY33" s="17">
        <v>0</v>
      </c>
      <c r="AZ33" s="17">
        <v>11.7</v>
      </c>
      <c r="BA33" s="17">
        <v>0</v>
      </c>
      <c r="BB33" s="17">
        <v>-0.3</v>
      </c>
      <c r="BC33" s="17">
        <v>-6.2</v>
      </c>
      <c r="BD33" s="17">
        <v>8.1999999999999993</v>
      </c>
      <c r="BE33" s="17">
        <v>1</v>
      </c>
      <c r="BF33" s="17">
        <v>-0.1</v>
      </c>
      <c r="BG33" s="17">
        <v>24.1</v>
      </c>
      <c r="BH33" s="17">
        <v>0</v>
      </c>
      <c r="BI33" s="17"/>
      <c r="BJ33" s="17"/>
      <c r="BK33" s="17"/>
      <c r="BL33" s="17"/>
      <c r="BM33" s="17"/>
      <c r="BN33" s="17"/>
      <c r="BO33" s="17">
        <v>0</v>
      </c>
      <c r="BP33" s="17"/>
      <c r="BQ33" s="17">
        <v>-30</v>
      </c>
      <c r="BR33" s="17">
        <v>0</v>
      </c>
      <c r="BS33" s="17">
        <v>-15.9</v>
      </c>
      <c r="BT33" s="17">
        <v>0</v>
      </c>
      <c r="BU33" s="17"/>
      <c r="BV33" s="17"/>
      <c r="BW33" s="17"/>
      <c r="BX33" s="17"/>
      <c r="BY33" s="17"/>
      <c r="BZ33" s="17"/>
      <c r="CA33" s="17"/>
      <c r="CB33" s="17">
        <v>-0.5</v>
      </c>
      <c r="CC33" s="17">
        <v>47</v>
      </c>
      <c r="CD33" s="17">
        <v>33.6</v>
      </c>
      <c r="CE33" s="17"/>
      <c r="CF33" s="17">
        <v>15.5</v>
      </c>
      <c r="CG33" s="17">
        <v>5.7</v>
      </c>
      <c r="CH33" s="17"/>
      <c r="CI33" s="17"/>
      <c r="CJ33" s="17"/>
      <c r="CK33" s="17">
        <v>9.1</v>
      </c>
      <c r="CL33" s="17">
        <v>13.4</v>
      </c>
      <c r="CM33" s="17">
        <v>15</v>
      </c>
      <c r="CN33" s="17"/>
      <c r="CO33" s="17"/>
      <c r="CP33" s="17"/>
      <c r="CQ33" s="17"/>
      <c r="CR33" s="17"/>
      <c r="CS33" s="17"/>
      <c r="CT33" s="17"/>
      <c r="CU33" s="17"/>
      <c r="CV33" s="17">
        <v>-2.2999999999999998</v>
      </c>
      <c r="CW33" s="17">
        <v>7.3</v>
      </c>
      <c r="CX33" s="17"/>
      <c r="CY33" s="17"/>
      <c r="CZ33" s="17">
        <v>0</v>
      </c>
      <c r="DA33" s="17">
        <v>0</v>
      </c>
      <c r="DB33" s="17">
        <v>-0.9</v>
      </c>
      <c r="DC33" s="17"/>
      <c r="DD33" s="17">
        <v>-0.2</v>
      </c>
      <c r="DE33" s="17">
        <v>2.2999999999999998</v>
      </c>
      <c r="DF33" s="17">
        <v>1.6</v>
      </c>
      <c r="DG33" s="17">
        <v>2.4</v>
      </c>
      <c r="DH33" s="17">
        <v>1.3</v>
      </c>
      <c r="DI33" s="17">
        <v>0.6</v>
      </c>
      <c r="DJ33" s="17">
        <v>0</v>
      </c>
      <c r="DK33" s="17">
        <v>-0.7</v>
      </c>
      <c r="DL33" s="17">
        <v>-1.4</v>
      </c>
      <c r="DM33" s="17">
        <v>-1.1000000000000001</v>
      </c>
      <c r="DN33" s="17">
        <v>-5</v>
      </c>
      <c r="DO33" s="17"/>
      <c r="DP33" s="17"/>
      <c r="DQ33" s="17"/>
      <c r="DR33" s="17"/>
      <c r="DS33" s="17">
        <v>-2.7</v>
      </c>
      <c r="DT33" s="17">
        <v>0.2</v>
      </c>
      <c r="DU33" s="17">
        <v>0.5</v>
      </c>
      <c r="DV33" s="17">
        <v>0.5</v>
      </c>
      <c r="DW33" s="17"/>
      <c r="DX33" s="17">
        <v>-4.5999999999999996</v>
      </c>
      <c r="DY33" s="17">
        <v>1</v>
      </c>
      <c r="DZ33" s="17">
        <v>1.2</v>
      </c>
      <c r="EA33" s="17">
        <v>2.9</v>
      </c>
      <c r="EB33" s="17">
        <v>1.5</v>
      </c>
      <c r="EC33" s="17">
        <v>0.8</v>
      </c>
      <c r="ED33" s="17">
        <v>4</v>
      </c>
      <c r="EE33" s="17">
        <v>1.9</v>
      </c>
      <c r="EF33" s="17">
        <v>-5.3</v>
      </c>
      <c r="EG33" s="17">
        <v>-5.5</v>
      </c>
      <c r="EH33" s="17"/>
      <c r="EI33" s="17">
        <v>0</v>
      </c>
      <c r="EJ33" s="17">
        <v>2.6</v>
      </c>
      <c r="EK33" s="17">
        <v>-0.1</v>
      </c>
      <c r="EL33" s="17">
        <v>1.8</v>
      </c>
      <c r="EM33" s="17">
        <v>0.2</v>
      </c>
      <c r="EN33" s="17">
        <v>0.2</v>
      </c>
      <c r="EO33" s="17">
        <v>0.2</v>
      </c>
      <c r="EP33" s="17"/>
      <c r="EQ33" s="17">
        <v>30.75</v>
      </c>
      <c r="ER33" s="17">
        <v>2.9</v>
      </c>
      <c r="ES33" s="17">
        <v>11.4</v>
      </c>
      <c r="ET33" s="17">
        <v>-0.2</v>
      </c>
      <c r="EU33" s="17">
        <v>4.5999999999999996</v>
      </c>
      <c r="EV33" s="17">
        <v>3.1</v>
      </c>
      <c r="EW33" s="17">
        <v>7</v>
      </c>
      <c r="EX33" s="17">
        <v>2.6</v>
      </c>
      <c r="EY33" s="17">
        <v>0.4</v>
      </c>
      <c r="EZ33" s="17">
        <v>1.8</v>
      </c>
      <c r="FA33" s="17">
        <v>1.9</v>
      </c>
      <c r="FB33" s="17"/>
      <c r="FC33" s="17"/>
      <c r="FD33" s="17">
        <v>3.7</v>
      </c>
      <c r="FE33" s="17"/>
      <c r="FF33" s="17"/>
      <c r="FG33" s="17">
        <v>434.65</v>
      </c>
      <c r="FH33" s="15"/>
      <c r="FI33" s="17"/>
      <c r="FJ33" s="17">
        <v>0.20300000000000001</v>
      </c>
      <c r="FK33" s="17"/>
      <c r="FL33" s="17">
        <v>1</v>
      </c>
      <c r="FM33" s="17"/>
      <c r="FN33" s="17">
        <v>3.1261299999999999</v>
      </c>
      <c r="FO33" s="17">
        <v>1.1000000000000001</v>
      </c>
      <c r="FP33" s="17">
        <v>3.1</v>
      </c>
      <c r="FQ33" s="17">
        <v>8.5291300000000003</v>
      </c>
    </row>
    <row r="34" spans="1:173" ht="24" customHeight="1" x14ac:dyDescent="0.3">
      <c r="A34" s="18" t="s">
        <v>64</v>
      </c>
      <c r="B34" s="18" t="s">
        <v>904</v>
      </c>
      <c r="C34" s="19"/>
      <c r="D34" s="19"/>
      <c r="E34" s="19"/>
      <c r="F34" s="19">
        <v>32.6</v>
      </c>
      <c r="G34" s="19">
        <v>23.2</v>
      </c>
      <c r="H34" s="19"/>
      <c r="I34" s="19"/>
      <c r="J34" s="19">
        <v>-3.6</v>
      </c>
      <c r="K34" s="19">
        <v>24.5</v>
      </c>
      <c r="L34" s="19"/>
      <c r="M34" s="19"/>
      <c r="N34" s="19">
        <v>-14.8</v>
      </c>
      <c r="O34" s="19">
        <v>-23.9</v>
      </c>
      <c r="P34" s="19">
        <v>-12.3</v>
      </c>
      <c r="Q34" s="19">
        <v>28.9</v>
      </c>
      <c r="R34" s="19">
        <v>11</v>
      </c>
      <c r="S34" s="19">
        <v>-11.1</v>
      </c>
      <c r="T34" s="19">
        <v>46.3</v>
      </c>
      <c r="U34" s="19">
        <v>-0.1</v>
      </c>
      <c r="V34" s="19"/>
      <c r="W34" s="19"/>
      <c r="X34" s="19"/>
      <c r="Y34" s="19"/>
      <c r="Z34" s="19">
        <v>7.5</v>
      </c>
      <c r="AA34" s="19">
        <v>1.8</v>
      </c>
      <c r="AB34" s="19">
        <v>1.9</v>
      </c>
      <c r="AC34" s="19">
        <v>-3.3</v>
      </c>
      <c r="AD34" s="19">
        <v>3</v>
      </c>
      <c r="AE34" s="19">
        <v>-1.9</v>
      </c>
      <c r="AF34" s="19">
        <v>1.1000000000000001</v>
      </c>
      <c r="AG34" s="19"/>
      <c r="AH34" s="19"/>
      <c r="AI34" s="19"/>
      <c r="AJ34" s="19">
        <v>15.8</v>
      </c>
      <c r="AK34" s="19">
        <v>9.4</v>
      </c>
      <c r="AL34" s="19">
        <v>0</v>
      </c>
      <c r="AM34" s="19"/>
      <c r="AN34" s="19"/>
      <c r="AO34" s="19">
        <v>-0.2</v>
      </c>
      <c r="AP34" s="19">
        <v>7.8</v>
      </c>
      <c r="AQ34" s="19">
        <v>11.3</v>
      </c>
      <c r="AR34" s="19">
        <v>4.7</v>
      </c>
      <c r="AS34" s="19">
        <v>-3.4</v>
      </c>
      <c r="AT34" s="19">
        <v>0.2</v>
      </c>
      <c r="AU34" s="19">
        <v>2.5</v>
      </c>
      <c r="AV34" s="19">
        <v>1</v>
      </c>
      <c r="AW34" s="19">
        <v>0</v>
      </c>
      <c r="AX34" s="19">
        <v>0</v>
      </c>
      <c r="AY34" s="19">
        <v>0</v>
      </c>
      <c r="AZ34" s="19">
        <v>5.2</v>
      </c>
      <c r="BA34" s="19">
        <v>0</v>
      </c>
      <c r="BB34" s="19">
        <v>-0.7</v>
      </c>
      <c r="BC34" s="19">
        <v>-6.3</v>
      </c>
      <c r="BD34" s="19">
        <v>3.8</v>
      </c>
      <c r="BE34" s="19">
        <v>1.1000000000000001</v>
      </c>
      <c r="BF34" s="19">
        <v>-0.1</v>
      </c>
      <c r="BG34" s="19">
        <v>16.2</v>
      </c>
      <c r="BH34" s="19">
        <v>0.4</v>
      </c>
      <c r="BI34" s="19"/>
      <c r="BJ34" s="19"/>
      <c r="BK34" s="19"/>
      <c r="BL34" s="19"/>
      <c r="BM34" s="19"/>
      <c r="BN34" s="19"/>
      <c r="BO34" s="19">
        <v>0</v>
      </c>
      <c r="BP34" s="19"/>
      <c r="BQ34" s="19">
        <v>-29.2</v>
      </c>
      <c r="BR34" s="19">
        <v>0</v>
      </c>
      <c r="BS34" s="19">
        <v>-19.399999999999999</v>
      </c>
      <c r="BT34" s="19">
        <v>0</v>
      </c>
      <c r="BU34" s="19"/>
      <c r="BV34" s="19"/>
      <c r="BW34" s="19"/>
      <c r="BX34" s="19"/>
      <c r="BY34" s="19"/>
      <c r="BZ34" s="19"/>
      <c r="CA34" s="19"/>
      <c r="CB34" s="19">
        <v>-0.6</v>
      </c>
      <c r="CC34" s="19">
        <v>50.9</v>
      </c>
      <c r="CD34" s="19">
        <v>35.4</v>
      </c>
      <c r="CE34" s="19"/>
      <c r="CF34" s="19">
        <v>13.1</v>
      </c>
      <c r="CG34" s="19">
        <v>6.1</v>
      </c>
      <c r="CH34" s="19"/>
      <c r="CI34" s="19"/>
      <c r="CJ34" s="19"/>
      <c r="CK34" s="19">
        <v>8.8000000000000007</v>
      </c>
      <c r="CL34" s="19">
        <v>12.7</v>
      </c>
      <c r="CM34" s="19">
        <v>14.7</v>
      </c>
      <c r="CN34" s="19"/>
      <c r="CO34" s="19"/>
      <c r="CP34" s="19"/>
      <c r="CQ34" s="19"/>
      <c r="CR34" s="19"/>
      <c r="CS34" s="19"/>
      <c r="CT34" s="19"/>
      <c r="CU34" s="19"/>
      <c r="CV34" s="19">
        <v>-1.7</v>
      </c>
      <c r="CW34" s="19">
        <v>7.2</v>
      </c>
      <c r="CX34" s="19"/>
      <c r="CY34" s="19"/>
      <c r="CZ34" s="19">
        <v>0</v>
      </c>
      <c r="DA34" s="19">
        <v>0</v>
      </c>
      <c r="DB34" s="19">
        <v>-0.9</v>
      </c>
      <c r="DC34" s="19"/>
      <c r="DD34" s="19">
        <v>-0.2</v>
      </c>
      <c r="DE34" s="19">
        <v>2.2000000000000002</v>
      </c>
      <c r="DF34" s="19">
        <v>1.8</v>
      </c>
      <c r="DG34" s="19">
        <v>-1.9</v>
      </c>
      <c r="DH34" s="19">
        <v>1.3</v>
      </c>
      <c r="DI34" s="19">
        <v>0.6</v>
      </c>
      <c r="DJ34" s="19">
        <v>0</v>
      </c>
      <c r="DK34" s="19">
        <v>-0.7</v>
      </c>
      <c r="DL34" s="19">
        <v>-1.5</v>
      </c>
      <c r="DM34" s="19">
        <v>-1.9</v>
      </c>
      <c r="DN34" s="19">
        <v>-3.9</v>
      </c>
      <c r="DO34" s="19"/>
      <c r="DP34" s="19"/>
      <c r="DQ34" s="19"/>
      <c r="DR34" s="19"/>
      <c r="DS34" s="19">
        <v>-2.7</v>
      </c>
      <c r="DT34" s="19">
        <v>0.1</v>
      </c>
      <c r="DU34" s="19">
        <v>0.5</v>
      </c>
      <c r="DV34" s="19">
        <v>0.5</v>
      </c>
      <c r="DW34" s="19"/>
      <c r="DX34" s="19">
        <v>-4.7</v>
      </c>
      <c r="DY34" s="19">
        <v>0.9</v>
      </c>
      <c r="DZ34" s="19">
        <v>1.2</v>
      </c>
      <c r="EA34" s="19">
        <v>3</v>
      </c>
      <c r="EB34" s="19">
        <v>1.5</v>
      </c>
      <c r="EC34" s="19">
        <v>0.8</v>
      </c>
      <c r="ED34" s="19">
        <v>4</v>
      </c>
      <c r="EE34" s="19">
        <v>1.9</v>
      </c>
      <c r="EF34" s="19">
        <v>-6.3</v>
      </c>
      <c r="EG34" s="19">
        <v>-6.1</v>
      </c>
      <c r="EH34" s="19"/>
      <c r="EI34" s="19">
        <v>0</v>
      </c>
      <c r="EJ34" s="19">
        <v>2.6</v>
      </c>
      <c r="EK34" s="19">
        <v>-0.1</v>
      </c>
      <c r="EL34" s="19">
        <v>1.6</v>
      </c>
      <c r="EM34" s="19">
        <v>0.2</v>
      </c>
      <c r="EN34" s="19">
        <v>0.2</v>
      </c>
      <c r="EO34" s="19">
        <v>0.2</v>
      </c>
      <c r="EP34" s="19"/>
      <c r="EQ34" s="19">
        <v>33.200000000000003</v>
      </c>
      <c r="ER34" s="19">
        <v>2.6</v>
      </c>
      <c r="ES34" s="19">
        <v>14.3</v>
      </c>
      <c r="ET34" s="19">
        <v>-0.2</v>
      </c>
      <c r="EU34" s="19">
        <v>4.5999999999999996</v>
      </c>
      <c r="EV34" s="19">
        <v>3.2</v>
      </c>
      <c r="EW34" s="19">
        <v>8.6999999999999993</v>
      </c>
      <c r="EX34" s="19">
        <v>2.6</v>
      </c>
      <c r="EY34" s="19">
        <v>0.3</v>
      </c>
      <c r="EZ34" s="19">
        <v>1.8</v>
      </c>
      <c r="FA34" s="19">
        <v>2</v>
      </c>
      <c r="FB34" s="19"/>
      <c r="FC34" s="19"/>
      <c r="FD34" s="19">
        <v>2.5</v>
      </c>
      <c r="FE34" s="19"/>
      <c r="FF34" s="19"/>
      <c r="FG34" s="19">
        <v>347.3</v>
      </c>
      <c r="FH34" s="15"/>
      <c r="FI34" s="19"/>
      <c r="FJ34" s="19">
        <v>0.34599999999999997</v>
      </c>
      <c r="FK34" s="19"/>
      <c r="FL34" s="19">
        <v>1</v>
      </c>
      <c r="FM34" s="19"/>
      <c r="FN34" s="19">
        <v>3.12486</v>
      </c>
      <c r="FO34" s="19">
        <v>0.8</v>
      </c>
      <c r="FP34" s="19">
        <v>3</v>
      </c>
      <c r="FQ34" s="19">
        <v>8.2708600000000008</v>
      </c>
    </row>
    <row r="35" spans="1:173" ht="24" customHeight="1" x14ac:dyDescent="0.3">
      <c r="A35" s="13" t="s">
        <v>64</v>
      </c>
      <c r="B35" s="13" t="s">
        <v>905</v>
      </c>
      <c r="C35" s="14"/>
      <c r="D35" s="14"/>
      <c r="E35" s="14"/>
      <c r="F35" s="14">
        <v>30</v>
      </c>
      <c r="G35" s="14">
        <v>23.2</v>
      </c>
      <c r="H35" s="14"/>
      <c r="I35" s="14"/>
      <c r="J35" s="14">
        <v>-1.2</v>
      </c>
      <c r="K35" s="14">
        <v>39.700000000000003</v>
      </c>
      <c r="L35" s="14"/>
      <c r="M35" s="14"/>
      <c r="N35" s="14">
        <v>-15.5</v>
      </c>
      <c r="O35" s="14">
        <v>-19.2</v>
      </c>
      <c r="P35" s="14">
        <v>-7</v>
      </c>
      <c r="Q35" s="14">
        <v>26.5</v>
      </c>
      <c r="R35" s="14">
        <v>10.7</v>
      </c>
      <c r="S35" s="14">
        <v>-11.1</v>
      </c>
      <c r="T35" s="14">
        <v>44.8</v>
      </c>
      <c r="U35" s="14">
        <v>0.2</v>
      </c>
      <c r="V35" s="14"/>
      <c r="W35" s="14"/>
      <c r="X35" s="14"/>
      <c r="Y35" s="14"/>
      <c r="Z35" s="14">
        <v>5</v>
      </c>
      <c r="AA35" s="14">
        <v>1.6</v>
      </c>
      <c r="AB35" s="14">
        <v>1.9</v>
      </c>
      <c r="AC35" s="14">
        <v>-3.3</v>
      </c>
      <c r="AD35" s="14">
        <v>3</v>
      </c>
      <c r="AE35" s="14">
        <v>1.8</v>
      </c>
      <c r="AF35" s="14">
        <v>1.2</v>
      </c>
      <c r="AG35" s="14"/>
      <c r="AH35" s="14"/>
      <c r="AI35" s="14"/>
      <c r="AJ35" s="14">
        <v>15.6</v>
      </c>
      <c r="AK35" s="14">
        <v>8.4</v>
      </c>
      <c r="AL35" s="14">
        <v>0</v>
      </c>
      <c r="AM35" s="14"/>
      <c r="AN35" s="14"/>
      <c r="AO35" s="14">
        <v>-0.2</v>
      </c>
      <c r="AP35" s="14">
        <v>12.7</v>
      </c>
      <c r="AQ35" s="14">
        <v>10</v>
      </c>
      <c r="AR35" s="14">
        <v>4.2</v>
      </c>
      <c r="AS35" s="14">
        <v>-3.2</v>
      </c>
      <c r="AT35" s="14">
        <v>0</v>
      </c>
      <c r="AU35" s="14">
        <v>2.5</v>
      </c>
      <c r="AV35" s="14">
        <v>2.1</v>
      </c>
      <c r="AW35" s="14">
        <v>0</v>
      </c>
      <c r="AX35" s="14">
        <v>0</v>
      </c>
      <c r="AY35" s="14">
        <v>0</v>
      </c>
      <c r="AZ35" s="14">
        <v>4.7</v>
      </c>
      <c r="BA35" s="14">
        <v>0</v>
      </c>
      <c r="BB35" s="14">
        <v>-0.9</v>
      </c>
      <c r="BC35" s="14">
        <v>-5.2</v>
      </c>
      <c r="BD35" s="14">
        <v>5.9</v>
      </c>
      <c r="BE35" s="14">
        <v>1</v>
      </c>
      <c r="BF35" s="14">
        <v>0.1</v>
      </c>
      <c r="BG35" s="14">
        <v>21.5</v>
      </c>
      <c r="BH35" s="14">
        <v>0.4</v>
      </c>
      <c r="BI35" s="14"/>
      <c r="BJ35" s="14"/>
      <c r="BK35" s="14"/>
      <c r="BL35" s="14"/>
      <c r="BM35" s="14"/>
      <c r="BN35" s="14"/>
      <c r="BO35" s="14">
        <v>0</v>
      </c>
      <c r="BP35" s="14"/>
      <c r="BQ35" s="14">
        <v>-29.9</v>
      </c>
      <c r="BR35" s="14">
        <v>0</v>
      </c>
      <c r="BS35" s="14">
        <v>-13.3</v>
      </c>
      <c r="BT35" s="14">
        <v>0</v>
      </c>
      <c r="BU35" s="14"/>
      <c r="BV35" s="14"/>
      <c r="BW35" s="14"/>
      <c r="BX35" s="14"/>
      <c r="BY35" s="14"/>
      <c r="BZ35" s="14"/>
      <c r="CA35" s="14"/>
      <c r="CB35" s="14">
        <v>-0.7</v>
      </c>
      <c r="CC35" s="14">
        <v>49.4</v>
      </c>
      <c r="CD35" s="14">
        <v>35</v>
      </c>
      <c r="CE35" s="14"/>
      <c r="CF35" s="14">
        <v>13.1</v>
      </c>
      <c r="CG35" s="14">
        <v>5.7</v>
      </c>
      <c r="CH35" s="14"/>
      <c r="CI35" s="14"/>
      <c r="CJ35" s="14"/>
      <c r="CK35" s="14">
        <v>9.8000000000000007</v>
      </c>
      <c r="CL35" s="14">
        <v>14.1</v>
      </c>
      <c r="CM35" s="14">
        <v>16.5</v>
      </c>
      <c r="CN35" s="14"/>
      <c r="CO35" s="14"/>
      <c r="CP35" s="14"/>
      <c r="CQ35" s="14"/>
      <c r="CR35" s="14"/>
      <c r="CS35" s="14"/>
      <c r="CT35" s="14"/>
      <c r="CU35" s="14"/>
      <c r="CV35" s="14">
        <v>-1.8</v>
      </c>
      <c r="CW35" s="14">
        <v>6.4</v>
      </c>
      <c r="CX35" s="14"/>
      <c r="CY35" s="14"/>
      <c r="CZ35" s="14">
        <v>0</v>
      </c>
      <c r="DA35" s="14">
        <v>0</v>
      </c>
      <c r="DB35" s="14">
        <v>-0.8</v>
      </c>
      <c r="DC35" s="14"/>
      <c r="DD35" s="14">
        <v>-0.2</v>
      </c>
      <c r="DE35" s="14">
        <v>2</v>
      </c>
      <c r="DF35" s="14">
        <v>1.7</v>
      </c>
      <c r="DG35" s="14">
        <v>-2.1</v>
      </c>
      <c r="DH35" s="14">
        <v>1.3</v>
      </c>
      <c r="DI35" s="14">
        <v>0.6</v>
      </c>
      <c r="DJ35" s="14">
        <v>0</v>
      </c>
      <c r="DK35" s="14">
        <v>-0.7</v>
      </c>
      <c r="DL35" s="14">
        <v>-1.7</v>
      </c>
      <c r="DM35" s="14">
        <v>-2.1</v>
      </c>
      <c r="DN35" s="14">
        <v>-5</v>
      </c>
      <c r="DO35" s="14"/>
      <c r="DP35" s="14"/>
      <c r="DQ35" s="14"/>
      <c r="DR35" s="14"/>
      <c r="DS35" s="14">
        <v>-2.7</v>
      </c>
      <c r="DT35" s="14">
        <v>0.1</v>
      </c>
      <c r="DU35" s="14">
        <v>0.5</v>
      </c>
      <c r="DV35" s="14">
        <v>0.5</v>
      </c>
      <c r="DW35" s="14"/>
      <c r="DX35" s="14">
        <v>-4.5999999999999996</v>
      </c>
      <c r="DY35" s="14">
        <v>1</v>
      </c>
      <c r="DZ35" s="14">
        <v>1.1000000000000001</v>
      </c>
      <c r="EA35" s="14">
        <v>3</v>
      </c>
      <c r="EB35" s="14">
        <v>1.5</v>
      </c>
      <c r="EC35" s="14">
        <v>0.8</v>
      </c>
      <c r="ED35" s="14">
        <v>4</v>
      </c>
      <c r="EE35" s="14">
        <v>2.1</v>
      </c>
      <c r="EF35" s="14">
        <v>-6.1</v>
      </c>
      <c r="EG35" s="14">
        <v>-6.8</v>
      </c>
      <c r="EH35" s="14"/>
      <c r="EI35" s="14">
        <v>0</v>
      </c>
      <c r="EJ35" s="14">
        <v>2.6</v>
      </c>
      <c r="EK35" s="14">
        <v>0</v>
      </c>
      <c r="EL35" s="14">
        <v>1.7</v>
      </c>
      <c r="EM35" s="14">
        <v>0.2</v>
      </c>
      <c r="EN35" s="14">
        <v>0.2</v>
      </c>
      <c r="EO35" s="14">
        <v>0.2</v>
      </c>
      <c r="EP35" s="14"/>
      <c r="EQ35" s="14">
        <v>33.340000000000003</v>
      </c>
      <c r="ER35" s="14">
        <v>2.6</v>
      </c>
      <c r="ES35" s="14">
        <v>15.7</v>
      </c>
      <c r="ET35" s="14">
        <v>-0.2</v>
      </c>
      <c r="EU35" s="14">
        <v>4.3</v>
      </c>
      <c r="EV35" s="14">
        <v>3.2</v>
      </c>
      <c r="EW35" s="14">
        <v>9.6999999999999993</v>
      </c>
      <c r="EX35" s="14">
        <v>2.7</v>
      </c>
      <c r="EY35" s="14">
        <v>0.4</v>
      </c>
      <c r="EZ35" s="14">
        <v>1.8</v>
      </c>
      <c r="FA35" s="14">
        <v>4.4000000000000004</v>
      </c>
      <c r="FB35" s="14"/>
      <c r="FC35" s="14"/>
      <c r="FD35" s="14">
        <v>3.3</v>
      </c>
      <c r="FE35" s="14"/>
      <c r="FF35" s="14"/>
      <c r="FG35" s="14">
        <v>389.74</v>
      </c>
      <c r="FH35" s="15"/>
      <c r="FI35" s="14"/>
      <c r="FJ35" s="14">
        <v>0.45500000000000002</v>
      </c>
      <c r="FK35" s="14"/>
      <c r="FL35" s="14">
        <v>0.9</v>
      </c>
      <c r="FM35" s="14"/>
      <c r="FN35" s="14">
        <v>3.13564</v>
      </c>
      <c r="FO35" s="14">
        <v>1.1000000000000001</v>
      </c>
      <c r="FP35" s="14">
        <v>3</v>
      </c>
      <c r="FQ35" s="14">
        <v>8.5906400000000005</v>
      </c>
    </row>
    <row r="36" spans="1:173" ht="24" customHeight="1" x14ac:dyDescent="0.3">
      <c r="A36" s="16" t="s">
        <v>64</v>
      </c>
      <c r="B36" s="16" t="s">
        <v>906</v>
      </c>
      <c r="C36" s="17"/>
      <c r="D36" s="17"/>
      <c r="E36" s="17"/>
      <c r="F36" s="17">
        <v>38.799999999999997</v>
      </c>
      <c r="G36" s="17">
        <v>23.4</v>
      </c>
      <c r="H36" s="17"/>
      <c r="I36" s="17"/>
      <c r="J36" s="17">
        <v>-3.4</v>
      </c>
      <c r="K36" s="17">
        <v>20.7</v>
      </c>
      <c r="L36" s="17"/>
      <c r="M36" s="17"/>
      <c r="N36" s="17">
        <v>-17.100000000000001</v>
      </c>
      <c r="O36" s="17">
        <v>-14.4</v>
      </c>
      <c r="P36" s="17">
        <v>-1.7</v>
      </c>
      <c r="Q36" s="17">
        <v>23.1</v>
      </c>
      <c r="R36" s="17">
        <v>10.6</v>
      </c>
      <c r="S36" s="17">
        <v>-12.1</v>
      </c>
      <c r="T36" s="17">
        <v>42.8</v>
      </c>
      <c r="U36" s="17">
        <v>0.4</v>
      </c>
      <c r="V36" s="17"/>
      <c r="W36" s="17"/>
      <c r="X36" s="17"/>
      <c r="Y36" s="17"/>
      <c r="Z36" s="17">
        <v>7.1</v>
      </c>
      <c r="AA36" s="17">
        <v>1.4</v>
      </c>
      <c r="AB36" s="17">
        <v>1.6</v>
      </c>
      <c r="AC36" s="17">
        <v>-3.3</v>
      </c>
      <c r="AD36" s="17">
        <v>3.3</v>
      </c>
      <c r="AE36" s="17">
        <v>2.8</v>
      </c>
      <c r="AF36" s="17">
        <v>1.2</v>
      </c>
      <c r="AG36" s="17"/>
      <c r="AH36" s="17"/>
      <c r="AI36" s="17"/>
      <c r="AJ36" s="17">
        <v>17</v>
      </c>
      <c r="AK36" s="17">
        <v>9.8000000000000007</v>
      </c>
      <c r="AL36" s="17">
        <v>0</v>
      </c>
      <c r="AM36" s="17"/>
      <c r="AN36" s="17"/>
      <c r="AO36" s="17">
        <v>-0.2</v>
      </c>
      <c r="AP36" s="17">
        <v>13.5</v>
      </c>
      <c r="AQ36" s="17">
        <v>9.5</v>
      </c>
      <c r="AR36" s="17">
        <v>5.3</v>
      </c>
      <c r="AS36" s="17">
        <v>-3</v>
      </c>
      <c r="AT36" s="17">
        <v>-0.1</v>
      </c>
      <c r="AU36" s="17">
        <v>2.5</v>
      </c>
      <c r="AV36" s="17">
        <v>1.8</v>
      </c>
      <c r="AW36" s="17">
        <v>0</v>
      </c>
      <c r="AX36" s="17">
        <v>0</v>
      </c>
      <c r="AY36" s="17">
        <v>0</v>
      </c>
      <c r="AZ36" s="17">
        <v>7.4</v>
      </c>
      <c r="BA36" s="17">
        <v>0</v>
      </c>
      <c r="BB36" s="17">
        <v>-0.9</v>
      </c>
      <c r="BC36" s="17">
        <v>-6.2</v>
      </c>
      <c r="BD36" s="17">
        <v>8.1999999999999993</v>
      </c>
      <c r="BE36" s="17">
        <v>1</v>
      </c>
      <c r="BF36" s="17">
        <v>0</v>
      </c>
      <c r="BG36" s="17">
        <v>24.4</v>
      </c>
      <c r="BH36" s="17">
        <v>-0.4</v>
      </c>
      <c r="BI36" s="17"/>
      <c r="BJ36" s="17"/>
      <c r="BK36" s="17"/>
      <c r="BL36" s="17"/>
      <c r="BM36" s="17"/>
      <c r="BN36" s="17"/>
      <c r="BO36" s="17">
        <v>0</v>
      </c>
      <c r="BP36" s="17"/>
      <c r="BQ36" s="17">
        <v>-31.3</v>
      </c>
      <c r="BR36" s="17">
        <v>0</v>
      </c>
      <c r="BS36" s="17">
        <v>-15.9</v>
      </c>
      <c r="BT36" s="17">
        <v>0</v>
      </c>
      <c r="BU36" s="17"/>
      <c r="BV36" s="17"/>
      <c r="BW36" s="17"/>
      <c r="BX36" s="17"/>
      <c r="BY36" s="17"/>
      <c r="BZ36" s="17"/>
      <c r="CA36" s="17"/>
      <c r="CB36" s="17">
        <v>-0.7</v>
      </c>
      <c r="CC36" s="17">
        <v>48</v>
      </c>
      <c r="CD36" s="17">
        <v>37.4</v>
      </c>
      <c r="CE36" s="17"/>
      <c r="CF36" s="17">
        <v>10.4</v>
      </c>
      <c r="CG36" s="17">
        <v>6.1</v>
      </c>
      <c r="CH36" s="17"/>
      <c r="CI36" s="17"/>
      <c r="CJ36" s="17"/>
      <c r="CK36" s="17">
        <v>7.4</v>
      </c>
      <c r="CL36" s="17">
        <v>11.5</v>
      </c>
      <c r="CM36" s="17">
        <v>12</v>
      </c>
      <c r="CN36" s="17"/>
      <c r="CO36" s="17"/>
      <c r="CP36" s="17"/>
      <c r="CQ36" s="17"/>
      <c r="CR36" s="17"/>
      <c r="CS36" s="17"/>
      <c r="CT36" s="17"/>
      <c r="CU36" s="17"/>
      <c r="CV36" s="17">
        <v>-2</v>
      </c>
      <c r="CW36" s="17">
        <v>8.9</v>
      </c>
      <c r="CX36" s="17"/>
      <c r="CY36" s="17"/>
      <c r="CZ36" s="17">
        <v>0</v>
      </c>
      <c r="DA36" s="17">
        <v>-0.2</v>
      </c>
      <c r="DB36" s="17">
        <v>-0.6</v>
      </c>
      <c r="DC36" s="17"/>
      <c r="DD36" s="17">
        <v>0</v>
      </c>
      <c r="DE36" s="17">
        <v>2</v>
      </c>
      <c r="DF36" s="17">
        <v>1.7</v>
      </c>
      <c r="DG36" s="17">
        <v>-2.5</v>
      </c>
      <c r="DH36" s="17">
        <v>1.3</v>
      </c>
      <c r="DI36" s="17">
        <v>0.6</v>
      </c>
      <c r="DJ36" s="17">
        <v>0</v>
      </c>
      <c r="DK36" s="17">
        <v>-0.7</v>
      </c>
      <c r="DL36" s="17">
        <v>-1.4</v>
      </c>
      <c r="DM36" s="17">
        <v>-2.2999999999999998</v>
      </c>
      <c r="DN36" s="17">
        <v>-5.0999999999999996</v>
      </c>
      <c r="DO36" s="17"/>
      <c r="DP36" s="17"/>
      <c r="DQ36" s="17"/>
      <c r="DR36" s="17"/>
      <c r="DS36" s="17">
        <v>-2.6</v>
      </c>
      <c r="DT36" s="17">
        <v>0</v>
      </c>
      <c r="DU36" s="17">
        <v>0.5</v>
      </c>
      <c r="DV36" s="17">
        <v>0.5</v>
      </c>
      <c r="DW36" s="17"/>
      <c r="DX36" s="17">
        <v>-4.7</v>
      </c>
      <c r="DY36" s="17">
        <v>1.1000000000000001</v>
      </c>
      <c r="DZ36" s="17">
        <v>1.1000000000000001</v>
      </c>
      <c r="EA36" s="17">
        <v>3</v>
      </c>
      <c r="EB36" s="17">
        <v>1.5</v>
      </c>
      <c r="EC36" s="17">
        <v>0.8</v>
      </c>
      <c r="ED36" s="17">
        <v>4</v>
      </c>
      <c r="EE36" s="17">
        <v>2.4</v>
      </c>
      <c r="EF36" s="17">
        <v>-5.2</v>
      </c>
      <c r="EG36" s="17">
        <v>-5.0999999999999996</v>
      </c>
      <c r="EH36" s="17"/>
      <c r="EI36" s="17">
        <v>0</v>
      </c>
      <c r="EJ36" s="17">
        <v>2.6</v>
      </c>
      <c r="EK36" s="17">
        <v>-0.1</v>
      </c>
      <c r="EL36" s="17">
        <v>1.6</v>
      </c>
      <c r="EM36" s="17">
        <v>0.2</v>
      </c>
      <c r="EN36" s="17">
        <v>0.2</v>
      </c>
      <c r="EO36" s="17">
        <v>0.2</v>
      </c>
      <c r="EP36" s="17"/>
      <c r="EQ36" s="17">
        <v>32.15</v>
      </c>
      <c r="ER36" s="17">
        <v>2.8</v>
      </c>
      <c r="ES36" s="17">
        <v>14.1</v>
      </c>
      <c r="ET36" s="17">
        <v>-0.1</v>
      </c>
      <c r="EU36" s="17">
        <v>4.5</v>
      </c>
      <c r="EV36" s="17">
        <v>3.2</v>
      </c>
      <c r="EW36" s="17">
        <v>8.6999999999999993</v>
      </c>
      <c r="EX36" s="17">
        <v>2.6</v>
      </c>
      <c r="EY36" s="17">
        <v>0.3</v>
      </c>
      <c r="EZ36" s="17">
        <v>1.9</v>
      </c>
      <c r="FA36" s="17">
        <v>4.2</v>
      </c>
      <c r="FB36" s="17"/>
      <c r="FC36" s="17"/>
      <c r="FD36" s="17">
        <v>2.2999999999999998</v>
      </c>
      <c r="FE36" s="17"/>
      <c r="FF36" s="17"/>
      <c r="FG36" s="17">
        <v>378.05</v>
      </c>
      <c r="FH36" s="15"/>
      <c r="FI36" s="17"/>
      <c r="FJ36" s="17">
        <v>0.54400000000000004</v>
      </c>
      <c r="FK36" s="17"/>
      <c r="FL36" s="17">
        <v>0.9</v>
      </c>
      <c r="FM36" s="17"/>
      <c r="FN36" s="17">
        <v>3.1330100000000001</v>
      </c>
      <c r="FO36" s="17">
        <v>0.4</v>
      </c>
      <c r="FP36" s="17">
        <v>2.6</v>
      </c>
      <c r="FQ36" s="17">
        <v>7.5770099999999996</v>
      </c>
    </row>
    <row r="37" spans="1:173" ht="24" customHeight="1" x14ac:dyDescent="0.3">
      <c r="A37" s="16" t="s">
        <v>64</v>
      </c>
      <c r="B37" s="16" t="s">
        <v>907</v>
      </c>
      <c r="C37" s="17"/>
      <c r="D37" s="17"/>
      <c r="E37" s="17"/>
      <c r="F37" s="17">
        <v>33.6</v>
      </c>
      <c r="G37" s="17">
        <v>24.9</v>
      </c>
      <c r="H37" s="17"/>
      <c r="I37" s="17"/>
      <c r="J37" s="17">
        <v>-5.0999999999999996</v>
      </c>
      <c r="K37" s="17">
        <v>43.8</v>
      </c>
      <c r="L37" s="17"/>
      <c r="M37" s="17"/>
      <c r="N37" s="17">
        <v>-15.2</v>
      </c>
      <c r="O37" s="17">
        <v>-26.2</v>
      </c>
      <c r="P37" s="17">
        <v>-15.2</v>
      </c>
      <c r="Q37" s="17">
        <v>31.9</v>
      </c>
      <c r="R37" s="17">
        <v>13.9</v>
      </c>
      <c r="S37" s="17">
        <v>-11.8</v>
      </c>
      <c r="T37" s="17">
        <v>57.6</v>
      </c>
      <c r="U37" s="17">
        <v>-0.3</v>
      </c>
      <c r="V37" s="17"/>
      <c r="W37" s="17"/>
      <c r="X37" s="17"/>
      <c r="Y37" s="17"/>
      <c r="Z37" s="17">
        <v>7.4</v>
      </c>
      <c r="AA37" s="17">
        <v>1.4</v>
      </c>
      <c r="AB37" s="17">
        <v>1.7</v>
      </c>
      <c r="AC37" s="17">
        <v>-3.3</v>
      </c>
      <c r="AD37" s="17">
        <v>3.3</v>
      </c>
      <c r="AE37" s="17">
        <v>2.2999999999999998</v>
      </c>
      <c r="AF37" s="17">
        <v>1.3</v>
      </c>
      <c r="AG37" s="17"/>
      <c r="AH37" s="17"/>
      <c r="AI37" s="17"/>
      <c r="AJ37" s="17">
        <v>15.6</v>
      </c>
      <c r="AK37" s="17">
        <v>8.5</v>
      </c>
      <c r="AL37" s="17">
        <v>0</v>
      </c>
      <c r="AM37" s="17"/>
      <c r="AN37" s="17"/>
      <c r="AO37" s="17">
        <v>-0.2</v>
      </c>
      <c r="AP37" s="17">
        <v>14.3</v>
      </c>
      <c r="AQ37" s="17">
        <v>8.9</v>
      </c>
      <c r="AR37" s="17">
        <v>3</v>
      </c>
      <c r="AS37" s="17">
        <v>-2.2999999999999998</v>
      </c>
      <c r="AT37" s="17">
        <v>0</v>
      </c>
      <c r="AU37" s="17">
        <v>2.7</v>
      </c>
      <c r="AV37" s="17">
        <v>0.5</v>
      </c>
      <c r="AW37" s="17">
        <v>0</v>
      </c>
      <c r="AX37" s="17">
        <v>0</v>
      </c>
      <c r="AY37" s="17">
        <v>0</v>
      </c>
      <c r="AZ37" s="17">
        <v>8.5</v>
      </c>
      <c r="BA37" s="17">
        <v>0</v>
      </c>
      <c r="BB37" s="17">
        <v>-0.6</v>
      </c>
      <c r="BC37" s="17">
        <v>-4.9000000000000004</v>
      </c>
      <c r="BD37" s="17">
        <v>3.7</v>
      </c>
      <c r="BE37" s="17">
        <v>1.1000000000000001</v>
      </c>
      <c r="BF37" s="17">
        <v>-0.1</v>
      </c>
      <c r="BG37" s="17">
        <v>11</v>
      </c>
      <c r="BH37" s="17">
        <v>1.8</v>
      </c>
      <c r="BI37" s="17"/>
      <c r="BJ37" s="17"/>
      <c r="BK37" s="17"/>
      <c r="BL37" s="17"/>
      <c r="BM37" s="17"/>
      <c r="BN37" s="17"/>
      <c r="BO37" s="17">
        <v>0</v>
      </c>
      <c r="BP37" s="17"/>
      <c r="BQ37" s="17">
        <v>-26</v>
      </c>
      <c r="BR37" s="17">
        <v>0</v>
      </c>
      <c r="BS37" s="17">
        <v>-17.899999999999999</v>
      </c>
      <c r="BT37" s="17">
        <v>0</v>
      </c>
      <c r="BU37" s="17"/>
      <c r="BV37" s="17"/>
      <c r="BW37" s="17"/>
      <c r="BX37" s="17"/>
      <c r="BY37" s="17"/>
      <c r="BZ37" s="17"/>
      <c r="CA37" s="17"/>
      <c r="CB37" s="17">
        <v>-0.7</v>
      </c>
      <c r="CC37" s="17">
        <v>52.9</v>
      </c>
      <c r="CD37" s="17">
        <v>33.5</v>
      </c>
      <c r="CE37" s="17"/>
      <c r="CF37" s="17">
        <v>10.5</v>
      </c>
      <c r="CG37" s="17">
        <v>6.6</v>
      </c>
      <c r="CH37" s="17"/>
      <c r="CI37" s="17"/>
      <c r="CJ37" s="17"/>
      <c r="CK37" s="17">
        <v>14.3</v>
      </c>
      <c r="CL37" s="17">
        <v>18</v>
      </c>
      <c r="CM37" s="17">
        <v>23.6</v>
      </c>
      <c r="CN37" s="17"/>
      <c r="CO37" s="17"/>
      <c r="CP37" s="17"/>
      <c r="CQ37" s="17"/>
      <c r="CR37" s="17"/>
      <c r="CS37" s="17"/>
      <c r="CT37" s="17"/>
      <c r="CU37" s="17"/>
      <c r="CV37" s="17">
        <v>-2.8</v>
      </c>
      <c r="CW37" s="17">
        <v>8.6999999999999993</v>
      </c>
      <c r="CX37" s="17"/>
      <c r="CY37" s="17"/>
      <c r="CZ37" s="17">
        <v>0</v>
      </c>
      <c r="DA37" s="17">
        <v>-0.1</v>
      </c>
      <c r="DB37" s="17">
        <v>-0.9</v>
      </c>
      <c r="DC37" s="17"/>
      <c r="DD37" s="17">
        <v>0.2</v>
      </c>
      <c r="DE37" s="17">
        <v>1.8</v>
      </c>
      <c r="DF37" s="17">
        <v>1.9</v>
      </c>
      <c r="DG37" s="17">
        <v>-2.1</v>
      </c>
      <c r="DH37" s="17">
        <v>1.3</v>
      </c>
      <c r="DI37" s="17">
        <v>0.7</v>
      </c>
      <c r="DJ37" s="17">
        <v>0</v>
      </c>
      <c r="DK37" s="17">
        <v>-0.7</v>
      </c>
      <c r="DL37" s="17">
        <v>-1.7</v>
      </c>
      <c r="DM37" s="17">
        <v>-1.5</v>
      </c>
      <c r="DN37" s="17">
        <v>-3.3</v>
      </c>
      <c r="DO37" s="17"/>
      <c r="DP37" s="17"/>
      <c r="DQ37" s="17"/>
      <c r="DR37" s="17"/>
      <c r="DS37" s="17">
        <v>-3</v>
      </c>
      <c r="DT37" s="17">
        <v>0</v>
      </c>
      <c r="DU37" s="17">
        <v>0.4</v>
      </c>
      <c r="DV37" s="17">
        <v>0.5</v>
      </c>
      <c r="DW37" s="17"/>
      <c r="DX37" s="17">
        <v>-4.7</v>
      </c>
      <c r="DY37" s="17">
        <v>1.1000000000000001</v>
      </c>
      <c r="DZ37" s="17">
        <v>1.2</v>
      </c>
      <c r="EA37" s="17">
        <v>3.1</v>
      </c>
      <c r="EB37" s="17">
        <v>1.5</v>
      </c>
      <c r="EC37" s="17">
        <v>0.8</v>
      </c>
      <c r="ED37" s="17">
        <v>3.9</v>
      </c>
      <c r="EE37" s="17">
        <v>2.4</v>
      </c>
      <c r="EF37" s="17">
        <v>-5.8</v>
      </c>
      <c r="EG37" s="17">
        <v>-6.3</v>
      </c>
      <c r="EH37" s="17"/>
      <c r="EI37" s="17">
        <v>0</v>
      </c>
      <c r="EJ37" s="17">
        <v>2.6</v>
      </c>
      <c r="EK37" s="17">
        <v>-0.1</v>
      </c>
      <c r="EL37" s="17">
        <v>1.7</v>
      </c>
      <c r="EM37" s="17">
        <v>0.2</v>
      </c>
      <c r="EN37" s="17">
        <v>0.2</v>
      </c>
      <c r="EO37" s="17">
        <v>0.2</v>
      </c>
      <c r="EP37" s="17"/>
      <c r="EQ37" s="17">
        <v>30.9</v>
      </c>
      <c r="ER37" s="17">
        <v>2.4</v>
      </c>
      <c r="ES37" s="17">
        <v>16.8</v>
      </c>
      <c r="ET37" s="17">
        <v>-0.1</v>
      </c>
      <c r="EU37" s="17">
        <v>4.3</v>
      </c>
      <c r="EV37" s="17">
        <v>3.2</v>
      </c>
      <c r="EW37" s="17">
        <v>10.1</v>
      </c>
      <c r="EX37" s="17">
        <v>2</v>
      </c>
      <c r="EY37" s="17">
        <v>0.4</v>
      </c>
      <c r="EZ37" s="17">
        <v>1.8</v>
      </c>
      <c r="FA37" s="17">
        <v>4.3</v>
      </c>
      <c r="FB37" s="17"/>
      <c r="FC37" s="17"/>
      <c r="FD37" s="17">
        <v>3.1</v>
      </c>
      <c r="FE37" s="17"/>
      <c r="FF37" s="17"/>
      <c r="FG37" s="17">
        <v>412.9</v>
      </c>
      <c r="FH37" s="15"/>
      <c r="FI37" s="17"/>
      <c r="FJ37" s="17">
        <v>-4.7E-2</v>
      </c>
      <c r="FK37" s="17"/>
      <c r="FL37" s="17">
        <v>1.1000000000000001</v>
      </c>
      <c r="FM37" s="17"/>
      <c r="FN37" s="17">
        <v>3.1393499999999999</v>
      </c>
      <c r="FO37" s="17">
        <v>1.2</v>
      </c>
      <c r="FP37" s="17">
        <v>3.2</v>
      </c>
      <c r="FQ37" s="17">
        <v>8.5923499999999997</v>
      </c>
    </row>
    <row r="38" spans="1:173" ht="24" customHeight="1" x14ac:dyDescent="0.3">
      <c r="A38" s="16" t="s">
        <v>64</v>
      </c>
      <c r="B38" s="16" t="s">
        <v>908</v>
      </c>
      <c r="C38" s="17"/>
      <c r="D38" s="17"/>
      <c r="E38" s="17"/>
      <c r="F38" s="17">
        <v>42.8</v>
      </c>
      <c r="G38" s="17">
        <v>25.5</v>
      </c>
      <c r="H38" s="17"/>
      <c r="I38" s="17"/>
      <c r="J38" s="17">
        <v>-3.3</v>
      </c>
      <c r="K38" s="17">
        <v>41</v>
      </c>
      <c r="L38" s="17"/>
      <c r="M38" s="17"/>
      <c r="N38" s="17">
        <v>-17</v>
      </c>
      <c r="O38" s="17">
        <v>-15.1</v>
      </c>
      <c r="P38" s="17">
        <v>-2.5</v>
      </c>
      <c r="Q38" s="17">
        <v>24.6</v>
      </c>
      <c r="R38" s="17">
        <v>10.199999999999999</v>
      </c>
      <c r="S38" s="17">
        <v>-10.7</v>
      </c>
      <c r="T38" s="17">
        <v>43.2</v>
      </c>
      <c r="U38" s="17">
        <v>0.5</v>
      </c>
      <c r="V38" s="17"/>
      <c r="W38" s="17"/>
      <c r="X38" s="17"/>
      <c r="Y38" s="17"/>
      <c r="Z38" s="17">
        <v>8.9</v>
      </c>
      <c r="AA38" s="17">
        <v>2.1</v>
      </c>
      <c r="AB38" s="17">
        <v>1.4</v>
      </c>
      <c r="AC38" s="17">
        <v>-3.3</v>
      </c>
      <c r="AD38" s="17">
        <v>3.4</v>
      </c>
      <c r="AE38" s="17">
        <v>4.5</v>
      </c>
      <c r="AF38" s="17">
        <v>1.4</v>
      </c>
      <c r="AG38" s="17"/>
      <c r="AH38" s="17"/>
      <c r="AI38" s="17"/>
      <c r="AJ38" s="17">
        <v>18.899999999999999</v>
      </c>
      <c r="AK38" s="17">
        <v>9</v>
      </c>
      <c r="AL38" s="17">
        <v>0</v>
      </c>
      <c r="AM38" s="17"/>
      <c r="AN38" s="17"/>
      <c r="AO38" s="17">
        <v>-0.2</v>
      </c>
      <c r="AP38" s="17">
        <v>15.1</v>
      </c>
      <c r="AQ38" s="17">
        <v>9.8000000000000007</v>
      </c>
      <c r="AR38" s="17">
        <v>5.2</v>
      </c>
      <c r="AS38" s="17">
        <v>-3.4</v>
      </c>
      <c r="AT38" s="17">
        <v>0.1</v>
      </c>
      <c r="AU38" s="17">
        <v>2.7</v>
      </c>
      <c r="AV38" s="17">
        <v>1.7</v>
      </c>
      <c r="AW38" s="17">
        <v>0</v>
      </c>
      <c r="AX38" s="17">
        <v>0</v>
      </c>
      <c r="AY38" s="17">
        <v>0</v>
      </c>
      <c r="AZ38" s="17">
        <v>11.2</v>
      </c>
      <c r="BA38" s="17">
        <v>0</v>
      </c>
      <c r="BB38" s="17">
        <v>-0.6</v>
      </c>
      <c r="BC38" s="17">
        <v>-5.7</v>
      </c>
      <c r="BD38" s="17">
        <v>5.0999999999999996</v>
      </c>
      <c r="BE38" s="17">
        <v>1</v>
      </c>
      <c r="BF38" s="17">
        <v>-0.1</v>
      </c>
      <c r="BG38" s="17">
        <v>16.899999999999999</v>
      </c>
      <c r="BH38" s="17">
        <v>0</v>
      </c>
      <c r="BI38" s="17"/>
      <c r="BJ38" s="17"/>
      <c r="BK38" s="17"/>
      <c r="BL38" s="17"/>
      <c r="BM38" s="17"/>
      <c r="BN38" s="17"/>
      <c r="BO38" s="17">
        <v>0</v>
      </c>
      <c r="BP38" s="17"/>
      <c r="BQ38" s="17">
        <v>-31.5</v>
      </c>
      <c r="BR38" s="17">
        <v>0</v>
      </c>
      <c r="BS38" s="17">
        <v>-15.7</v>
      </c>
      <c r="BT38" s="17">
        <v>0</v>
      </c>
      <c r="BU38" s="17"/>
      <c r="BV38" s="17"/>
      <c r="BW38" s="17"/>
      <c r="BX38" s="17"/>
      <c r="BY38" s="17"/>
      <c r="BZ38" s="17"/>
      <c r="CA38" s="17"/>
      <c r="CB38" s="17">
        <v>-0.7</v>
      </c>
      <c r="CC38" s="17">
        <v>47.8</v>
      </c>
      <c r="CD38" s="17">
        <v>37.200000000000003</v>
      </c>
      <c r="CE38" s="17"/>
      <c r="CF38" s="17">
        <v>10.8</v>
      </c>
      <c r="CG38" s="17">
        <v>5.6</v>
      </c>
      <c r="CH38" s="17"/>
      <c r="CI38" s="17"/>
      <c r="CJ38" s="17"/>
      <c r="CK38" s="17">
        <v>8.1</v>
      </c>
      <c r="CL38" s="17">
        <v>12.4</v>
      </c>
      <c r="CM38" s="17">
        <v>13.6</v>
      </c>
      <c r="CN38" s="17"/>
      <c r="CO38" s="17"/>
      <c r="CP38" s="17"/>
      <c r="CQ38" s="17"/>
      <c r="CR38" s="17"/>
      <c r="CS38" s="17"/>
      <c r="CT38" s="17"/>
      <c r="CU38" s="17"/>
      <c r="CV38" s="17">
        <v>-3.3</v>
      </c>
      <c r="CW38" s="17">
        <v>8.5</v>
      </c>
      <c r="CX38" s="17"/>
      <c r="CY38" s="17"/>
      <c r="CZ38" s="17">
        <v>0</v>
      </c>
      <c r="DA38" s="17">
        <v>0.1</v>
      </c>
      <c r="DB38" s="17">
        <v>-1</v>
      </c>
      <c r="DC38" s="17"/>
      <c r="DD38" s="17">
        <v>0</v>
      </c>
      <c r="DE38" s="17">
        <v>1.9</v>
      </c>
      <c r="DF38" s="17">
        <v>1.7</v>
      </c>
      <c r="DG38" s="17">
        <v>-1.8</v>
      </c>
      <c r="DH38" s="17">
        <v>1.3</v>
      </c>
      <c r="DI38" s="17">
        <v>0.5</v>
      </c>
      <c r="DJ38" s="17">
        <v>0</v>
      </c>
      <c r="DK38" s="17">
        <v>-0.7</v>
      </c>
      <c r="DL38" s="17">
        <v>-1.6</v>
      </c>
      <c r="DM38" s="17">
        <v>-1.6</v>
      </c>
      <c r="DN38" s="17">
        <v>-3.8</v>
      </c>
      <c r="DO38" s="17"/>
      <c r="DP38" s="17"/>
      <c r="DQ38" s="17"/>
      <c r="DR38" s="17"/>
      <c r="DS38" s="17">
        <v>-3</v>
      </c>
      <c r="DT38" s="17">
        <v>0.1</v>
      </c>
      <c r="DU38" s="17">
        <v>0.5</v>
      </c>
      <c r="DV38" s="17">
        <v>0.5</v>
      </c>
      <c r="DW38" s="17"/>
      <c r="DX38" s="17">
        <v>-4.7</v>
      </c>
      <c r="DY38" s="17">
        <v>0.9</v>
      </c>
      <c r="DZ38" s="17">
        <v>1.2</v>
      </c>
      <c r="EA38" s="17">
        <v>3</v>
      </c>
      <c r="EB38" s="17">
        <v>1.5</v>
      </c>
      <c r="EC38" s="17">
        <v>0.8</v>
      </c>
      <c r="ED38" s="17">
        <v>4</v>
      </c>
      <c r="EE38" s="17">
        <v>2.7</v>
      </c>
      <c r="EF38" s="17">
        <v>-6.7</v>
      </c>
      <c r="EG38" s="17">
        <v>-7.1</v>
      </c>
      <c r="EH38" s="17"/>
      <c r="EI38" s="17">
        <v>0</v>
      </c>
      <c r="EJ38" s="17">
        <v>2.6</v>
      </c>
      <c r="EK38" s="17">
        <v>-0.1</v>
      </c>
      <c r="EL38" s="17">
        <v>1.6</v>
      </c>
      <c r="EM38" s="17">
        <v>0.2</v>
      </c>
      <c r="EN38" s="17">
        <v>0.2</v>
      </c>
      <c r="EO38" s="17">
        <v>0.2</v>
      </c>
      <c r="EP38" s="17"/>
      <c r="EQ38" s="17">
        <v>31.34</v>
      </c>
      <c r="ER38" s="17">
        <v>1.9</v>
      </c>
      <c r="ES38" s="17">
        <v>15.6</v>
      </c>
      <c r="ET38" s="17">
        <v>-0.2</v>
      </c>
      <c r="EU38" s="17">
        <v>4.4000000000000004</v>
      </c>
      <c r="EV38" s="17">
        <v>3.1</v>
      </c>
      <c r="EW38" s="17">
        <v>9.6999999999999993</v>
      </c>
      <c r="EX38" s="17">
        <v>1.7</v>
      </c>
      <c r="EY38" s="17">
        <v>0.4</v>
      </c>
      <c r="EZ38" s="17">
        <v>1.8</v>
      </c>
      <c r="FA38" s="17">
        <v>4.3</v>
      </c>
      <c r="FB38" s="17"/>
      <c r="FC38" s="17"/>
      <c r="FD38" s="17">
        <v>2.6</v>
      </c>
      <c r="FE38" s="17"/>
      <c r="FF38" s="17"/>
      <c r="FG38" s="17">
        <v>407.14</v>
      </c>
      <c r="FH38" s="15"/>
      <c r="FI38" s="17"/>
      <c r="FJ38" s="17">
        <v>-0.16600000000000001</v>
      </c>
      <c r="FK38" s="17"/>
      <c r="FL38" s="17">
        <v>0.9</v>
      </c>
      <c r="FM38" s="17"/>
      <c r="FN38" s="17">
        <v>3.1374300000000002</v>
      </c>
      <c r="FO38" s="17">
        <v>0.2</v>
      </c>
      <c r="FP38" s="17">
        <v>2.7</v>
      </c>
      <c r="FQ38" s="17">
        <v>6.7714299999999996</v>
      </c>
    </row>
    <row r="39" spans="1:173" ht="24" customHeight="1" x14ac:dyDescent="0.3">
      <c r="A39" s="16" t="s">
        <v>64</v>
      </c>
      <c r="B39" s="16" t="s">
        <v>909</v>
      </c>
      <c r="C39" s="17"/>
      <c r="D39" s="17"/>
      <c r="E39" s="17"/>
      <c r="F39" s="17">
        <v>36.299999999999997</v>
      </c>
      <c r="G39" s="17">
        <v>23.9</v>
      </c>
      <c r="H39" s="17"/>
      <c r="I39" s="17"/>
      <c r="J39" s="17">
        <v>-6.9</v>
      </c>
      <c r="K39" s="17">
        <v>35.5</v>
      </c>
      <c r="L39" s="17"/>
      <c r="M39" s="17"/>
      <c r="N39" s="17">
        <v>-15.1</v>
      </c>
      <c r="O39" s="17">
        <v>-20.100000000000001</v>
      </c>
      <c r="P39" s="17">
        <v>-8.6</v>
      </c>
      <c r="Q39" s="17">
        <v>26.7</v>
      </c>
      <c r="R39" s="17">
        <v>10.6</v>
      </c>
      <c r="S39" s="17">
        <v>-10.9</v>
      </c>
      <c r="T39" s="17">
        <v>54.1</v>
      </c>
      <c r="U39" s="17">
        <v>0.1</v>
      </c>
      <c r="V39" s="17"/>
      <c r="W39" s="17"/>
      <c r="X39" s="17"/>
      <c r="Y39" s="17"/>
      <c r="Z39" s="17">
        <v>8</v>
      </c>
      <c r="AA39" s="17">
        <v>1.8</v>
      </c>
      <c r="AB39" s="17">
        <v>0.6</v>
      </c>
      <c r="AC39" s="17">
        <v>-3.3</v>
      </c>
      <c r="AD39" s="17">
        <v>3.3</v>
      </c>
      <c r="AE39" s="17">
        <v>3.2</v>
      </c>
      <c r="AF39" s="17">
        <v>1.3</v>
      </c>
      <c r="AG39" s="17"/>
      <c r="AH39" s="17"/>
      <c r="AI39" s="17"/>
      <c r="AJ39" s="17">
        <v>17.600000000000001</v>
      </c>
      <c r="AK39" s="17">
        <v>9.8000000000000007</v>
      </c>
      <c r="AL39" s="17">
        <v>0</v>
      </c>
      <c r="AM39" s="17"/>
      <c r="AN39" s="17"/>
      <c r="AO39" s="17">
        <v>-0.2</v>
      </c>
      <c r="AP39" s="17">
        <v>13.9</v>
      </c>
      <c r="AQ39" s="17">
        <v>9.8000000000000007</v>
      </c>
      <c r="AR39" s="17">
        <v>2.9</v>
      </c>
      <c r="AS39" s="17">
        <v>-3.1</v>
      </c>
      <c r="AT39" s="17">
        <v>0.1</v>
      </c>
      <c r="AU39" s="17">
        <v>2.7</v>
      </c>
      <c r="AV39" s="17">
        <v>0.4</v>
      </c>
      <c r="AW39" s="17">
        <v>0</v>
      </c>
      <c r="AX39" s="17">
        <v>0</v>
      </c>
      <c r="AY39" s="17">
        <v>0</v>
      </c>
      <c r="AZ39" s="17">
        <v>8.1</v>
      </c>
      <c r="BA39" s="17">
        <v>0</v>
      </c>
      <c r="BB39" s="17">
        <v>-0.7</v>
      </c>
      <c r="BC39" s="17">
        <v>-4.8</v>
      </c>
      <c r="BD39" s="17">
        <v>3.7</v>
      </c>
      <c r="BE39" s="17">
        <v>1</v>
      </c>
      <c r="BF39" s="17">
        <v>-0.1</v>
      </c>
      <c r="BG39" s="17">
        <v>17.8</v>
      </c>
      <c r="BH39" s="17">
        <v>0</v>
      </c>
      <c r="BI39" s="17"/>
      <c r="BJ39" s="17"/>
      <c r="BK39" s="17"/>
      <c r="BL39" s="17"/>
      <c r="BM39" s="17"/>
      <c r="BN39" s="17"/>
      <c r="BO39" s="17">
        <v>0</v>
      </c>
      <c r="BP39" s="17"/>
      <c r="BQ39" s="17">
        <v>-29.8</v>
      </c>
      <c r="BR39" s="17">
        <v>0</v>
      </c>
      <c r="BS39" s="17">
        <v>-16.8</v>
      </c>
      <c r="BT39" s="17">
        <v>0</v>
      </c>
      <c r="BU39" s="17"/>
      <c r="BV39" s="17"/>
      <c r="BW39" s="17"/>
      <c r="BX39" s="17"/>
      <c r="BY39" s="17"/>
      <c r="BZ39" s="17"/>
      <c r="CA39" s="17"/>
      <c r="CB39" s="17">
        <v>-0.7</v>
      </c>
      <c r="CC39" s="17">
        <v>50.4</v>
      </c>
      <c r="CD39" s="17">
        <v>35.700000000000003</v>
      </c>
      <c r="CE39" s="17"/>
      <c r="CF39" s="17">
        <v>10.5</v>
      </c>
      <c r="CG39" s="17">
        <v>6.6</v>
      </c>
      <c r="CH39" s="17"/>
      <c r="CI39" s="17"/>
      <c r="CJ39" s="17"/>
      <c r="CK39" s="17">
        <v>8.6</v>
      </c>
      <c r="CL39" s="17">
        <v>12.8</v>
      </c>
      <c r="CM39" s="17">
        <v>14.6</v>
      </c>
      <c r="CN39" s="17"/>
      <c r="CO39" s="17"/>
      <c r="CP39" s="17"/>
      <c r="CQ39" s="17"/>
      <c r="CR39" s="17"/>
      <c r="CS39" s="17"/>
      <c r="CT39" s="17"/>
      <c r="CU39" s="17"/>
      <c r="CV39" s="17">
        <v>-3.4</v>
      </c>
      <c r="CW39" s="17">
        <v>7.5</v>
      </c>
      <c r="CX39" s="17"/>
      <c r="CY39" s="17"/>
      <c r="CZ39" s="17">
        <v>0</v>
      </c>
      <c r="DA39" s="17">
        <v>-0.1</v>
      </c>
      <c r="DB39" s="17">
        <v>-1.1000000000000001</v>
      </c>
      <c r="DC39" s="17"/>
      <c r="DD39" s="17">
        <v>0</v>
      </c>
      <c r="DE39" s="17">
        <v>2</v>
      </c>
      <c r="DF39" s="17">
        <v>1.8</v>
      </c>
      <c r="DG39" s="17">
        <v>-1.9</v>
      </c>
      <c r="DH39" s="17">
        <v>1.4</v>
      </c>
      <c r="DI39" s="17">
        <v>0.6</v>
      </c>
      <c r="DJ39" s="17">
        <v>0</v>
      </c>
      <c r="DK39" s="17">
        <v>-0.6</v>
      </c>
      <c r="DL39" s="17">
        <v>-1.3</v>
      </c>
      <c r="DM39" s="17">
        <v>-1.2</v>
      </c>
      <c r="DN39" s="17">
        <v>-2.5</v>
      </c>
      <c r="DO39" s="17"/>
      <c r="DP39" s="17"/>
      <c r="DQ39" s="17"/>
      <c r="DR39" s="17"/>
      <c r="DS39" s="17">
        <v>-2.8</v>
      </c>
      <c r="DT39" s="17">
        <v>0.1</v>
      </c>
      <c r="DU39" s="17">
        <v>0.5</v>
      </c>
      <c r="DV39" s="17">
        <v>0.5</v>
      </c>
      <c r="DW39" s="17"/>
      <c r="DX39" s="17">
        <v>-4.7</v>
      </c>
      <c r="DY39" s="17">
        <v>1</v>
      </c>
      <c r="DZ39" s="17">
        <v>0</v>
      </c>
      <c r="EA39" s="17">
        <v>3</v>
      </c>
      <c r="EB39" s="17">
        <v>1.3</v>
      </c>
      <c r="EC39" s="17">
        <v>0.8</v>
      </c>
      <c r="ED39" s="17">
        <v>4</v>
      </c>
      <c r="EE39" s="17">
        <v>2.5</v>
      </c>
      <c r="EF39" s="17">
        <v>-4.9000000000000004</v>
      </c>
      <c r="EG39" s="17">
        <v>-5.8</v>
      </c>
      <c r="EH39" s="17"/>
      <c r="EI39" s="17">
        <v>0</v>
      </c>
      <c r="EJ39" s="17">
        <v>2.6</v>
      </c>
      <c r="EK39" s="17">
        <v>-0.1</v>
      </c>
      <c r="EL39" s="17">
        <v>1.6</v>
      </c>
      <c r="EM39" s="17">
        <v>0.2</v>
      </c>
      <c r="EN39" s="17">
        <v>0.2</v>
      </c>
      <c r="EO39" s="17">
        <v>0.2</v>
      </c>
      <c r="EP39" s="17"/>
      <c r="EQ39" s="17">
        <v>29.94</v>
      </c>
      <c r="ER39" s="17">
        <v>1.6</v>
      </c>
      <c r="ES39" s="17">
        <v>12.7</v>
      </c>
      <c r="ET39" s="17">
        <v>-0.2</v>
      </c>
      <c r="EU39" s="17">
        <v>4.3</v>
      </c>
      <c r="EV39" s="17">
        <v>3.1</v>
      </c>
      <c r="EW39" s="17">
        <v>9.6</v>
      </c>
      <c r="EX39" s="17">
        <v>1.2</v>
      </c>
      <c r="EY39" s="17">
        <v>0.3</v>
      </c>
      <c r="EZ39" s="17">
        <v>1.8</v>
      </c>
      <c r="FA39" s="17">
        <v>4.0999999999999996</v>
      </c>
      <c r="FB39" s="17"/>
      <c r="FC39" s="17"/>
      <c r="FD39" s="17">
        <v>1.4</v>
      </c>
      <c r="FE39" s="17"/>
      <c r="FF39" s="17"/>
      <c r="FG39" s="17">
        <v>382.54</v>
      </c>
      <c r="FH39" s="15"/>
      <c r="FI39" s="17"/>
      <c r="FJ39" s="17">
        <v>-0.27400000000000002</v>
      </c>
      <c r="FK39" s="17"/>
      <c r="FL39" s="17">
        <v>1</v>
      </c>
      <c r="FM39" s="17"/>
      <c r="FN39" s="17">
        <v>3.1256300000000001</v>
      </c>
      <c r="FO39" s="17">
        <v>0.6</v>
      </c>
      <c r="FP39" s="17">
        <v>3</v>
      </c>
      <c r="FQ39" s="17">
        <v>7.4516299999999998</v>
      </c>
    </row>
    <row r="40" spans="1:173" ht="24" customHeight="1" x14ac:dyDescent="0.3">
      <c r="A40" s="16" t="s">
        <v>64</v>
      </c>
      <c r="B40" s="16" t="s">
        <v>910</v>
      </c>
      <c r="C40" s="17"/>
      <c r="D40" s="17"/>
      <c r="E40" s="17"/>
      <c r="F40" s="17">
        <v>37.6</v>
      </c>
      <c r="G40" s="17">
        <v>24.3</v>
      </c>
      <c r="H40" s="17"/>
      <c r="I40" s="17"/>
      <c r="J40" s="17">
        <v>-9.9</v>
      </c>
      <c r="K40" s="17">
        <v>16.8</v>
      </c>
      <c r="L40" s="17"/>
      <c r="M40" s="17"/>
      <c r="N40" s="17">
        <v>-19.2</v>
      </c>
      <c r="O40" s="17">
        <v>-23.1</v>
      </c>
      <c r="P40" s="17">
        <v>-11.6</v>
      </c>
      <c r="Q40" s="17">
        <v>22.7</v>
      </c>
      <c r="R40" s="17">
        <v>9.1999999999999993</v>
      </c>
      <c r="S40" s="17">
        <v>-12.6</v>
      </c>
      <c r="T40" s="17">
        <v>46.1</v>
      </c>
      <c r="U40" s="17">
        <v>0.1</v>
      </c>
      <c r="V40" s="17"/>
      <c r="W40" s="17"/>
      <c r="X40" s="17"/>
      <c r="Y40" s="17"/>
      <c r="Z40" s="17">
        <v>7.9</v>
      </c>
      <c r="AA40" s="17">
        <v>2.5</v>
      </c>
      <c r="AB40" s="17">
        <v>0.6</v>
      </c>
      <c r="AC40" s="17">
        <v>-3.3</v>
      </c>
      <c r="AD40" s="17">
        <v>3.3</v>
      </c>
      <c r="AE40" s="17">
        <v>4</v>
      </c>
      <c r="AF40" s="17">
        <v>1.3</v>
      </c>
      <c r="AG40" s="17"/>
      <c r="AH40" s="17"/>
      <c r="AI40" s="17"/>
      <c r="AJ40" s="17">
        <v>18</v>
      </c>
      <c r="AK40" s="17">
        <v>8.8000000000000007</v>
      </c>
      <c r="AL40" s="17">
        <v>0</v>
      </c>
      <c r="AM40" s="17"/>
      <c r="AN40" s="17"/>
      <c r="AO40" s="17">
        <v>-0.3</v>
      </c>
      <c r="AP40" s="17">
        <v>6.3</v>
      </c>
      <c r="AQ40" s="17">
        <v>8.9</v>
      </c>
      <c r="AR40" s="17">
        <v>4</v>
      </c>
      <c r="AS40" s="17">
        <v>-3</v>
      </c>
      <c r="AT40" s="17">
        <v>0</v>
      </c>
      <c r="AU40" s="17">
        <v>2.7</v>
      </c>
      <c r="AV40" s="17">
        <v>1.1000000000000001</v>
      </c>
      <c r="AW40" s="17">
        <v>0</v>
      </c>
      <c r="AX40" s="17">
        <v>-8.4</v>
      </c>
      <c r="AY40" s="17">
        <v>0</v>
      </c>
      <c r="AZ40" s="17">
        <v>7.1</v>
      </c>
      <c r="BA40" s="17">
        <v>0</v>
      </c>
      <c r="BB40" s="17">
        <v>-0.6</v>
      </c>
      <c r="BC40" s="17">
        <v>-6.4</v>
      </c>
      <c r="BD40" s="17">
        <v>3.4</v>
      </c>
      <c r="BE40" s="17">
        <v>1</v>
      </c>
      <c r="BF40" s="17">
        <v>-0.1</v>
      </c>
      <c r="BG40" s="17">
        <v>19.5</v>
      </c>
      <c r="BH40" s="17">
        <v>-1.4</v>
      </c>
      <c r="BI40" s="17"/>
      <c r="BJ40" s="17"/>
      <c r="BK40" s="17"/>
      <c r="BL40" s="17"/>
      <c r="BM40" s="17"/>
      <c r="BN40" s="17"/>
      <c r="BO40" s="17">
        <v>0</v>
      </c>
      <c r="BP40" s="17"/>
      <c r="BQ40" s="17">
        <v>-31.8</v>
      </c>
      <c r="BR40" s="17">
        <v>0</v>
      </c>
      <c r="BS40" s="17">
        <v>-16.600000000000001</v>
      </c>
      <c r="BT40" s="17">
        <v>0</v>
      </c>
      <c r="BU40" s="17"/>
      <c r="BV40" s="17"/>
      <c r="BW40" s="17"/>
      <c r="BX40" s="17"/>
      <c r="BY40" s="17"/>
      <c r="BZ40" s="17"/>
      <c r="CA40" s="17"/>
      <c r="CB40" s="17">
        <v>-0.7</v>
      </c>
      <c r="CC40" s="17">
        <v>48.6</v>
      </c>
      <c r="CD40" s="17">
        <v>35.799999999999997</v>
      </c>
      <c r="CE40" s="17"/>
      <c r="CF40" s="17">
        <v>10.5</v>
      </c>
      <c r="CG40" s="17">
        <v>6.1</v>
      </c>
      <c r="CH40" s="17"/>
      <c r="CI40" s="17"/>
      <c r="CJ40" s="17"/>
      <c r="CK40" s="17">
        <v>4.9000000000000004</v>
      </c>
      <c r="CL40" s="17">
        <v>8.8000000000000007</v>
      </c>
      <c r="CM40" s="17">
        <v>8.6999999999999993</v>
      </c>
      <c r="CN40" s="17"/>
      <c r="CO40" s="17"/>
      <c r="CP40" s="17"/>
      <c r="CQ40" s="17"/>
      <c r="CR40" s="17"/>
      <c r="CS40" s="17"/>
      <c r="CT40" s="17"/>
      <c r="CU40" s="17"/>
      <c r="CV40" s="17">
        <v>-3.3</v>
      </c>
      <c r="CW40" s="17">
        <v>7.4</v>
      </c>
      <c r="CX40" s="17"/>
      <c r="CY40" s="17"/>
      <c r="CZ40" s="17">
        <v>0</v>
      </c>
      <c r="DA40" s="17">
        <v>0</v>
      </c>
      <c r="DB40" s="17">
        <v>-1</v>
      </c>
      <c r="DC40" s="17"/>
      <c r="DD40" s="17">
        <v>-0.2</v>
      </c>
      <c r="DE40" s="17">
        <v>1.9</v>
      </c>
      <c r="DF40" s="17">
        <v>1.8</v>
      </c>
      <c r="DG40" s="17">
        <v>-1.7</v>
      </c>
      <c r="DH40" s="17">
        <v>1.5</v>
      </c>
      <c r="DI40" s="17">
        <v>0.6</v>
      </c>
      <c r="DJ40" s="17">
        <v>0</v>
      </c>
      <c r="DK40" s="17">
        <v>-0.7</v>
      </c>
      <c r="DL40" s="17">
        <v>-1.6</v>
      </c>
      <c r="DM40" s="17">
        <v>-1.1000000000000001</v>
      </c>
      <c r="DN40" s="17">
        <v>-2.1</v>
      </c>
      <c r="DO40" s="17"/>
      <c r="DP40" s="17"/>
      <c r="DQ40" s="17"/>
      <c r="DR40" s="17"/>
      <c r="DS40" s="17">
        <v>-2.9</v>
      </c>
      <c r="DT40" s="17">
        <v>0</v>
      </c>
      <c r="DU40" s="17">
        <v>0.5</v>
      </c>
      <c r="DV40" s="17">
        <v>0.5</v>
      </c>
      <c r="DW40" s="17"/>
      <c r="DX40" s="17">
        <v>-4.8</v>
      </c>
      <c r="DY40" s="17">
        <v>1.1000000000000001</v>
      </c>
      <c r="DZ40" s="17">
        <v>-0.1</v>
      </c>
      <c r="EA40" s="17">
        <v>3</v>
      </c>
      <c r="EB40" s="17">
        <v>1.3</v>
      </c>
      <c r="EC40" s="17">
        <v>0.8</v>
      </c>
      <c r="ED40" s="17">
        <v>4</v>
      </c>
      <c r="EE40" s="17">
        <v>2.4</v>
      </c>
      <c r="EF40" s="17">
        <v>-6.5</v>
      </c>
      <c r="EG40" s="17">
        <v>-6.7</v>
      </c>
      <c r="EH40" s="17"/>
      <c r="EI40" s="17">
        <v>0</v>
      </c>
      <c r="EJ40" s="17">
        <v>2.6</v>
      </c>
      <c r="EK40" s="17">
        <v>-0.1</v>
      </c>
      <c r="EL40" s="17">
        <v>1.6</v>
      </c>
      <c r="EM40" s="17">
        <v>0.2</v>
      </c>
      <c r="EN40" s="17">
        <v>0.2</v>
      </c>
      <c r="EO40" s="17">
        <v>0.2</v>
      </c>
      <c r="EP40" s="17"/>
      <c r="EQ40" s="17">
        <v>28.12</v>
      </c>
      <c r="ER40" s="17">
        <v>0.7</v>
      </c>
      <c r="ES40" s="17">
        <v>15.5</v>
      </c>
      <c r="ET40" s="17">
        <v>-0.2</v>
      </c>
      <c r="EU40" s="17">
        <v>3.1</v>
      </c>
      <c r="EV40" s="17">
        <v>2.6</v>
      </c>
      <c r="EW40" s="17">
        <v>9.4</v>
      </c>
      <c r="EX40" s="17">
        <v>0.7</v>
      </c>
      <c r="EY40" s="17">
        <v>0.3</v>
      </c>
      <c r="EZ40" s="17">
        <v>1.6</v>
      </c>
      <c r="FA40" s="17">
        <v>4.3</v>
      </c>
      <c r="FB40" s="17"/>
      <c r="FC40" s="17"/>
      <c r="FD40" s="17">
        <v>2.6</v>
      </c>
      <c r="FE40" s="17"/>
      <c r="FF40" s="17"/>
      <c r="FG40" s="17">
        <v>299.12</v>
      </c>
      <c r="FH40" s="15"/>
      <c r="FI40" s="17"/>
      <c r="FJ40" s="17">
        <v>-0.40200000000000002</v>
      </c>
      <c r="FK40" s="17"/>
      <c r="FL40" s="17">
        <v>1</v>
      </c>
      <c r="FM40" s="17"/>
      <c r="FN40" s="17">
        <v>3.12487</v>
      </c>
      <c r="FO40" s="17">
        <v>-0.6</v>
      </c>
      <c r="FP40" s="17">
        <v>2.8</v>
      </c>
      <c r="FQ40" s="17">
        <v>5.9228699999999996</v>
      </c>
    </row>
    <row r="41" spans="1:173" ht="24" customHeight="1" x14ac:dyDescent="0.3">
      <c r="A41" s="16" t="s">
        <v>64</v>
      </c>
      <c r="B41" s="16" t="s">
        <v>911</v>
      </c>
      <c r="C41" s="17"/>
      <c r="D41" s="17"/>
      <c r="E41" s="17"/>
      <c r="F41" s="17">
        <v>36.200000000000003</v>
      </c>
      <c r="G41" s="17">
        <v>23.4</v>
      </c>
      <c r="H41" s="17"/>
      <c r="I41" s="17"/>
      <c r="J41" s="17">
        <v>-13.1</v>
      </c>
      <c r="K41" s="17">
        <v>18.3</v>
      </c>
      <c r="L41" s="17"/>
      <c r="M41" s="17"/>
      <c r="N41" s="17">
        <v>-24</v>
      </c>
      <c r="O41" s="17">
        <v>-27.8</v>
      </c>
      <c r="P41" s="17">
        <v>-15.8</v>
      </c>
      <c r="Q41" s="17">
        <v>15.9</v>
      </c>
      <c r="R41" s="17">
        <v>17.3</v>
      </c>
      <c r="S41" s="17">
        <v>-9.6999999999999993</v>
      </c>
      <c r="T41" s="17">
        <v>50.1</v>
      </c>
      <c r="U41" s="17">
        <v>0.1</v>
      </c>
      <c r="V41" s="17"/>
      <c r="W41" s="17"/>
      <c r="X41" s="17"/>
      <c r="Y41" s="17"/>
      <c r="Z41" s="17">
        <v>9.4</v>
      </c>
      <c r="AA41" s="17">
        <v>2.2999999999999998</v>
      </c>
      <c r="AB41" s="17">
        <v>0.5</v>
      </c>
      <c r="AC41" s="17">
        <v>-3.3</v>
      </c>
      <c r="AD41" s="17">
        <v>3.3</v>
      </c>
      <c r="AE41" s="17">
        <v>5.2</v>
      </c>
      <c r="AF41" s="17">
        <v>1.4</v>
      </c>
      <c r="AG41" s="17"/>
      <c r="AH41" s="17"/>
      <c r="AI41" s="17"/>
      <c r="AJ41" s="17">
        <v>18.899999999999999</v>
      </c>
      <c r="AK41" s="17">
        <v>-6.4</v>
      </c>
      <c r="AL41" s="17">
        <v>0</v>
      </c>
      <c r="AM41" s="17"/>
      <c r="AN41" s="17"/>
      <c r="AO41" s="17">
        <v>0</v>
      </c>
      <c r="AP41" s="17">
        <v>13.3</v>
      </c>
      <c r="AQ41" s="17">
        <v>7.7</v>
      </c>
      <c r="AR41" s="17">
        <v>4.4000000000000004</v>
      </c>
      <c r="AS41" s="17">
        <v>-3.3</v>
      </c>
      <c r="AT41" s="17">
        <v>0</v>
      </c>
      <c r="AU41" s="17">
        <v>2.7</v>
      </c>
      <c r="AV41" s="17">
        <v>0.8</v>
      </c>
      <c r="AW41" s="17">
        <v>0</v>
      </c>
      <c r="AX41" s="17">
        <v>-8.4</v>
      </c>
      <c r="AY41" s="17">
        <v>0</v>
      </c>
      <c r="AZ41" s="17">
        <v>6.9</v>
      </c>
      <c r="BA41" s="17">
        <v>0</v>
      </c>
      <c r="BB41" s="17">
        <v>-0.6</v>
      </c>
      <c r="BC41" s="17">
        <v>-6</v>
      </c>
      <c r="BD41" s="17">
        <v>3.6</v>
      </c>
      <c r="BE41" s="17">
        <v>1</v>
      </c>
      <c r="BF41" s="17">
        <v>-0.1</v>
      </c>
      <c r="BG41" s="17">
        <v>18.600000000000001</v>
      </c>
      <c r="BH41" s="17">
        <v>-0.7</v>
      </c>
      <c r="BI41" s="17"/>
      <c r="BJ41" s="17"/>
      <c r="BK41" s="17"/>
      <c r="BL41" s="17"/>
      <c r="BM41" s="17"/>
      <c r="BN41" s="17"/>
      <c r="BO41" s="17">
        <v>0</v>
      </c>
      <c r="BP41" s="17"/>
      <c r="BQ41" s="17">
        <v>-31.2</v>
      </c>
      <c r="BR41" s="17">
        <v>0</v>
      </c>
      <c r="BS41" s="17">
        <v>-18.3</v>
      </c>
      <c r="BT41" s="17">
        <v>0</v>
      </c>
      <c r="BU41" s="17"/>
      <c r="BV41" s="17"/>
      <c r="BW41" s="17"/>
      <c r="BX41" s="17"/>
      <c r="BY41" s="17"/>
      <c r="BZ41" s="17"/>
      <c r="CA41" s="17"/>
      <c r="CB41" s="17">
        <v>-0.7</v>
      </c>
      <c r="CC41" s="17">
        <v>49.8</v>
      </c>
      <c r="CD41" s="17">
        <v>35.200000000000003</v>
      </c>
      <c r="CE41" s="17"/>
      <c r="CF41" s="17">
        <v>10.5</v>
      </c>
      <c r="CG41" s="17">
        <v>6.7</v>
      </c>
      <c r="CH41" s="17"/>
      <c r="CI41" s="17"/>
      <c r="CJ41" s="17"/>
      <c r="CK41" s="17">
        <v>3.5</v>
      </c>
      <c r="CL41" s="17">
        <v>7.1</v>
      </c>
      <c r="CM41" s="17">
        <v>6.5</v>
      </c>
      <c r="CN41" s="17"/>
      <c r="CO41" s="17"/>
      <c r="CP41" s="17"/>
      <c r="CQ41" s="17"/>
      <c r="CR41" s="17"/>
      <c r="CS41" s="17"/>
      <c r="CT41" s="17"/>
      <c r="CU41" s="17"/>
      <c r="CV41" s="17">
        <v>-3.1</v>
      </c>
      <c r="CW41" s="17">
        <v>6.9</v>
      </c>
      <c r="CX41" s="17"/>
      <c r="CY41" s="17"/>
      <c r="CZ41" s="17">
        <v>0</v>
      </c>
      <c r="DA41" s="17">
        <v>0</v>
      </c>
      <c r="DB41" s="17">
        <v>-1</v>
      </c>
      <c r="DC41" s="17"/>
      <c r="DD41" s="17">
        <v>-0.1</v>
      </c>
      <c r="DE41" s="17">
        <v>1.8</v>
      </c>
      <c r="DF41" s="17">
        <v>1.7</v>
      </c>
      <c r="DG41" s="17">
        <v>-1.3</v>
      </c>
      <c r="DH41" s="17">
        <v>1</v>
      </c>
      <c r="DI41" s="17">
        <v>0.6</v>
      </c>
      <c r="DJ41" s="17">
        <v>0.1</v>
      </c>
      <c r="DK41" s="17">
        <v>-0.6</v>
      </c>
      <c r="DL41" s="17">
        <v>-1.3</v>
      </c>
      <c r="DM41" s="17">
        <v>-1.3</v>
      </c>
      <c r="DN41" s="17">
        <v>-2.6</v>
      </c>
      <c r="DO41" s="17"/>
      <c r="DP41" s="17"/>
      <c r="DQ41" s="17"/>
      <c r="DR41" s="17"/>
      <c r="DS41" s="17">
        <v>-1.8</v>
      </c>
      <c r="DT41" s="17">
        <v>0.1</v>
      </c>
      <c r="DU41" s="17">
        <v>0.5</v>
      </c>
      <c r="DV41" s="17">
        <v>0.5</v>
      </c>
      <c r="DW41" s="17"/>
      <c r="DX41" s="17">
        <v>-4.8</v>
      </c>
      <c r="DY41" s="17">
        <v>0.9</v>
      </c>
      <c r="DZ41" s="17">
        <v>-0.1</v>
      </c>
      <c r="EA41" s="17">
        <v>3</v>
      </c>
      <c r="EB41" s="17">
        <v>1.3</v>
      </c>
      <c r="EC41" s="17">
        <v>0.8</v>
      </c>
      <c r="ED41" s="17">
        <v>4</v>
      </c>
      <c r="EE41" s="17">
        <v>2.2000000000000002</v>
      </c>
      <c r="EF41" s="17">
        <v>-10</v>
      </c>
      <c r="EG41" s="17">
        <v>-10.8</v>
      </c>
      <c r="EH41" s="17"/>
      <c r="EI41" s="17">
        <v>0</v>
      </c>
      <c r="EJ41" s="17">
        <v>2.6</v>
      </c>
      <c r="EK41" s="17">
        <v>-0.1</v>
      </c>
      <c r="EL41" s="17">
        <v>1.8</v>
      </c>
      <c r="EM41" s="17">
        <v>0.2</v>
      </c>
      <c r="EN41" s="17">
        <v>0.2</v>
      </c>
      <c r="EO41" s="17">
        <v>0.2</v>
      </c>
      <c r="EP41" s="17"/>
      <c r="EQ41" s="17">
        <v>27.5</v>
      </c>
      <c r="ER41" s="17">
        <v>0.5</v>
      </c>
      <c r="ES41" s="17">
        <v>14.2</v>
      </c>
      <c r="ET41" s="17">
        <v>-0.2</v>
      </c>
      <c r="EU41" s="17">
        <v>0.1</v>
      </c>
      <c r="EV41" s="17">
        <v>0.8</v>
      </c>
      <c r="EW41" s="17">
        <v>8.6</v>
      </c>
      <c r="EX41" s="17">
        <v>0.3</v>
      </c>
      <c r="EY41" s="17">
        <v>0.4</v>
      </c>
      <c r="EZ41" s="17">
        <v>1.6</v>
      </c>
      <c r="FA41" s="17">
        <v>4.4000000000000004</v>
      </c>
      <c r="FB41" s="17"/>
      <c r="FC41" s="17"/>
      <c r="FD41" s="17">
        <v>3</v>
      </c>
      <c r="FE41" s="17"/>
      <c r="FF41" s="17"/>
      <c r="FG41" s="17">
        <v>263.89999999999998</v>
      </c>
      <c r="FH41" s="15"/>
      <c r="FI41" s="17"/>
      <c r="FJ41" s="17">
        <v>-2.7E-2</v>
      </c>
      <c r="FK41" s="17"/>
      <c r="FL41" s="17">
        <v>1</v>
      </c>
      <c r="FM41" s="17"/>
      <c r="FN41" s="17">
        <v>3.1260500000000002</v>
      </c>
      <c r="FO41" s="17">
        <v>-0.8</v>
      </c>
      <c r="FP41" s="17">
        <v>2.7</v>
      </c>
      <c r="FQ41" s="17">
        <v>5.9990500000000004</v>
      </c>
    </row>
    <row r="42" spans="1:173" ht="24" customHeight="1" x14ac:dyDescent="0.3">
      <c r="A42" s="18" t="s">
        <v>64</v>
      </c>
      <c r="B42" s="18" t="s">
        <v>912</v>
      </c>
      <c r="C42" s="19"/>
      <c r="D42" s="19"/>
      <c r="E42" s="19"/>
      <c r="F42" s="19">
        <v>50.1</v>
      </c>
      <c r="G42" s="19">
        <v>25.2</v>
      </c>
      <c r="H42" s="19"/>
      <c r="I42" s="19"/>
      <c r="J42" s="19">
        <v>-6.3</v>
      </c>
      <c r="K42" s="19">
        <v>34.299999999999997</v>
      </c>
      <c r="L42" s="19"/>
      <c r="M42" s="19"/>
      <c r="N42" s="19">
        <v>-19.2</v>
      </c>
      <c r="O42" s="19">
        <v>-29.3</v>
      </c>
      <c r="P42" s="19">
        <v>-18</v>
      </c>
      <c r="Q42" s="19">
        <v>21.1</v>
      </c>
      <c r="R42" s="19">
        <v>8.6999999999999993</v>
      </c>
      <c r="S42" s="19">
        <v>-10.6</v>
      </c>
      <c r="T42" s="19">
        <v>52.7</v>
      </c>
      <c r="U42" s="19">
        <v>0.1</v>
      </c>
      <c r="V42" s="19"/>
      <c r="W42" s="19"/>
      <c r="X42" s="19"/>
      <c r="Y42" s="19"/>
      <c r="Z42" s="19">
        <v>11.2</v>
      </c>
      <c r="AA42" s="19">
        <v>2.2999999999999998</v>
      </c>
      <c r="AB42" s="19">
        <v>0.4</v>
      </c>
      <c r="AC42" s="19">
        <v>-3.3</v>
      </c>
      <c r="AD42" s="19">
        <v>3.6</v>
      </c>
      <c r="AE42" s="19">
        <v>5.8</v>
      </c>
      <c r="AF42" s="19">
        <v>1.5</v>
      </c>
      <c r="AG42" s="19"/>
      <c r="AH42" s="19"/>
      <c r="AI42" s="19"/>
      <c r="AJ42" s="19">
        <v>17.899999999999999</v>
      </c>
      <c r="AK42" s="19">
        <v>-6.3</v>
      </c>
      <c r="AL42" s="19">
        <v>0</v>
      </c>
      <c r="AM42" s="19"/>
      <c r="AN42" s="19"/>
      <c r="AO42" s="19">
        <v>-0.1</v>
      </c>
      <c r="AP42" s="19">
        <v>2.7</v>
      </c>
      <c r="AQ42" s="19">
        <v>8.9</v>
      </c>
      <c r="AR42" s="19">
        <v>7.9</v>
      </c>
      <c r="AS42" s="19">
        <v>-3.2</v>
      </c>
      <c r="AT42" s="19">
        <v>-0.2</v>
      </c>
      <c r="AU42" s="19">
        <v>2.7</v>
      </c>
      <c r="AV42" s="19">
        <v>0.9</v>
      </c>
      <c r="AW42" s="19">
        <v>0</v>
      </c>
      <c r="AX42" s="19">
        <v>-8.1999999999999993</v>
      </c>
      <c r="AY42" s="19">
        <v>0</v>
      </c>
      <c r="AZ42" s="19">
        <v>5.4</v>
      </c>
      <c r="BA42" s="19">
        <v>0</v>
      </c>
      <c r="BB42" s="19">
        <v>-0.8</v>
      </c>
      <c r="BC42" s="19">
        <v>-5.3</v>
      </c>
      <c r="BD42" s="19">
        <v>4.5999999999999996</v>
      </c>
      <c r="BE42" s="19">
        <v>1</v>
      </c>
      <c r="BF42" s="19">
        <v>-0.2</v>
      </c>
      <c r="BG42" s="19">
        <v>15.4</v>
      </c>
      <c r="BH42" s="19">
        <v>-0.4</v>
      </c>
      <c r="BI42" s="19"/>
      <c r="BJ42" s="19"/>
      <c r="BK42" s="19"/>
      <c r="BL42" s="19"/>
      <c r="BM42" s="19"/>
      <c r="BN42" s="19"/>
      <c r="BO42" s="19">
        <v>0</v>
      </c>
      <c r="BP42" s="19"/>
      <c r="BQ42" s="19">
        <v>-32.200000000000003</v>
      </c>
      <c r="BR42" s="19">
        <v>0</v>
      </c>
      <c r="BS42" s="19">
        <v>-19.399999999999999</v>
      </c>
      <c r="BT42" s="19">
        <v>0</v>
      </c>
      <c r="BU42" s="19"/>
      <c r="BV42" s="19"/>
      <c r="BW42" s="19"/>
      <c r="BX42" s="19"/>
      <c r="BY42" s="19"/>
      <c r="BZ42" s="19"/>
      <c r="CA42" s="19"/>
      <c r="CB42" s="19">
        <v>-0.7</v>
      </c>
      <c r="CC42" s="19">
        <v>49</v>
      </c>
      <c r="CD42" s="19">
        <v>39.1</v>
      </c>
      <c r="CE42" s="19"/>
      <c r="CF42" s="19">
        <v>10.199999999999999</v>
      </c>
      <c r="CG42" s="19">
        <v>6.8</v>
      </c>
      <c r="CH42" s="19"/>
      <c r="CI42" s="19"/>
      <c r="CJ42" s="19"/>
      <c r="CK42" s="19">
        <v>4.4000000000000004</v>
      </c>
      <c r="CL42" s="19">
        <v>8.9</v>
      </c>
      <c r="CM42" s="19">
        <v>7.6</v>
      </c>
      <c r="CN42" s="19"/>
      <c r="CO42" s="19"/>
      <c r="CP42" s="19"/>
      <c r="CQ42" s="19"/>
      <c r="CR42" s="19"/>
      <c r="CS42" s="19"/>
      <c r="CT42" s="19"/>
      <c r="CU42" s="19"/>
      <c r="CV42" s="19">
        <v>-3.7</v>
      </c>
      <c r="CW42" s="19">
        <v>3.8</v>
      </c>
      <c r="CX42" s="19"/>
      <c r="CY42" s="19"/>
      <c r="CZ42" s="19">
        <v>0</v>
      </c>
      <c r="DA42" s="19">
        <v>0</v>
      </c>
      <c r="DB42" s="19">
        <v>-1</v>
      </c>
      <c r="DC42" s="19"/>
      <c r="DD42" s="19">
        <v>-0.4</v>
      </c>
      <c r="DE42" s="19">
        <v>1.8</v>
      </c>
      <c r="DF42" s="19">
        <v>1.7</v>
      </c>
      <c r="DG42" s="19">
        <v>-1.5</v>
      </c>
      <c r="DH42" s="19">
        <v>1.4</v>
      </c>
      <c r="DI42" s="19">
        <v>0.7</v>
      </c>
      <c r="DJ42" s="19">
        <v>0.1</v>
      </c>
      <c r="DK42" s="19">
        <v>-0.4</v>
      </c>
      <c r="DL42" s="19">
        <v>-0.7</v>
      </c>
      <c r="DM42" s="19">
        <v>-1.6</v>
      </c>
      <c r="DN42" s="19">
        <v>-3</v>
      </c>
      <c r="DO42" s="19"/>
      <c r="DP42" s="19"/>
      <c r="DQ42" s="19"/>
      <c r="DR42" s="19"/>
      <c r="DS42" s="19">
        <v>-1.4</v>
      </c>
      <c r="DT42" s="19">
        <v>0</v>
      </c>
      <c r="DU42" s="19">
        <v>0.4</v>
      </c>
      <c r="DV42" s="19">
        <v>0.5</v>
      </c>
      <c r="DW42" s="19"/>
      <c r="DX42" s="19">
        <v>-4.8</v>
      </c>
      <c r="DY42" s="19">
        <v>0.8</v>
      </c>
      <c r="DZ42" s="19">
        <v>1.1000000000000001</v>
      </c>
      <c r="EA42" s="19">
        <v>3</v>
      </c>
      <c r="EB42" s="19">
        <v>1.3</v>
      </c>
      <c r="EC42" s="19">
        <v>0.8</v>
      </c>
      <c r="ED42" s="19">
        <v>4</v>
      </c>
      <c r="EE42" s="19">
        <v>1.1000000000000001</v>
      </c>
      <c r="EF42" s="19">
        <v>-8.1</v>
      </c>
      <c r="EG42" s="19">
        <v>-8</v>
      </c>
      <c r="EH42" s="19"/>
      <c r="EI42" s="19">
        <v>0</v>
      </c>
      <c r="EJ42" s="19">
        <v>2.6</v>
      </c>
      <c r="EK42" s="19">
        <v>-0.1</v>
      </c>
      <c r="EL42" s="19">
        <v>1.9</v>
      </c>
      <c r="EM42" s="19">
        <v>0.2</v>
      </c>
      <c r="EN42" s="19">
        <v>0.2</v>
      </c>
      <c r="EO42" s="19">
        <v>0.2</v>
      </c>
      <c r="EP42" s="19"/>
      <c r="EQ42" s="19">
        <v>23.24</v>
      </c>
      <c r="ER42" s="19">
        <v>0.1</v>
      </c>
      <c r="ES42" s="19">
        <v>7.7</v>
      </c>
      <c r="ET42" s="19">
        <v>-0.2</v>
      </c>
      <c r="EU42" s="19">
        <v>14.7</v>
      </c>
      <c r="EV42" s="19">
        <v>3.9</v>
      </c>
      <c r="EW42" s="19">
        <v>7.1</v>
      </c>
      <c r="EX42" s="19">
        <v>0</v>
      </c>
      <c r="EY42" s="19">
        <v>0.4</v>
      </c>
      <c r="EZ42" s="19">
        <v>1.6</v>
      </c>
      <c r="FA42" s="19">
        <v>3.8</v>
      </c>
      <c r="FB42" s="19"/>
      <c r="FC42" s="19"/>
      <c r="FD42" s="19">
        <v>3</v>
      </c>
      <c r="FE42" s="19"/>
      <c r="FF42" s="19"/>
      <c r="FG42" s="19">
        <v>304.94</v>
      </c>
      <c r="FH42" s="15"/>
      <c r="FI42" s="19"/>
      <c r="FJ42" s="19">
        <v>-0.216</v>
      </c>
      <c r="FK42" s="19"/>
      <c r="FL42" s="19">
        <v>0.9</v>
      </c>
      <c r="FM42" s="19"/>
      <c r="FN42" s="19">
        <v>3.12832</v>
      </c>
      <c r="FO42" s="19">
        <v>0.9</v>
      </c>
      <c r="FP42" s="19">
        <v>3.1</v>
      </c>
      <c r="FQ42" s="19">
        <v>7.8123199999999997</v>
      </c>
    </row>
    <row r="43" spans="1:173" ht="24" customHeight="1" x14ac:dyDescent="0.3">
      <c r="A43" s="13" t="s">
        <v>64</v>
      </c>
      <c r="B43" s="13" t="s">
        <v>913</v>
      </c>
      <c r="C43" s="14"/>
      <c r="D43" s="14"/>
      <c r="E43" s="14"/>
      <c r="F43" s="14">
        <v>30.1</v>
      </c>
      <c r="G43" s="14">
        <v>22.5</v>
      </c>
      <c r="H43" s="14"/>
      <c r="I43" s="14"/>
      <c r="J43" s="14">
        <v>-11.4</v>
      </c>
      <c r="K43" s="14">
        <v>23.9</v>
      </c>
      <c r="L43" s="14"/>
      <c r="M43" s="14"/>
      <c r="N43" s="14">
        <v>-14</v>
      </c>
      <c r="O43" s="14">
        <v>-36.1</v>
      </c>
      <c r="P43" s="14">
        <v>-24.8</v>
      </c>
      <c r="Q43" s="14">
        <v>28.4</v>
      </c>
      <c r="R43" s="14">
        <v>9.8000000000000007</v>
      </c>
      <c r="S43" s="14">
        <v>-11.2</v>
      </c>
      <c r="T43" s="14">
        <v>65.5</v>
      </c>
      <c r="U43" s="14">
        <v>-0.7</v>
      </c>
      <c r="V43" s="14"/>
      <c r="W43" s="14"/>
      <c r="X43" s="14"/>
      <c r="Y43" s="14"/>
      <c r="Z43" s="14">
        <v>11.8</v>
      </c>
      <c r="AA43" s="14">
        <v>2.1</v>
      </c>
      <c r="AB43" s="14">
        <v>0</v>
      </c>
      <c r="AC43" s="14">
        <v>-3.3</v>
      </c>
      <c r="AD43" s="14">
        <v>3</v>
      </c>
      <c r="AE43" s="14">
        <v>1.8</v>
      </c>
      <c r="AF43" s="14">
        <v>1.2</v>
      </c>
      <c r="AG43" s="14"/>
      <c r="AH43" s="14"/>
      <c r="AI43" s="14"/>
      <c r="AJ43" s="14">
        <v>16.600000000000001</v>
      </c>
      <c r="AK43" s="14">
        <v>4.5999999999999996</v>
      </c>
      <c r="AL43" s="14">
        <v>0</v>
      </c>
      <c r="AM43" s="14"/>
      <c r="AN43" s="14"/>
      <c r="AO43" s="14">
        <v>-0.1</v>
      </c>
      <c r="AP43" s="14">
        <v>10.5</v>
      </c>
      <c r="AQ43" s="14">
        <v>10.199999999999999</v>
      </c>
      <c r="AR43" s="14">
        <v>6.2</v>
      </c>
      <c r="AS43" s="14">
        <v>-2.9</v>
      </c>
      <c r="AT43" s="14">
        <v>-0.1</v>
      </c>
      <c r="AU43" s="14">
        <v>2.7</v>
      </c>
      <c r="AV43" s="14">
        <v>-0.4</v>
      </c>
      <c r="AW43" s="14">
        <v>0</v>
      </c>
      <c r="AX43" s="14">
        <v>-7</v>
      </c>
      <c r="AY43" s="14">
        <v>0</v>
      </c>
      <c r="AZ43" s="14">
        <v>10.8</v>
      </c>
      <c r="BA43" s="14">
        <v>0</v>
      </c>
      <c r="BB43" s="14">
        <v>-0.9</v>
      </c>
      <c r="BC43" s="14">
        <v>-5.0999999999999996</v>
      </c>
      <c r="BD43" s="14">
        <v>0</v>
      </c>
      <c r="BE43" s="14">
        <v>1.1000000000000001</v>
      </c>
      <c r="BF43" s="14">
        <v>-0.1</v>
      </c>
      <c r="BG43" s="14">
        <v>4.7</v>
      </c>
      <c r="BH43" s="14">
        <v>-0.4</v>
      </c>
      <c r="BI43" s="14"/>
      <c r="BJ43" s="14"/>
      <c r="BK43" s="14"/>
      <c r="BL43" s="14"/>
      <c r="BM43" s="14"/>
      <c r="BN43" s="14"/>
      <c r="BO43" s="14">
        <v>0</v>
      </c>
      <c r="BP43" s="14"/>
      <c r="BQ43" s="14">
        <v>-29.9</v>
      </c>
      <c r="BR43" s="14">
        <v>0</v>
      </c>
      <c r="BS43" s="14">
        <v>-18</v>
      </c>
      <c r="BT43" s="14">
        <v>0</v>
      </c>
      <c r="BU43" s="14"/>
      <c r="BV43" s="14"/>
      <c r="BW43" s="14"/>
      <c r="BX43" s="14"/>
      <c r="BY43" s="14"/>
      <c r="BZ43" s="14"/>
      <c r="CA43" s="14"/>
      <c r="CB43" s="14">
        <v>-0.3</v>
      </c>
      <c r="CC43" s="14">
        <v>54.9</v>
      </c>
      <c r="CD43" s="14">
        <v>35.200000000000003</v>
      </c>
      <c r="CE43" s="14"/>
      <c r="CF43" s="14">
        <v>5.2</v>
      </c>
      <c r="CG43" s="14">
        <v>6</v>
      </c>
      <c r="CH43" s="14"/>
      <c r="CI43" s="14"/>
      <c r="CJ43" s="14"/>
      <c r="CK43" s="14">
        <v>2.6</v>
      </c>
      <c r="CL43" s="14">
        <v>7.5</v>
      </c>
      <c r="CM43" s="14">
        <v>5.7</v>
      </c>
      <c r="CN43" s="14"/>
      <c r="CO43" s="14"/>
      <c r="CP43" s="14"/>
      <c r="CQ43" s="14"/>
      <c r="CR43" s="14"/>
      <c r="CS43" s="14"/>
      <c r="CT43" s="14"/>
      <c r="CU43" s="14"/>
      <c r="CV43" s="14">
        <v>-4.2</v>
      </c>
      <c r="CW43" s="14">
        <v>0.8</v>
      </c>
      <c r="CX43" s="14"/>
      <c r="CY43" s="14"/>
      <c r="CZ43" s="14">
        <v>0.4</v>
      </c>
      <c r="DA43" s="14">
        <v>-0.1</v>
      </c>
      <c r="DB43" s="14">
        <v>-1</v>
      </c>
      <c r="DC43" s="14"/>
      <c r="DD43" s="14">
        <v>-0.2</v>
      </c>
      <c r="DE43" s="14">
        <v>1.9</v>
      </c>
      <c r="DF43" s="14">
        <v>1.8</v>
      </c>
      <c r="DG43" s="14">
        <v>-1.8</v>
      </c>
      <c r="DH43" s="14">
        <v>1.3</v>
      </c>
      <c r="DI43" s="14">
        <v>0.6</v>
      </c>
      <c r="DJ43" s="14">
        <v>0</v>
      </c>
      <c r="DK43" s="14">
        <v>-0.2</v>
      </c>
      <c r="DL43" s="14">
        <v>-0.1</v>
      </c>
      <c r="DM43" s="14">
        <v>-0.8</v>
      </c>
      <c r="DN43" s="14">
        <v>-1.7</v>
      </c>
      <c r="DO43" s="14"/>
      <c r="DP43" s="14"/>
      <c r="DQ43" s="14"/>
      <c r="DR43" s="14"/>
      <c r="DS43" s="14">
        <v>0.1</v>
      </c>
      <c r="DT43" s="14">
        <v>0.1</v>
      </c>
      <c r="DU43" s="14">
        <v>0.5</v>
      </c>
      <c r="DV43" s="14">
        <v>0.5</v>
      </c>
      <c r="DW43" s="14"/>
      <c r="DX43" s="14">
        <v>-4.8</v>
      </c>
      <c r="DY43" s="14">
        <v>0.8</v>
      </c>
      <c r="DZ43" s="14">
        <v>0</v>
      </c>
      <c r="EA43" s="14">
        <v>3.1</v>
      </c>
      <c r="EB43" s="14">
        <v>1.1000000000000001</v>
      </c>
      <c r="EC43" s="14">
        <v>0.8</v>
      </c>
      <c r="ED43" s="14">
        <v>3.9</v>
      </c>
      <c r="EE43" s="14">
        <v>0.1</v>
      </c>
      <c r="EF43" s="14">
        <v>-5.0999999999999996</v>
      </c>
      <c r="EG43" s="14">
        <v>-5.4</v>
      </c>
      <c r="EH43" s="14"/>
      <c r="EI43" s="14">
        <v>0</v>
      </c>
      <c r="EJ43" s="14">
        <v>2.6</v>
      </c>
      <c r="EK43" s="14">
        <v>-0.1</v>
      </c>
      <c r="EL43" s="14">
        <v>1.9</v>
      </c>
      <c r="EM43" s="14">
        <v>0.2</v>
      </c>
      <c r="EN43" s="14">
        <v>0.2</v>
      </c>
      <c r="EO43" s="14">
        <v>0.2</v>
      </c>
      <c r="EP43" s="14"/>
      <c r="EQ43" s="14">
        <v>12.85</v>
      </c>
      <c r="ER43" s="14">
        <v>0</v>
      </c>
      <c r="ES43" s="14">
        <v>3.1</v>
      </c>
      <c r="ET43" s="14">
        <v>-0.2</v>
      </c>
      <c r="EU43" s="14">
        <v>18.3</v>
      </c>
      <c r="EV43" s="14">
        <v>7.1</v>
      </c>
      <c r="EW43" s="14">
        <v>2.2999999999999998</v>
      </c>
      <c r="EX43" s="14">
        <v>0</v>
      </c>
      <c r="EY43" s="14">
        <v>0.4</v>
      </c>
      <c r="EZ43" s="14">
        <v>1.5</v>
      </c>
      <c r="FA43" s="14">
        <v>4</v>
      </c>
      <c r="FB43" s="14"/>
      <c r="FC43" s="14"/>
      <c r="FD43" s="14">
        <v>1.4</v>
      </c>
      <c r="FE43" s="14"/>
      <c r="FF43" s="14"/>
      <c r="FG43" s="14">
        <v>266.05</v>
      </c>
      <c r="FH43" s="15"/>
      <c r="FI43" s="14"/>
      <c r="FJ43" s="14">
        <v>-8.7999999999999995E-2</v>
      </c>
      <c r="FK43" s="14"/>
      <c r="FL43" s="14">
        <v>1</v>
      </c>
      <c r="FM43" s="14"/>
      <c r="FN43" s="14">
        <v>3.1109499999999999</v>
      </c>
      <c r="FO43" s="14">
        <v>0.8</v>
      </c>
      <c r="FP43" s="14">
        <v>3.4</v>
      </c>
      <c r="FQ43" s="14">
        <v>8.2229500000000009</v>
      </c>
    </row>
    <row r="44" spans="1:173" ht="24" customHeight="1" x14ac:dyDescent="0.3">
      <c r="A44" s="16" t="s">
        <v>64</v>
      </c>
      <c r="B44" s="16" t="s">
        <v>914</v>
      </c>
      <c r="C44" s="17"/>
      <c r="D44" s="17"/>
      <c r="E44" s="17"/>
      <c r="F44" s="17">
        <v>34.700000000000003</v>
      </c>
      <c r="G44" s="17">
        <v>23.8</v>
      </c>
      <c r="H44" s="17"/>
      <c r="I44" s="17"/>
      <c r="J44" s="17">
        <v>-13.2</v>
      </c>
      <c r="K44" s="17">
        <v>18.8</v>
      </c>
      <c r="L44" s="17"/>
      <c r="M44" s="17"/>
      <c r="N44" s="17">
        <v>-20.6</v>
      </c>
      <c r="O44" s="17">
        <v>-28.7</v>
      </c>
      <c r="P44" s="17">
        <v>-17.100000000000001</v>
      </c>
      <c r="Q44" s="17">
        <v>21.1</v>
      </c>
      <c r="R44" s="17">
        <v>15.5</v>
      </c>
      <c r="S44" s="17">
        <v>-10.5</v>
      </c>
      <c r="T44" s="17">
        <v>61.2</v>
      </c>
      <c r="U44" s="17">
        <v>0</v>
      </c>
      <c r="V44" s="17"/>
      <c r="W44" s="17"/>
      <c r="X44" s="17"/>
      <c r="Y44" s="17"/>
      <c r="Z44" s="17">
        <v>13.9</v>
      </c>
      <c r="AA44" s="17">
        <v>2.2000000000000002</v>
      </c>
      <c r="AB44" s="17">
        <v>0</v>
      </c>
      <c r="AC44" s="17">
        <v>-3.3</v>
      </c>
      <c r="AD44" s="17">
        <v>3.3</v>
      </c>
      <c r="AE44" s="17">
        <v>4.0999999999999996</v>
      </c>
      <c r="AF44" s="17">
        <v>1.2</v>
      </c>
      <c r="AG44" s="17"/>
      <c r="AH44" s="17"/>
      <c r="AI44" s="17"/>
      <c r="AJ44" s="17">
        <v>18.399999999999999</v>
      </c>
      <c r="AK44" s="17">
        <v>6.2</v>
      </c>
      <c r="AL44" s="17">
        <v>0</v>
      </c>
      <c r="AM44" s="17"/>
      <c r="AN44" s="17"/>
      <c r="AO44" s="17">
        <v>-0.1</v>
      </c>
      <c r="AP44" s="17">
        <v>9.1999999999999993</v>
      </c>
      <c r="AQ44" s="17">
        <v>9.9</v>
      </c>
      <c r="AR44" s="17">
        <v>5.0999999999999996</v>
      </c>
      <c r="AS44" s="17">
        <v>-3.2</v>
      </c>
      <c r="AT44" s="17">
        <v>-0.1</v>
      </c>
      <c r="AU44" s="17">
        <v>2.7</v>
      </c>
      <c r="AV44" s="17">
        <v>0.7</v>
      </c>
      <c r="AW44" s="17">
        <v>0</v>
      </c>
      <c r="AX44" s="17">
        <v>-10.199999999999999</v>
      </c>
      <c r="AY44" s="17">
        <v>0</v>
      </c>
      <c r="AZ44" s="17">
        <v>4.8</v>
      </c>
      <c r="BA44" s="17">
        <v>0</v>
      </c>
      <c r="BB44" s="17">
        <v>-1</v>
      </c>
      <c r="BC44" s="17">
        <v>-5.3</v>
      </c>
      <c r="BD44" s="17">
        <v>3</v>
      </c>
      <c r="BE44" s="17">
        <v>1</v>
      </c>
      <c r="BF44" s="17">
        <v>0</v>
      </c>
      <c r="BG44" s="17">
        <v>18.100000000000001</v>
      </c>
      <c r="BH44" s="17">
        <v>-3.6</v>
      </c>
      <c r="BI44" s="17"/>
      <c r="BJ44" s="17"/>
      <c r="BK44" s="17"/>
      <c r="BL44" s="17"/>
      <c r="BM44" s="17"/>
      <c r="BN44" s="17"/>
      <c r="BO44" s="17">
        <v>0</v>
      </c>
      <c r="BP44" s="17"/>
      <c r="BQ44" s="17">
        <v>-31.6</v>
      </c>
      <c r="BR44" s="17">
        <v>0</v>
      </c>
      <c r="BS44" s="17">
        <v>-19.100000000000001</v>
      </c>
      <c r="BT44" s="17">
        <v>0</v>
      </c>
      <c r="BU44" s="17"/>
      <c r="BV44" s="17"/>
      <c r="BW44" s="17"/>
      <c r="BX44" s="17"/>
      <c r="BY44" s="17"/>
      <c r="BZ44" s="17"/>
      <c r="CA44" s="17"/>
      <c r="CB44" s="17">
        <v>-0.3</v>
      </c>
      <c r="CC44" s="17">
        <v>49.6</v>
      </c>
      <c r="CD44" s="17">
        <v>25.6</v>
      </c>
      <c r="CE44" s="17"/>
      <c r="CF44" s="17">
        <v>5.0999999999999996</v>
      </c>
      <c r="CG44" s="17">
        <v>6.9</v>
      </c>
      <c r="CH44" s="17"/>
      <c r="CI44" s="17"/>
      <c r="CJ44" s="17"/>
      <c r="CK44" s="17">
        <v>2.4</v>
      </c>
      <c r="CL44" s="17">
        <v>6.9</v>
      </c>
      <c r="CM44" s="17">
        <v>1.1000000000000001</v>
      </c>
      <c r="CN44" s="17"/>
      <c r="CO44" s="17"/>
      <c r="CP44" s="17"/>
      <c r="CQ44" s="17"/>
      <c r="CR44" s="17"/>
      <c r="CS44" s="17"/>
      <c r="CT44" s="17"/>
      <c r="CU44" s="17"/>
      <c r="CV44" s="17">
        <v>-4.5</v>
      </c>
      <c r="CW44" s="17">
        <v>0.8</v>
      </c>
      <c r="CX44" s="17"/>
      <c r="CY44" s="17"/>
      <c r="CZ44" s="17">
        <v>1.1000000000000001</v>
      </c>
      <c r="DA44" s="17">
        <v>0</v>
      </c>
      <c r="DB44" s="17">
        <v>-1</v>
      </c>
      <c r="DC44" s="17"/>
      <c r="DD44" s="17">
        <v>0</v>
      </c>
      <c r="DE44" s="17">
        <v>1.8</v>
      </c>
      <c r="DF44" s="17">
        <v>1.7</v>
      </c>
      <c r="DG44" s="17">
        <v>-1.9</v>
      </c>
      <c r="DH44" s="17">
        <v>1.3</v>
      </c>
      <c r="DI44" s="17">
        <v>0.6</v>
      </c>
      <c r="DJ44" s="17">
        <v>0.1</v>
      </c>
      <c r="DK44" s="17">
        <v>0</v>
      </c>
      <c r="DL44" s="17">
        <v>0</v>
      </c>
      <c r="DM44" s="17">
        <v>-0.6</v>
      </c>
      <c r="DN44" s="17">
        <v>-1.6</v>
      </c>
      <c r="DO44" s="17"/>
      <c r="DP44" s="17"/>
      <c r="DQ44" s="17"/>
      <c r="DR44" s="17"/>
      <c r="DS44" s="17">
        <v>0.5</v>
      </c>
      <c r="DT44" s="17">
        <v>0</v>
      </c>
      <c r="DU44" s="17">
        <v>0.5</v>
      </c>
      <c r="DV44" s="17">
        <v>0.6</v>
      </c>
      <c r="DW44" s="17"/>
      <c r="DX44" s="17">
        <v>-4.8</v>
      </c>
      <c r="DY44" s="17">
        <v>1.1000000000000001</v>
      </c>
      <c r="DZ44" s="17">
        <v>-0.1</v>
      </c>
      <c r="EA44" s="17">
        <v>3</v>
      </c>
      <c r="EB44" s="17">
        <v>0.9</v>
      </c>
      <c r="EC44" s="17">
        <v>0.8</v>
      </c>
      <c r="ED44" s="17">
        <v>3.9</v>
      </c>
      <c r="EE44" s="17">
        <v>0.1</v>
      </c>
      <c r="EF44" s="17">
        <v>-9.6</v>
      </c>
      <c r="EG44" s="17">
        <v>-10.199999999999999</v>
      </c>
      <c r="EH44" s="17"/>
      <c r="EI44" s="17">
        <v>0</v>
      </c>
      <c r="EJ44" s="17">
        <v>2.6</v>
      </c>
      <c r="EK44" s="17">
        <v>-0.1</v>
      </c>
      <c r="EL44" s="17">
        <v>1.7</v>
      </c>
      <c r="EM44" s="17">
        <v>0.2</v>
      </c>
      <c r="EN44" s="17">
        <v>0.2</v>
      </c>
      <c r="EO44" s="17">
        <v>0.2</v>
      </c>
      <c r="EP44" s="17"/>
      <c r="EQ44" s="17">
        <v>3.22</v>
      </c>
      <c r="ER44" s="17">
        <v>0</v>
      </c>
      <c r="ES44" s="17">
        <v>0.6</v>
      </c>
      <c r="ET44" s="17">
        <v>-0.2</v>
      </c>
      <c r="EU44" s="17">
        <v>18.100000000000001</v>
      </c>
      <c r="EV44" s="17">
        <v>9</v>
      </c>
      <c r="EW44" s="17">
        <v>0.3</v>
      </c>
      <c r="EX44" s="17">
        <v>0</v>
      </c>
      <c r="EY44" s="17">
        <v>0.3</v>
      </c>
      <c r="EZ44" s="17">
        <v>1.3</v>
      </c>
      <c r="FA44" s="17">
        <v>4.0999999999999996</v>
      </c>
      <c r="FB44" s="17"/>
      <c r="FC44" s="17"/>
      <c r="FD44" s="17">
        <v>2.6</v>
      </c>
      <c r="FE44" s="17"/>
      <c r="FF44" s="17"/>
      <c r="FG44" s="17">
        <v>237.22</v>
      </c>
      <c r="FH44" s="15"/>
      <c r="FI44" s="17"/>
      <c r="FJ44" s="17">
        <v>-0.309</v>
      </c>
      <c r="FK44" s="17"/>
      <c r="FL44" s="17">
        <v>1</v>
      </c>
      <c r="FM44" s="17"/>
      <c r="FN44" s="17">
        <v>3.1028500000000001</v>
      </c>
      <c r="FO44" s="17">
        <v>-0.5</v>
      </c>
      <c r="FP44" s="17">
        <v>2.8</v>
      </c>
      <c r="FQ44" s="17">
        <v>6.0938499999999998</v>
      </c>
    </row>
    <row r="45" spans="1:173" ht="24" customHeight="1" x14ac:dyDescent="0.3">
      <c r="A45" s="16" t="s">
        <v>64</v>
      </c>
      <c r="B45" s="16" t="s">
        <v>915</v>
      </c>
      <c r="C45" s="17"/>
      <c r="D45" s="17"/>
      <c r="E45" s="17"/>
      <c r="F45" s="17">
        <v>45.5</v>
      </c>
      <c r="G45" s="17">
        <v>26.1</v>
      </c>
      <c r="H45" s="17"/>
      <c r="I45" s="17"/>
      <c r="J45" s="17">
        <v>-9.3000000000000007</v>
      </c>
      <c r="K45" s="17">
        <v>41.5</v>
      </c>
      <c r="L45" s="17"/>
      <c r="M45" s="17"/>
      <c r="N45" s="17">
        <v>-16.399999999999999</v>
      </c>
      <c r="O45" s="17">
        <v>-15.8</v>
      </c>
      <c r="P45" s="17">
        <v>-3.7</v>
      </c>
      <c r="Q45" s="17">
        <v>26.8</v>
      </c>
      <c r="R45" s="17">
        <v>19.600000000000001</v>
      </c>
      <c r="S45" s="17">
        <v>-8.4</v>
      </c>
      <c r="T45" s="17">
        <v>63.2</v>
      </c>
      <c r="U45" s="17">
        <v>0.4</v>
      </c>
      <c r="V45" s="17"/>
      <c r="W45" s="17"/>
      <c r="X45" s="17"/>
      <c r="Y45" s="17"/>
      <c r="Z45" s="17">
        <v>6.9</v>
      </c>
      <c r="AA45" s="17">
        <v>1.3</v>
      </c>
      <c r="AB45" s="17">
        <v>0</v>
      </c>
      <c r="AC45" s="17">
        <v>-3.3</v>
      </c>
      <c r="AD45" s="17">
        <v>3.6</v>
      </c>
      <c r="AE45" s="17">
        <v>5.0999999999999996</v>
      </c>
      <c r="AF45" s="17">
        <v>1.4</v>
      </c>
      <c r="AG45" s="17"/>
      <c r="AH45" s="17"/>
      <c r="AI45" s="17"/>
      <c r="AJ45" s="17">
        <v>22.2</v>
      </c>
      <c r="AK45" s="17">
        <v>7.2</v>
      </c>
      <c r="AL45" s="17">
        <v>0</v>
      </c>
      <c r="AM45" s="17"/>
      <c r="AN45" s="17"/>
      <c r="AO45" s="17">
        <v>-0.1</v>
      </c>
      <c r="AP45" s="17">
        <v>10.4</v>
      </c>
      <c r="AQ45" s="17">
        <v>9.6</v>
      </c>
      <c r="AR45" s="17">
        <v>4.9000000000000004</v>
      </c>
      <c r="AS45" s="17">
        <v>-3.2</v>
      </c>
      <c r="AT45" s="17">
        <v>-0.4</v>
      </c>
      <c r="AU45" s="17">
        <v>2.7</v>
      </c>
      <c r="AV45" s="17">
        <v>2.2000000000000002</v>
      </c>
      <c r="AW45" s="17">
        <v>0</v>
      </c>
      <c r="AX45" s="17">
        <v>-8.4</v>
      </c>
      <c r="AY45" s="17">
        <v>0</v>
      </c>
      <c r="AZ45" s="17">
        <v>3.5</v>
      </c>
      <c r="BA45" s="17">
        <v>0</v>
      </c>
      <c r="BB45" s="17">
        <v>-1.1000000000000001</v>
      </c>
      <c r="BC45" s="17">
        <v>-6.2</v>
      </c>
      <c r="BD45" s="17">
        <v>5.0999999999999996</v>
      </c>
      <c r="BE45" s="17">
        <v>1</v>
      </c>
      <c r="BF45" s="17">
        <v>-0.1</v>
      </c>
      <c r="BG45" s="17">
        <v>23.8</v>
      </c>
      <c r="BH45" s="17">
        <v>-3.6</v>
      </c>
      <c r="BI45" s="17"/>
      <c r="BJ45" s="17"/>
      <c r="BK45" s="17"/>
      <c r="BL45" s="17"/>
      <c r="BM45" s="17"/>
      <c r="BN45" s="17"/>
      <c r="BO45" s="17">
        <v>0</v>
      </c>
      <c r="BP45" s="17"/>
      <c r="BQ45" s="17">
        <v>-28.3</v>
      </c>
      <c r="BR45" s="17">
        <v>0</v>
      </c>
      <c r="BS45" s="17">
        <v>-14.4</v>
      </c>
      <c r="BT45" s="17">
        <v>0</v>
      </c>
      <c r="BU45" s="17"/>
      <c r="BV45" s="17"/>
      <c r="BW45" s="17"/>
      <c r="BX45" s="17"/>
      <c r="BY45" s="17"/>
      <c r="BZ45" s="17"/>
      <c r="CA45" s="17"/>
      <c r="CB45" s="17">
        <v>-0.3</v>
      </c>
      <c r="CC45" s="17">
        <v>48.1</v>
      </c>
      <c r="CD45" s="17">
        <v>26.2</v>
      </c>
      <c r="CE45" s="17"/>
      <c r="CF45" s="17">
        <v>5.2</v>
      </c>
      <c r="CG45" s="17">
        <v>5.9</v>
      </c>
      <c r="CH45" s="17"/>
      <c r="CI45" s="17"/>
      <c r="CJ45" s="17"/>
      <c r="CK45" s="17">
        <v>4.7</v>
      </c>
      <c r="CL45" s="17">
        <v>9.1</v>
      </c>
      <c r="CM45" s="17">
        <v>4.2</v>
      </c>
      <c r="CN45" s="17"/>
      <c r="CO45" s="17"/>
      <c r="CP45" s="17"/>
      <c r="CQ45" s="17"/>
      <c r="CR45" s="17"/>
      <c r="CS45" s="17"/>
      <c r="CT45" s="17"/>
      <c r="CU45" s="17"/>
      <c r="CV45" s="17">
        <v>-4.5</v>
      </c>
      <c r="CW45" s="17">
        <v>0</v>
      </c>
      <c r="CX45" s="17"/>
      <c r="CY45" s="17"/>
      <c r="CZ45" s="17">
        <v>1.5</v>
      </c>
      <c r="DA45" s="17">
        <v>-0.1</v>
      </c>
      <c r="DB45" s="17">
        <v>-1</v>
      </c>
      <c r="DC45" s="17"/>
      <c r="DD45" s="17">
        <v>0</v>
      </c>
      <c r="DE45" s="17">
        <v>1.8</v>
      </c>
      <c r="DF45" s="17">
        <v>1.7</v>
      </c>
      <c r="DG45" s="17">
        <v>-1.9</v>
      </c>
      <c r="DH45" s="17">
        <v>0.1</v>
      </c>
      <c r="DI45" s="17">
        <v>0.6</v>
      </c>
      <c r="DJ45" s="17">
        <v>0</v>
      </c>
      <c r="DK45" s="17">
        <v>0</v>
      </c>
      <c r="DL45" s="17">
        <v>0</v>
      </c>
      <c r="DM45" s="17">
        <v>-0.6</v>
      </c>
      <c r="DN45" s="17">
        <v>-1.8</v>
      </c>
      <c r="DO45" s="17"/>
      <c r="DP45" s="17"/>
      <c r="DQ45" s="17"/>
      <c r="DR45" s="17"/>
      <c r="DS45" s="17">
        <v>0.2</v>
      </c>
      <c r="DT45" s="17">
        <v>0</v>
      </c>
      <c r="DU45" s="17">
        <v>0.5</v>
      </c>
      <c r="DV45" s="17">
        <v>0.6</v>
      </c>
      <c r="DW45" s="17"/>
      <c r="DX45" s="17">
        <v>-4.8</v>
      </c>
      <c r="DY45" s="17">
        <v>0.9</v>
      </c>
      <c r="DZ45" s="17">
        <v>1.2</v>
      </c>
      <c r="EA45" s="17">
        <v>3</v>
      </c>
      <c r="EB45" s="17">
        <v>0.9</v>
      </c>
      <c r="EC45" s="17">
        <v>0.8</v>
      </c>
      <c r="ED45" s="17">
        <v>4</v>
      </c>
      <c r="EE45" s="17">
        <v>0.3</v>
      </c>
      <c r="EF45" s="17">
        <v>-6.6</v>
      </c>
      <c r="EG45" s="17">
        <v>-8</v>
      </c>
      <c r="EH45" s="17"/>
      <c r="EI45" s="17">
        <v>0</v>
      </c>
      <c r="EJ45" s="17">
        <v>2.6</v>
      </c>
      <c r="EK45" s="17">
        <v>-0.1</v>
      </c>
      <c r="EL45" s="17">
        <v>1.7</v>
      </c>
      <c r="EM45" s="17">
        <v>0.2</v>
      </c>
      <c r="EN45" s="17">
        <v>0.2</v>
      </c>
      <c r="EO45" s="17">
        <v>0.2</v>
      </c>
      <c r="EP45" s="17"/>
      <c r="EQ45" s="17">
        <v>0.94</v>
      </c>
      <c r="ER45" s="17">
        <v>0</v>
      </c>
      <c r="ES45" s="17">
        <v>0</v>
      </c>
      <c r="ET45" s="17">
        <v>-0.2</v>
      </c>
      <c r="EU45" s="17">
        <v>17</v>
      </c>
      <c r="EV45" s="17">
        <v>10.3</v>
      </c>
      <c r="EW45" s="17">
        <v>0</v>
      </c>
      <c r="EX45" s="17">
        <v>0</v>
      </c>
      <c r="EY45" s="17">
        <v>0.4</v>
      </c>
      <c r="EZ45" s="17">
        <v>1.2</v>
      </c>
      <c r="FA45" s="17">
        <v>4.7</v>
      </c>
      <c r="FB45" s="17"/>
      <c r="FC45" s="17"/>
      <c r="FD45" s="17">
        <v>4</v>
      </c>
      <c r="FE45" s="17"/>
      <c r="FF45" s="17"/>
      <c r="FG45" s="17">
        <v>346.34</v>
      </c>
      <c r="FH45" s="15"/>
      <c r="FI45" s="17"/>
      <c r="FJ45" s="17">
        <v>-0.40799999999999997</v>
      </c>
      <c r="FK45" s="17"/>
      <c r="FL45" s="17">
        <v>0.9</v>
      </c>
      <c r="FM45" s="17"/>
      <c r="FN45" s="17">
        <v>3.1040199999999998</v>
      </c>
      <c r="FO45" s="17">
        <v>-0.4</v>
      </c>
      <c r="FP45" s="17">
        <v>1.9</v>
      </c>
      <c r="FQ45" s="17">
        <v>5.0960200000000002</v>
      </c>
    </row>
    <row r="46" spans="1:173" ht="24" customHeight="1" x14ac:dyDescent="0.3">
      <c r="A46" s="16" t="s">
        <v>64</v>
      </c>
      <c r="B46" s="16" t="s">
        <v>916</v>
      </c>
      <c r="C46" s="17"/>
      <c r="D46" s="17"/>
      <c r="E46" s="17"/>
      <c r="F46" s="17">
        <v>44.6</v>
      </c>
      <c r="G46" s="17">
        <v>25.7</v>
      </c>
      <c r="H46" s="17"/>
      <c r="I46" s="17"/>
      <c r="J46" s="17">
        <v>-0.7</v>
      </c>
      <c r="K46" s="17">
        <v>61</v>
      </c>
      <c r="L46" s="17"/>
      <c r="M46" s="17"/>
      <c r="N46" s="17">
        <v>-11.4</v>
      </c>
      <c r="O46" s="17">
        <v>-19.899999999999999</v>
      </c>
      <c r="P46" s="17">
        <v>-7.3</v>
      </c>
      <c r="Q46" s="17">
        <v>31.3</v>
      </c>
      <c r="R46" s="17">
        <v>23</v>
      </c>
      <c r="S46" s="17">
        <v>-5.0999999999999996</v>
      </c>
      <c r="T46" s="17">
        <v>65.099999999999994</v>
      </c>
      <c r="U46" s="17">
        <v>0</v>
      </c>
      <c r="V46" s="17"/>
      <c r="W46" s="17"/>
      <c r="X46" s="17"/>
      <c r="Y46" s="17"/>
      <c r="Z46" s="17">
        <v>9.3000000000000007</v>
      </c>
      <c r="AA46" s="17">
        <v>1.2</v>
      </c>
      <c r="AB46" s="17">
        <v>2.4</v>
      </c>
      <c r="AC46" s="17">
        <v>-3.2</v>
      </c>
      <c r="AD46" s="17">
        <v>4.2</v>
      </c>
      <c r="AE46" s="17">
        <v>8.4</v>
      </c>
      <c r="AF46" s="17">
        <v>1.8</v>
      </c>
      <c r="AG46" s="17"/>
      <c r="AH46" s="17"/>
      <c r="AI46" s="17"/>
      <c r="AJ46" s="17">
        <v>16.600000000000001</v>
      </c>
      <c r="AK46" s="17">
        <v>9.4</v>
      </c>
      <c r="AL46" s="17">
        <v>0</v>
      </c>
      <c r="AM46" s="17"/>
      <c r="AN46" s="17"/>
      <c r="AO46" s="17">
        <v>0.2</v>
      </c>
      <c r="AP46" s="17">
        <v>10.8</v>
      </c>
      <c r="AQ46" s="17">
        <v>9.6999999999999993</v>
      </c>
      <c r="AR46" s="17">
        <v>5.0999999999999996</v>
      </c>
      <c r="AS46" s="17">
        <v>-3</v>
      </c>
      <c r="AT46" s="17">
        <v>-0.3</v>
      </c>
      <c r="AU46" s="17">
        <v>2.7</v>
      </c>
      <c r="AV46" s="17">
        <v>-0.1</v>
      </c>
      <c r="AW46" s="17">
        <v>0</v>
      </c>
      <c r="AX46" s="17">
        <v>-0.5</v>
      </c>
      <c r="AY46" s="17">
        <v>18.5</v>
      </c>
      <c r="AZ46" s="17">
        <v>6.3</v>
      </c>
      <c r="BA46" s="17">
        <v>0</v>
      </c>
      <c r="BB46" s="17">
        <v>-0.7</v>
      </c>
      <c r="BC46" s="17">
        <v>-5.0999999999999996</v>
      </c>
      <c r="BD46" s="17">
        <v>5.3</v>
      </c>
      <c r="BE46" s="17">
        <v>1</v>
      </c>
      <c r="BF46" s="17">
        <v>0</v>
      </c>
      <c r="BG46" s="17">
        <v>18.399999999999999</v>
      </c>
      <c r="BH46" s="17">
        <v>-0.4</v>
      </c>
      <c r="BI46" s="17"/>
      <c r="BJ46" s="17"/>
      <c r="BK46" s="17"/>
      <c r="BL46" s="17"/>
      <c r="BM46" s="17"/>
      <c r="BN46" s="17"/>
      <c r="BO46" s="17">
        <v>14.2</v>
      </c>
      <c r="BP46" s="17"/>
      <c r="BQ46" s="17">
        <v>-24.1</v>
      </c>
      <c r="BR46" s="17">
        <v>0</v>
      </c>
      <c r="BS46" s="17">
        <v>-21</v>
      </c>
      <c r="BT46" s="17">
        <v>10.4</v>
      </c>
      <c r="BU46" s="17"/>
      <c r="BV46" s="17"/>
      <c r="BW46" s="17"/>
      <c r="BX46" s="17"/>
      <c r="BY46" s="17"/>
      <c r="BZ46" s="17"/>
      <c r="CA46" s="17"/>
      <c r="CB46" s="17">
        <v>-0.3</v>
      </c>
      <c r="CC46" s="17">
        <v>50.8</v>
      </c>
      <c r="CD46" s="17">
        <v>25.9</v>
      </c>
      <c r="CE46" s="17"/>
      <c r="CF46" s="17">
        <v>5.2</v>
      </c>
      <c r="CG46" s="17">
        <v>6.2</v>
      </c>
      <c r="CH46" s="17"/>
      <c r="CI46" s="17"/>
      <c r="CJ46" s="17"/>
      <c r="CK46" s="17">
        <v>11.7</v>
      </c>
      <c r="CL46" s="17">
        <v>16.2</v>
      </c>
      <c r="CM46" s="17">
        <v>14.6</v>
      </c>
      <c r="CN46" s="17"/>
      <c r="CO46" s="17"/>
      <c r="CP46" s="17"/>
      <c r="CQ46" s="17"/>
      <c r="CR46" s="17"/>
      <c r="CS46" s="17"/>
      <c r="CT46" s="17"/>
      <c r="CU46" s="17"/>
      <c r="CV46" s="17">
        <v>-4.4000000000000004</v>
      </c>
      <c r="CW46" s="17">
        <v>0</v>
      </c>
      <c r="CX46" s="17"/>
      <c r="CY46" s="17"/>
      <c r="CZ46" s="17">
        <v>1.5</v>
      </c>
      <c r="DA46" s="17">
        <v>-0.1</v>
      </c>
      <c r="DB46" s="17">
        <v>-0.9</v>
      </c>
      <c r="DC46" s="17"/>
      <c r="DD46" s="17">
        <v>0</v>
      </c>
      <c r="DE46" s="17">
        <v>1.8</v>
      </c>
      <c r="DF46" s="17">
        <v>1.7</v>
      </c>
      <c r="DG46" s="17">
        <v>-1.9</v>
      </c>
      <c r="DH46" s="17">
        <v>1.3</v>
      </c>
      <c r="DI46" s="17">
        <v>0.6</v>
      </c>
      <c r="DJ46" s="17">
        <v>0</v>
      </c>
      <c r="DK46" s="17">
        <v>0</v>
      </c>
      <c r="DL46" s="17">
        <v>0</v>
      </c>
      <c r="DM46" s="17">
        <v>-0.6</v>
      </c>
      <c r="DN46" s="17">
        <v>-1.4</v>
      </c>
      <c r="DO46" s="17"/>
      <c r="DP46" s="17"/>
      <c r="DQ46" s="17"/>
      <c r="DR46" s="17"/>
      <c r="DS46" s="17">
        <v>0.2</v>
      </c>
      <c r="DT46" s="17">
        <v>0</v>
      </c>
      <c r="DU46" s="17">
        <v>0.5</v>
      </c>
      <c r="DV46" s="17">
        <v>0.5</v>
      </c>
      <c r="DW46" s="17"/>
      <c r="DX46" s="17">
        <v>-4.9000000000000004</v>
      </c>
      <c r="DY46" s="17">
        <v>1</v>
      </c>
      <c r="DZ46" s="17">
        <v>1.5</v>
      </c>
      <c r="EA46" s="17">
        <v>3</v>
      </c>
      <c r="EB46" s="17">
        <v>1.1000000000000001</v>
      </c>
      <c r="EC46" s="17">
        <v>0.8</v>
      </c>
      <c r="ED46" s="17">
        <v>4</v>
      </c>
      <c r="EE46" s="17">
        <v>0.3</v>
      </c>
      <c r="EF46" s="17">
        <v>-5.8</v>
      </c>
      <c r="EG46" s="17">
        <v>-6.5</v>
      </c>
      <c r="EH46" s="17"/>
      <c r="EI46" s="17">
        <v>0</v>
      </c>
      <c r="EJ46" s="17">
        <v>2.6</v>
      </c>
      <c r="EK46" s="17">
        <v>-0.1</v>
      </c>
      <c r="EL46" s="17">
        <v>1.7</v>
      </c>
      <c r="EM46" s="17">
        <v>0.2</v>
      </c>
      <c r="EN46" s="17">
        <v>0.2</v>
      </c>
      <c r="EO46" s="17">
        <v>0.2</v>
      </c>
      <c r="EP46" s="17"/>
      <c r="EQ46" s="17">
        <v>0</v>
      </c>
      <c r="ER46" s="17">
        <v>0</v>
      </c>
      <c r="ES46" s="17">
        <v>0</v>
      </c>
      <c r="ET46" s="17">
        <v>-0.2</v>
      </c>
      <c r="EU46" s="17">
        <v>18.2</v>
      </c>
      <c r="EV46" s="17">
        <v>10.8</v>
      </c>
      <c r="EW46" s="17">
        <v>0</v>
      </c>
      <c r="EX46" s="17">
        <v>0</v>
      </c>
      <c r="EY46" s="17">
        <v>0.3</v>
      </c>
      <c r="EZ46" s="17">
        <v>1.4</v>
      </c>
      <c r="FA46" s="17">
        <v>4.5</v>
      </c>
      <c r="FB46" s="17"/>
      <c r="FC46" s="17"/>
      <c r="FD46" s="17">
        <v>6.8</v>
      </c>
      <c r="FE46" s="17"/>
      <c r="FF46" s="17"/>
      <c r="FG46" s="17">
        <v>474</v>
      </c>
      <c r="FH46" s="15"/>
      <c r="FI46" s="17"/>
      <c r="FJ46" s="17">
        <v>-0.16</v>
      </c>
      <c r="FK46" s="17"/>
      <c r="FL46" s="17">
        <v>1.1000000000000001</v>
      </c>
      <c r="FM46" s="17"/>
      <c r="FN46" s="17">
        <v>2.57728</v>
      </c>
      <c r="FO46" s="17">
        <v>1.2</v>
      </c>
      <c r="FP46" s="17">
        <v>2.7</v>
      </c>
      <c r="FQ46" s="17">
        <v>7.4172799999999999</v>
      </c>
    </row>
    <row r="47" spans="1:173" ht="24" customHeight="1" x14ac:dyDescent="0.3">
      <c r="A47" s="16" t="s">
        <v>64</v>
      </c>
      <c r="B47" s="16" t="s">
        <v>917</v>
      </c>
      <c r="C47" s="17"/>
      <c r="D47" s="17"/>
      <c r="E47" s="17"/>
      <c r="F47" s="17">
        <v>16.899999999999999</v>
      </c>
      <c r="G47" s="17">
        <v>20.100000000000001</v>
      </c>
      <c r="H47" s="17"/>
      <c r="I47" s="17"/>
      <c r="J47" s="17">
        <v>-2.4</v>
      </c>
      <c r="K47" s="17">
        <v>39.700000000000003</v>
      </c>
      <c r="L47" s="17"/>
      <c r="M47" s="17"/>
      <c r="N47" s="17">
        <v>-10.6</v>
      </c>
      <c r="O47" s="17">
        <v>-28</v>
      </c>
      <c r="P47" s="17">
        <v>-18.100000000000001</v>
      </c>
      <c r="Q47" s="17">
        <v>34.799999999999997</v>
      </c>
      <c r="R47" s="17">
        <v>17.5</v>
      </c>
      <c r="S47" s="17">
        <v>-7.4</v>
      </c>
      <c r="T47" s="17">
        <v>52.4</v>
      </c>
      <c r="U47" s="17">
        <v>-0.2</v>
      </c>
      <c r="V47" s="17"/>
      <c r="W47" s="17"/>
      <c r="X47" s="17"/>
      <c r="Y47" s="17"/>
      <c r="Z47" s="17">
        <v>6.2</v>
      </c>
      <c r="AA47" s="17">
        <v>1.1000000000000001</v>
      </c>
      <c r="AB47" s="17">
        <v>2.5</v>
      </c>
      <c r="AC47" s="17">
        <v>-3.3</v>
      </c>
      <c r="AD47" s="17">
        <v>3.4</v>
      </c>
      <c r="AE47" s="17">
        <v>7.1</v>
      </c>
      <c r="AF47" s="17">
        <v>1.6</v>
      </c>
      <c r="AG47" s="17"/>
      <c r="AH47" s="17"/>
      <c r="AI47" s="17"/>
      <c r="AJ47" s="17">
        <v>13.5</v>
      </c>
      <c r="AK47" s="17">
        <v>9.4</v>
      </c>
      <c r="AL47" s="17">
        <v>2.1</v>
      </c>
      <c r="AM47" s="17"/>
      <c r="AN47" s="17"/>
      <c r="AO47" s="17">
        <v>1</v>
      </c>
      <c r="AP47" s="17">
        <v>18.2</v>
      </c>
      <c r="AQ47" s="17">
        <v>10.8</v>
      </c>
      <c r="AR47" s="17">
        <v>8.1</v>
      </c>
      <c r="AS47" s="17">
        <v>-2.9</v>
      </c>
      <c r="AT47" s="17">
        <v>-0.3</v>
      </c>
      <c r="AU47" s="17">
        <v>2.7</v>
      </c>
      <c r="AV47" s="17">
        <v>1</v>
      </c>
      <c r="AW47" s="17">
        <v>2</v>
      </c>
      <c r="AX47" s="17">
        <v>-15.2</v>
      </c>
      <c r="AY47" s="17">
        <v>3.7</v>
      </c>
      <c r="AZ47" s="17">
        <v>5.3</v>
      </c>
      <c r="BA47" s="17">
        <v>0</v>
      </c>
      <c r="BB47" s="17">
        <v>-0.6</v>
      </c>
      <c r="BC47" s="17">
        <v>-4</v>
      </c>
      <c r="BD47" s="17">
        <v>4.2</v>
      </c>
      <c r="BE47" s="17">
        <v>1.1000000000000001</v>
      </c>
      <c r="BF47" s="17">
        <v>0</v>
      </c>
      <c r="BG47" s="17">
        <v>7.8</v>
      </c>
      <c r="BH47" s="17">
        <v>-6.5</v>
      </c>
      <c r="BI47" s="17"/>
      <c r="BJ47" s="17"/>
      <c r="BK47" s="17"/>
      <c r="BL47" s="17"/>
      <c r="BM47" s="17"/>
      <c r="BN47" s="17"/>
      <c r="BO47" s="17">
        <v>8.9</v>
      </c>
      <c r="BP47" s="17"/>
      <c r="BQ47" s="17">
        <v>-29.3</v>
      </c>
      <c r="BR47" s="17">
        <v>-2.4</v>
      </c>
      <c r="BS47" s="17">
        <v>-18.100000000000001</v>
      </c>
      <c r="BT47" s="17">
        <v>10.6</v>
      </c>
      <c r="BU47" s="17"/>
      <c r="BV47" s="17"/>
      <c r="BW47" s="17"/>
      <c r="BX47" s="17"/>
      <c r="BY47" s="17"/>
      <c r="BZ47" s="17"/>
      <c r="CA47" s="17"/>
      <c r="CB47" s="17">
        <v>-0.4</v>
      </c>
      <c r="CC47" s="17">
        <v>108.4</v>
      </c>
      <c r="CD47" s="17">
        <v>45.3</v>
      </c>
      <c r="CE47" s="17"/>
      <c r="CF47" s="17">
        <v>11.2</v>
      </c>
      <c r="CG47" s="17">
        <v>6.7</v>
      </c>
      <c r="CH47" s="17"/>
      <c r="CI47" s="17"/>
      <c r="CJ47" s="17"/>
      <c r="CK47" s="17">
        <v>-1.6</v>
      </c>
      <c r="CL47" s="17">
        <v>3</v>
      </c>
      <c r="CM47" s="17">
        <v>-5.5</v>
      </c>
      <c r="CN47" s="17"/>
      <c r="CO47" s="17"/>
      <c r="CP47" s="17"/>
      <c r="CQ47" s="17"/>
      <c r="CR47" s="17"/>
      <c r="CS47" s="17"/>
      <c r="CT47" s="17"/>
      <c r="CU47" s="17"/>
      <c r="CV47" s="17">
        <v>-4.0999999999999996</v>
      </c>
      <c r="CW47" s="17">
        <v>0</v>
      </c>
      <c r="CX47" s="17"/>
      <c r="CY47" s="17"/>
      <c r="CZ47" s="17">
        <v>1.5</v>
      </c>
      <c r="DA47" s="17">
        <v>0</v>
      </c>
      <c r="DB47" s="17">
        <v>-1.1000000000000001</v>
      </c>
      <c r="DC47" s="17"/>
      <c r="DD47" s="17">
        <v>-0.4</v>
      </c>
      <c r="DE47" s="17">
        <v>1.8</v>
      </c>
      <c r="DF47" s="17">
        <v>1.7</v>
      </c>
      <c r="DG47" s="17">
        <v>-0.9</v>
      </c>
      <c r="DH47" s="17">
        <v>1.4</v>
      </c>
      <c r="DI47" s="17">
        <v>0.6</v>
      </c>
      <c r="DJ47" s="17">
        <v>0.1</v>
      </c>
      <c r="DK47" s="17">
        <v>0</v>
      </c>
      <c r="DL47" s="17">
        <v>0</v>
      </c>
      <c r="DM47" s="17">
        <v>-0.5</v>
      </c>
      <c r="DN47" s="17">
        <v>-0.9</v>
      </c>
      <c r="DO47" s="17"/>
      <c r="DP47" s="17"/>
      <c r="DQ47" s="17"/>
      <c r="DR47" s="17"/>
      <c r="DS47" s="17">
        <v>0.2</v>
      </c>
      <c r="DT47" s="17">
        <v>-0.2</v>
      </c>
      <c r="DU47" s="17">
        <v>0.4</v>
      </c>
      <c r="DV47" s="17">
        <v>0.4</v>
      </c>
      <c r="DW47" s="17"/>
      <c r="DX47" s="17">
        <v>-4.9000000000000004</v>
      </c>
      <c r="DY47" s="17">
        <v>0.7</v>
      </c>
      <c r="DZ47" s="17">
        <v>1.4</v>
      </c>
      <c r="EA47" s="17">
        <v>3</v>
      </c>
      <c r="EB47" s="17">
        <v>1.3</v>
      </c>
      <c r="EC47" s="17">
        <v>0.8</v>
      </c>
      <c r="ED47" s="17">
        <v>4</v>
      </c>
      <c r="EE47" s="17">
        <v>0.3</v>
      </c>
      <c r="EF47" s="17">
        <v>-8.6</v>
      </c>
      <c r="EG47" s="17">
        <v>-8.8000000000000007</v>
      </c>
      <c r="EH47" s="17"/>
      <c r="EI47" s="17">
        <v>0</v>
      </c>
      <c r="EJ47" s="17">
        <v>2.6</v>
      </c>
      <c r="EK47" s="17">
        <v>-0.1</v>
      </c>
      <c r="EL47" s="17">
        <v>1.7</v>
      </c>
      <c r="EM47" s="17">
        <v>0.2</v>
      </c>
      <c r="EN47" s="17">
        <v>0.2</v>
      </c>
      <c r="EO47" s="17">
        <v>0.2</v>
      </c>
      <c r="EP47" s="17"/>
      <c r="EQ47" s="17">
        <v>0</v>
      </c>
      <c r="ER47" s="17">
        <v>0</v>
      </c>
      <c r="ES47" s="17">
        <v>0</v>
      </c>
      <c r="ET47" s="17">
        <v>-0.2</v>
      </c>
      <c r="EU47" s="17">
        <v>18.399999999999999</v>
      </c>
      <c r="EV47" s="17">
        <v>7.8</v>
      </c>
      <c r="EW47" s="17">
        <v>0</v>
      </c>
      <c r="EX47" s="17">
        <v>0</v>
      </c>
      <c r="EY47" s="17">
        <v>0.3</v>
      </c>
      <c r="EZ47" s="17">
        <v>1.6</v>
      </c>
      <c r="FA47" s="17">
        <v>1.9</v>
      </c>
      <c r="FB47" s="17"/>
      <c r="FC47" s="17"/>
      <c r="FD47" s="17">
        <v>4</v>
      </c>
      <c r="FE47" s="17"/>
      <c r="FF47" s="17"/>
      <c r="FG47" s="17">
        <v>359.3</v>
      </c>
      <c r="FH47" s="15"/>
      <c r="FI47" s="17"/>
      <c r="FJ47" s="17">
        <v>-0.11600000000000001</v>
      </c>
      <c r="FK47" s="17"/>
      <c r="FL47" s="17">
        <v>1</v>
      </c>
      <c r="FM47" s="17"/>
      <c r="FN47" s="17">
        <v>2.3553799999999998</v>
      </c>
      <c r="FO47" s="17">
        <v>0.8</v>
      </c>
      <c r="FP47" s="17">
        <v>2.2000000000000002</v>
      </c>
      <c r="FQ47" s="17">
        <v>6.2393799999999997</v>
      </c>
    </row>
    <row r="48" spans="1:173" ht="24" customHeight="1" x14ac:dyDescent="0.3">
      <c r="A48" s="16" t="s">
        <v>64</v>
      </c>
      <c r="B48" s="16" t="s">
        <v>918</v>
      </c>
      <c r="C48" s="17"/>
      <c r="D48" s="17"/>
      <c r="E48" s="17"/>
      <c r="F48" s="17">
        <v>27.1</v>
      </c>
      <c r="G48" s="17">
        <v>23.2</v>
      </c>
      <c r="H48" s="17"/>
      <c r="I48" s="17"/>
      <c r="J48" s="17">
        <v>-9.5</v>
      </c>
      <c r="K48" s="17">
        <v>3.6</v>
      </c>
      <c r="L48" s="17"/>
      <c r="M48" s="17"/>
      <c r="N48" s="17">
        <v>-18.2</v>
      </c>
      <c r="O48" s="17">
        <v>-28.7</v>
      </c>
      <c r="P48" s="17">
        <v>-17.600000000000001</v>
      </c>
      <c r="Q48" s="17">
        <v>25</v>
      </c>
      <c r="R48" s="17">
        <v>19</v>
      </c>
      <c r="S48" s="17">
        <v>-8.3000000000000007</v>
      </c>
      <c r="T48" s="17">
        <v>62.2</v>
      </c>
      <c r="U48" s="17">
        <v>-0.1</v>
      </c>
      <c r="V48" s="17"/>
      <c r="W48" s="17"/>
      <c r="X48" s="17"/>
      <c r="Y48" s="17"/>
      <c r="Z48" s="17">
        <v>5.4</v>
      </c>
      <c r="AA48" s="17">
        <v>0.8</v>
      </c>
      <c r="AB48" s="17">
        <v>2.7</v>
      </c>
      <c r="AC48" s="17">
        <v>-3.3</v>
      </c>
      <c r="AD48" s="17">
        <v>3.3</v>
      </c>
      <c r="AE48" s="17">
        <v>6.9</v>
      </c>
      <c r="AF48" s="17">
        <v>1.4</v>
      </c>
      <c r="AG48" s="17"/>
      <c r="AH48" s="17"/>
      <c r="AI48" s="17"/>
      <c r="AJ48" s="17">
        <v>13.7</v>
      </c>
      <c r="AK48" s="17">
        <v>8.5</v>
      </c>
      <c r="AL48" s="17">
        <v>-4.7</v>
      </c>
      <c r="AM48" s="17"/>
      <c r="AN48" s="17"/>
      <c r="AO48" s="17">
        <v>-0.2</v>
      </c>
      <c r="AP48" s="17">
        <v>-4.3</v>
      </c>
      <c r="AQ48" s="17">
        <v>8.1999999999999993</v>
      </c>
      <c r="AR48" s="17">
        <v>3.6</v>
      </c>
      <c r="AS48" s="17">
        <v>-3</v>
      </c>
      <c r="AT48" s="17">
        <v>-0.3</v>
      </c>
      <c r="AU48" s="17">
        <v>2.7</v>
      </c>
      <c r="AV48" s="17">
        <v>0.8</v>
      </c>
      <c r="AW48" s="17">
        <v>7.5</v>
      </c>
      <c r="AX48" s="17">
        <v>-8.8000000000000007</v>
      </c>
      <c r="AY48" s="17">
        <v>6.1</v>
      </c>
      <c r="AZ48" s="17">
        <v>3</v>
      </c>
      <c r="BA48" s="17">
        <v>0</v>
      </c>
      <c r="BB48" s="17">
        <v>-0.5</v>
      </c>
      <c r="BC48" s="17">
        <v>-4.7</v>
      </c>
      <c r="BD48" s="17">
        <v>-2.2999999999999998</v>
      </c>
      <c r="BE48" s="17">
        <v>1.1000000000000001</v>
      </c>
      <c r="BF48" s="17">
        <v>0.1</v>
      </c>
      <c r="BG48" s="17">
        <v>15.3</v>
      </c>
      <c r="BH48" s="17">
        <v>-6.5</v>
      </c>
      <c r="BI48" s="17"/>
      <c r="BJ48" s="17"/>
      <c r="BK48" s="17"/>
      <c r="BL48" s="17"/>
      <c r="BM48" s="17"/>
      <c r="BN48" s="17"/>
      <c r="BO48" s="17">
        <v>0.9</v>
      </c>
      <c r="BP48" s="17"/>
      <c r="BQ48" s="17">
        <v>-27.3</v>
      </c>
      <c r="BR48" s="17">
        <v>0</v>
      </c>
      <c r="BS48" s="17">
        <v>-15.5</v>
      </c>
      <c r="BT48" s="17">
        <v>10.3</v>
      </c>
      <c r="BU48" s="17"/>
      <c r="BV48" s="17"/>
      <c r="BW48" s="17"/>
      <c r="BX48" s="17"/>
      <c r="BY48" s="17"/>
      <c r="BZ48" s="17"/>
      <c r="CA48" s="17"/>
      <c r="CB48" s="17">
        <v>-0.4</v>
      </c>
      <c r="CC48" s="17">
        <v>41.3</v>
      </c>
      <c r="CD48" s="17">
        <v>40.5</v>
      </c>
      <c r="CE48" s="17"/>
      <c r="CF48" s="17">
        <v>11.1</v>
      </c>
      <c r="CG48" s="17">
        <v>5.8</v>
      </c>
      <c r="CH48" s="17"/>
      <c r="CI48" s="17"/>
      <c r="CJ48" s="17"/>
      <c r="CK48" s="17">
        <v>0.1</v>
      </c>
      <c r="CL48" s="17">
        <v>4.0999999999999996</v>
      </c>
      <c r="CM48" s="17">
        <v>-2.5</v>
      </c>
      <c r="CN48" s="17"/>
      <c r="CO48" s="17"/>
      <c r="CP48" s="17"/>
      <c r="CQ48" s="17"/>
      <c r="CR48" s="17"/>
      <c r="CS48" s="17"/>
      <c r="CT48" s="17"/>
      <c r="CU48" s="17"/>
      <c r="CV48" s="17">
        <v>-4.3</v>
      </c>
      <c r="CW48" s="17">
        <v>0</v>
      </c>
      <c r="CX48" s="17"/>
      <c r="CY48" s="17"/>
      <c r="CZ48" s="17">
        <v>1.5</v>
      </c>
      <c r="DA48" s="17">
        <v>0</v>
      </c>
      <c r="DB48" s="17">
        <v>-0.8</v>
      </c>
      <c r="DC48" s="17"/>
      <c r="DD48" s="17">
        <v>-0.4</v>
      </c>
      <c r="DE48" s="17">
        <v>1.6</v>
      </c>
      <c r="DF48" s="17">
        <v>1.8</v>
      </c>
      <c r="DG48" s="17">
        <v>-1.3</v>
      </c>
      <c r="DH48" s="17">
        <v>1.4</v>
      </c>
      <c r="DI48" s="17">
        <v>0.5</v>
      </c>
      <c r="DJ48" s="17">
        <v>0</v>
      </c>
      <c r="DK48" s="17">
        <v>0</v>
      </c>
      <c r="DL48" s="17">
        <v>0</v>
      </c>
      <c r="DM48" s="17">
        <v>-1.1000000000000001</v>
      </c>
      <c r="DN48" s="17">
        <v>-2</v>
      </c>
      <c r="DO48" s="17"/>
      <c r="DP48" s="17"/>
      <c r="DQ48" s="17"/>
      <c r="DR48" s="17"/>
      <c r="DS48" s="17">
        <v>0.2</v>
      </c>
      <c r="DT48" s="17">
        <v>0.1</v>
      </c>
      <c r="DU48" s="17">
        <v>-0.1</v>
      </c>
      <c r="DV48" s="17">
        <v>0.4</v>
      </c>
      <c r="DW48" s="17"/>
      <c r="DX48" s="17">
        <v>-4.9000000000000004</v>
      </c>
      <c r="DY48" s="17">
        <v>1.1000000000000001</v>
      </c>
      <c r="DZ48" s="17">
        <v>1.5</v>
      </c>
      <c r="EA48" s="17">
        <v>3.1</v>
      </c>
      <c r="EB48" s="17">
        <v>1.1000000000000001</v>
      </c>
      <c r="EC48" s="17">
        <v>0.8</v>
      </c>
      <c r="ED48" s="17">
        <v>4</v>
      </c>
      <c r="EE48" s="17">
        <v>0.4</v>
      </c>
      <c r="EF48" s="17">
        <v>-8.4</v>
      </c>
      <c r="EG48" s="17">
        <v>-8.1</v>
      </c>
      <c r="EH48" s="17"/>
      <c r="EI48" s="17">
        <v>0</v>
      </c>
      <c r="EJ48" s="17">
        <v>2.6</v>
      </c>
      <c r="EK48" s="17">
        <v>-0.1</v>
      </c>
      <c r="EL48" s="17">
        <v>1.6</v>
      </c>
      <c r="EM48" s="17">
        <v>0.2</v>
      </c>
      <c r="EN48" s="17">
        <v>0.2</v>
      </c>
      <c r="EO48" s="17">
        <v>0.2</v>
      </c>
      <c r="EP48" s="17"/>
      <c r="EQ48" s="17">
        <v>0</v>
      </c>
      <c r="ER48" s="17">
        <v>0</v>
      </c>
      <c r="ES48" s="17">
        <v>0</v>
      </c>
      <c r="ET48" s="17">
        <v>-0.2</v>
      </c>
      <c r="EU48" s="17">
        <v>15</v>
      </c>
      <c r="EV48" s="17">
        <v>6.9</v>
      </c>
      <c r="EW48" s="17">
        <v>0</v>
      </c>
      <c r="EX48" s="17">
        <v>0</v>
      </c>
      <c r="EY48" s="17">
        <v>0.4</v>
      </c>
      <c r="EZ48" s="17">
        <v>1.4</v>
      </c>
      <c r="FA48" s="17">
        <v>2</v>
      </c>
      <c r="FB48" s="17"/>
      <c r="FC48" s="17"/>
      <c r="FD48" s="17">
        <v>1.2</v>
      </c>
      <c r="FE48" s="17"/>
      <c r="FF48" s="17"/>
      <c r="FG48" s="17">
        <v>218.1</v>
      </c>
      <c r="FH48" s="15"/>
      <c r="FI48" s="17"/>
      <c r="FJ48" s="17">
        <v>-0.78700000000000003</v>
      </c>
      <c r="FK48" s="17"/>
      <c r="FL48" s="17">
        <v>1</v>
      </c>
      <c r="FM48" s="17"/>
      <c r="FN48" s="17">
        <v>2.3232200000000001</v>
      </c>
      <c r="FO48" s="17">
        <v>1.1000000000000001</v>
      </c>
      <c r="FP48" s="17">
        <v>0</v>
      </c>
      <c r="FQ48" s="17">
        <v>3.6362199999999998</v>
      </c>
    </row>
    <row r="49" spans="1:173" ht="24" customHeight="1" x14ac:dyDescent="0.3">
      <c r="A49" s="16" t="s">
        <v>64</v>
      </c>
      <c r="B49" s="16" t="s">
        <v>919</v>
      </c>
      <c r="C49" s="17"/>
      <c r="D49" s="17"/>
      <c r="E49" s="17"/>
      <c r="F49" s="17">
        <v>48.1</v>
      </c>
      <c r="G49" s="17">
        <v>25</v>
      </c>
      <c r="H49" s="17"/>
      <c r="I49" s="17"/>
      <c r="J49" s="17">
        <v>-6.2</v>
      </c>
      <c r="K49" s="17">
        <v>32.299999999999997</v>
      </c>
      <c r="L49" s="17"/>
      <c r="M49" s="17"/>
      <c r="N49" s="17">
        <v>-9.4</v>
      </c>
      <c r="O49" s="17">
        <v>-16.600000000000001</v>
      </c>
      <c r="P49" s="17">
        <v>-5</v>
      </c>
      <c r="Q49" s="17">
        <v>34</v>
      </c>
      <c r="R49" s="17">
        <v>19.100000000000001</v>
      </c>
      <c r="S49" s="17">
        <v>-8.3000000000000007</v>
      </c>
      <c r="T49" s="17">
        <v>65.099999999999994</v>
      </c>
      <c r="U49" s="17">
        <v>0</v>
      </c>
      <c r="V49" s="17"/>
      <c r="W49" s="17"/>
      <c r="X49" s="17"/>
      <c r="Y49" s="17"/>
      <c r="Z49" s="17">
        <v>7.6</v>
      </c>
      <c r="AA49" s="17">
        <v>0.8</v>
      </c>
      <c r="AB49" s="17">
        <v>2.9</v>
      </c>
      <c r="AC49" s="17">
        <v>-3.2</v>
      </c>
      <c r="AD49" s="17">
        <v>3.3</v>
      </c>
      <c r="AE49" s="17">
        <v>6.9</v>
      </c>
      <c r="AF49" s="17">
        <v>1.4</v>
      </c>
      <c r="AG49" s="17"/>
      <c r="AH49" s="17"/>
      <c r="AI49" s="17"/>
      <c r="AJ49" s="17">
        <v>16.100000000000001</v>
      </c>
      <c r="AK49" s="17">
        <v>10.1</v>
      </c>
      <c r="AL49" s="17">
        <v>0.3</v>
      </c>
      <c r="AM49" s="17"/>
      <c r="AN49" s="17"/>
      <c r="AO49" s="17">
        <v>-0.1</v>
      </c>
      <c r="AP49" s="17">
        <v>-6.8</v>
      </c>
      <c r="AQ49" s="17">
        <v>8.4</v>
      </c>
      <c r="AR49" s="17">
        <v>4.3</v>
      </c>
      <c r="AS49" s="17">
        <v>-3.2</v>
      </c>
      <c r="AT49" s="17">
        <v>-0.2</v>
      </c>
      <c r="AU49" s="17">
        <v>2.7</v>
      </c>
      <c r="AV49" s="17">
        <v>0.7</v>
      </c>
      <c r="AW49" s="17">
        <v>8</v>
      </c>
      <c r="AX49" s="17">
        <v>-9.1999999999999993</v>
      </c>
      <c r="AY49" s="17">
        <v>5.9</v>
      </c>
      <c r="AZ49" s="17">
        <v>3.4</v>
      </c>
      <c r="BA49" s="17">
        <v>0</v>
      </c>
      <c r="BB49" s="17">
        <v>-0.5</v>
      </c>
      <c r="BC49" s="17">
        <v>-5.0999999999999996</v>
      </c>
      <c r="BD49" s="17">
        <v>-1.3</v>
      </c>
      <c r="BE49" s="17">
        <v>1.1000000000000001</v>
      </c>
      <c r="BF49" s="17">
        <v>0</v>
      </c>
      <c r="BG49" s="17">
        <v>19</v>
      </c>
      <c r="BH49" s="17">
        <v>1.8</v>
      </c>
      <c r="BI49" s="17"/>
      <c r="BJ49" s="17"/>
      <c r="BK49" s="17"/>
      <c r="BL49" s="17"/>
      <c r="BM49" s="17"/>
      <c r="BN49" s="17"/>
      <c r="BO49" s="17">
        <v>4.0999999999999996</v>
      </c>
      <c r="BP49" s="17"/>
      <c r="BQ49" s="17">
        <v>-28</v>
      </c>
      <c r="BR49" s="17">
        <v>-1.6</v>
      </c>
      <c r="BS49" s="17">
        <v>-15.4</v>
      </c>
      <c r="BT49" s="17">
        <v>10.3</v>
      </c>
      <c r="BU49" s="17"/>
      <c r="BV49" s="17"/>
      <c r="BW49" s="17"/>
      <c r="BX49" s="17"/>
      <c r="BY49" s="17"/>
      <c r="BZ49" s="17"/>
      <c r="CA49" s="17"/>
      <c r="CB49" s="17">
        <v>-0.4</v>
      </c>
      <c r="CC49" s="17">
        <v>40.700000000000003</v>
      </c>
      <c r="CD49" s="17">
        <v>40.700000000000003</v>
      </c>
      <c r="CE49" s="17"/>
      <c r="CF49" s="17">
        <v>11.1</v>
      </c>
      <c r="CG49" s="17">
        <v>6</v>
      </c>
      <c r="CH49" s="17"/>
      <c r="CI49" s="17"/>
      <c r="CJ49" s="17"/>
      <c r="CK49" s="17">
        <v>17</v>
      </c>
      <c r="CL49" s="17">
        <v>21.1</v>
      </c>
      <c r="CM49" s="17">
        <v>22.7</v>
      </c>
      <c r="CN49" s="17"/>
      <c r="CO49" s="17"/>
      <c r="CP49" s="17"/>
      <c r="CQ49" s="17"/>
      <c r="CR49" s="17"/>
      <c r="CS49" s="17"/>
      <c r="CT49" s="17"/>
      <c r="CU49" s="17"/>
      <c r="CV49" s="17">
        <v>-4.0999999999999996</v>
      </c>
      <c r="CW49" s="17">
        <v>0</v>
      </c>
      <c r="CX49" s="17"/>
      <c r="CY49" s="17"/>
      <c r="CZ49" s="17">
        <v>1.5</v>
      </c>
      <c r="DA49" s="17">
        <v>0</v>
      </c>
      <c r="DB49" s="17">
        <v>-1</v>
      </c>
      <c r="DC49" s="17"/>
      <c r="DD49" s="17">
        <v>-0.2</v>
      </c>
      <c r="DE49" s="17">
        <v>1.6</v>
      </c>
      <c r="DF49" s="17">
        <v>1.8</v>
      </c>
      <c r="DG49" s="17">
        <v>-1.1000000000000001</v>
      </c>
      <c r="DH49" s="17">
        <v>1.4</v>
      </c>
      <c r="DI49" s="17">
        <v>0.6</v>
      </c>
      <c r="DJ49" s="17">
        <v>0</v>
      </c>
      <c r="DK49" s="17">
        <v>0</v>
      </c>
      <c r="DL49" s="17">
        <v>0</v>
      </c>
      <c r="DM49" s="17">
        <v>-0.7</v>
      </c>
      <c r="DN49" s="17">
        <v>-0.3</v>
      </c>
      <c r="DO49" s="17"/>
      <c r="DP49" s="17"/>
      <c r="DQ49" s="17"/>
      <c r="DR49" s="17"/>
      <c r="DS49" s="17">
        <v>0.2</v>
      </c>
      <c r="DT49" s="17">
        <v>0</v>
      </c>
      <c r="DU49" s="17">
        <v>-0.2</v>
      </c>
      <c r="DV49" s="17">
        <v>0.4</v>
      </c>
      <c r="DW49" s="17"/>
      <c r="DX49" s="17">
        <v>-4.9000000000000004</v>
      </c>
      <c r="DY49" s="17">
        <v>1</v>
      </c>
      <c r="DZ49" s="17">
        <v>1.6</v>
      </c>
      <c r="EA49" s="17">
        <v>3.2</v>
      </c>
      <c r="EB49" s="17">
        <v>1.5</v>
      </c>
      <c r="EC49" s="17">
        <v>0.8</v>
      </c>
      <c r="ED49" s="17">
        <v>4</v>
      </c>
      <c r="EE49" s="17">
        <v>0.4</v>
      </c>
      <c r="EF49" s="17">
        <v>-5.9</v>
      </c>
      <c r="EG49" s="17">
        <v>-6.3</v>
      </c>
      <c r="EH49" s="17"/>
      <c r="EI49" s="17">
        <v>0</v>
      </c>
      <c r="EJ49" s="17">
        <v>2.6</v>
      </c>
      <c r="EK49" s="17">
        <v>-0.1</v>
      </c>
      <c r="EL49" s="17">
        <v>1.5</v>
      </c>
      <c r="EM49" s="17">
        <v>0.2</v>
      </c>
      <c r="EN49" s="17">
        <v>0.2</v>
      </c>
      <c r="EO49" s="17">
        <v>0.2</v>
      </c>
      <c r="EP49" s="17"/>
      <c r="EQ49" s="17">
        <v>0</v>
      </c>
      <c r="ER49" s="17">
        <v>0</v>
      </c>
      <c r="ES49" s="17">
        <v>0</v>
      </c>
      <c r="ET49" s="17">
        <v>-0.2</v>
      </c>
      <c r="EU49" s="17">
        <v>10.5</v>
      </c>
      <c r="EV49" s="17">
        <v>5.2</v>
      </c>
      <c r="EW49" s="17">
        <v>0</v>
      </c>
      <c r="EX49" s="17">
        <v>0</v>
      </c>
      <c r="EY49" s="17">
        <v>1.2</v>
      </c>
      <c r="EZ49" s="17">
        <v>1.8</v>
      </c>
      <c r="FA49" s="17">
        <v>2</v>
      </c>
      <c r="FB49" s="17"/>
      <c r="FC49" s="17"/>
      <c r="FD49" s="17">
        <v>2.7</v>
      </c>
      <c r="FE49" s="17"/>
      <c r="FF49" s="17"/>
      <c r="FG49" s="17">
        <v>404.6</v>
      </c>
      <c r="FH49" s="15"/>
      <c r="FI49" s="17"/>
      <c r="FJ49" s="17">
        <v>-0.52800000000000002</v>
      </c>
      <c r="FK49" s="17"/>
      <c r="FL49" s="17">
        <v>0.9</v>
      </c>
      <c r="FM49" s="17"/>
      <c r="FN49" s="17">
        <v>2.3243399999999999</v>
      </c>
      <c r="FO49" s="17">
        <v>0.7</v>
      </c>
      <c r="FP49" s="17">
        <v>0.2</v>
      </c>
      <c r="FQ49" s="17">
        <v>3.5963400000000001</v>
      </c>
    </row>
    <row r="50" spans="1:173" ht="24" customHeight="1" x14ac:dyDescent="0.3">
      <c r="A50" s="18" t="s">
        <v>64</v>
      </c>
      <c r="B50" s="18" t="s">
        <v>920</v>
      </c>
      <c r="C50" s="19"/>
      <c r="D50" s="19"/>
      <c r="E50" s="19"/>
      <c r="F50" s="19">
        <v>48.3</v>
      </c>
      <c r="G50" s="19">
        <v>24.9</v>
      </c>
      <c r="H50" s="19"/>
      <c r="I50" s="19"/>
      <c r="J50" s="19">
        <v>-7.9</v>
      </c>
      <c r="K50" s="19">
        <v>33.299999999999997</v>
      </c>
      <c r="L50" s="19"/>
      <c r="M50" s="19"/>
      <c r="N50" s="19">
        <v>-9.6999999999999993</v>
      </c>
      <c r="O50" s="19">
        <v>-14.7</v>
      </c>
      <c r="P50" s="19">
        <v>-4.0999999999999996</v>
      </c>
      <c r="Q50" s="19">
        <v>34.6</v>
      </c>
      <c r="R50" s="19">
        <v>18.399999999999999</v>
      </c>
      <c r="S50" s="19">
        <v>-9</v>
      </c>
      <c r="T50" s="19">
        <v>66.599999999999994</v>
      </c>
      <c r="U50" s="19">
        <v>0.1</v>
      </c>
      <c r="V50" s="19"/>
      <c r="W50" s="19"/>
      <c r="X50" s="19"/>
      <c r="Y50" s="19"/>
      <c r="Z50" s="19">
        <v>9.1999999999999993</v>
      </c>
      <c r="AA50" s="19">
        <v>1</v>
      </c>
      <c r="AB50" s="19">
        <v>2.6</v>
      </c>
      <c r="AC50" s="19">
        <v>-3.2</v>
      </c>
      <c r="AD50" s="19">
        <v>3.6</v>
      </c>
      <c r="AE50" s="19">
        <v>7.7</v>
      </c>
      <c r="AF50" s="19">
        <v>1.5</v>
      </c>
      <c r="AG50" s="19"/>
      <c r="AH50" s="19"/>
      <c r="AI50" s="19"/>
      <c r="AJ50" s="19">
        <v>17.5</v>
      </c>
      <c r="AK50" s="19">
        <v>9.8000000000000007</v>
      </c>
      <c r="AL50" s="19">
        <v>-3.8</v>
      </c>
      <c r="AM50" s="19"/>
      <c r="AN50" s="19"/>
      <c r="AO50" s="19">
        <v>-0.1</v>
      </c>
      <c r="AP50" s="19">
        <v>-6.8</v>
      </c>
      <c r="AQ50" s="19">
        <v>9.1</v>
      </c>
      <c r="AR50" s="19">
        <v>4.5999999999999996</v>
      </c>
      <c r="AS50" s="19">
        <v>-3.3</v>
      </c>
      <c r="AT50" s="19">
        <v>0</v>
      </c>
      <c r="AU50" s="19">
        <v>2.7</v>
      </c>
      <c r="AV50" s="19">
        <v>0.4</v>
      </c>
      <c r="AW50" s="19">
        <v>7.3</v>
      </c>
      <c r="AX50" s="19">
        <v>-10.1</v>
      </c>
      <c r="AY50" s="19">
        <v>5.0999999999999996</v>
      </c>
      <c r="AZ50" s="19">
        <v>3.5</v>
      </c>
      <c r="BA50" s="19">
        <v>0</v>
      </c>
      <c r="BB50" s="19">
        <v>-0.3</v>
      </c>
      <c r="BC50" s="19">
        <v>-5.0999999999999996</v>
      </c>
      <c r="BD50" s="19">
        <v>1.3</v>
      </c>
      <c r="BE50" s="19">
        <v>1</v>
      </c>
      <c r="BF50" s="19">
        <v>0.1</v>
      </c>
      <c r="BG50" s="19">
        <v>18.7</v>
      </c>
      <c r="BH50" s="19">
        <v>1.5</v>
      </c>
      <c r="BI50" s="19"/>
      <c r="BJ50" s="19"/>
      <c r="BK50" s="19"/>
      <c r="BL50" s="19"/>
      <c r="BM50" s="19"/>
      <c r="BN50" s="19"/>
      <c r="BO50" s="19">
        <v>4.2</v>
      </c>
      <c r="BP50" s="19"/>
      <c r="BQ50" s="19">
        <v>-28.5</v>
      </c>
      <c r="BR50" s="19">
        <v>-3.6</v>
      </c>
      <c r="BS50" s="19">
        <v>-17</v>
      </c>
      <c r="BT50" s="19">
        <v>10</v>
      </c>
      <c r="BU50" s="19"/>
      <c r="BV50" s="19"/>
      <c r="BW50" s="19"/>
      <c r="BX50" s="19"/>
      <c r="BY50" s="19"/>
      <c r="BZ50" s="19"/>
      <c r="CA50" s="19"/>
      <c r="CB50" s="19">
        <v>-0.4</v>
      </c>
      <c r="CC50" s="19">
        <v>41.5</v>
      </c>
      <c r="CD50" s="19">
        <v>41.2</v>
      </c>
      <c r="CE50" s="19"/>
      <c r="CF50" s="19">
        <v>11.1</v>
      </c>
      <c r="CG50" s="19">
        <v>6</v>
      </c>
      <c r="CH50" s="19"/>
      <c r="CI50" s="19"/>
      <c r="CJ50" s="19"/>
      <c r="CK50" s="19">
        <v>16.3</v>
      </c>
      <c r="CL50" s="19">
        <v>20.100000000000001</v>
      </c>
      <c r="CM50" s="19">
        <v>21.7</v>
      </c>
      <c r="CN50" s="19"/>
      <c r="CO50" s="19"/>
      <c r="CP50" s="19"/>
      <c r="CQ50" s="19"/>
      <c r="CR50" s="19"/>
      <c r="CS50" s="19"/>
      <c r="CT50" s="19"/>
      <c r="CU50" s="19"/>
      <c r="CV50" s="19">
        <v>-3.7</v>
      </c>
      <c r="CW50" s="19">
        <v>0</v>
      </c>
      <c r="CX50" s="19"/>
      <c r="CY50" s="19"/>
      <c r="CZ50" s="19">
        <v>1.5</v>
      </c>
      <c r="DA50" s="19">
        <v>-0.1</v>
      </c>
      <c r="DB50" s="19">
        <v>-0.9</v>
      </c>
      <c r="DC50" s="19"/>
      <c r="DD50" s="19">
        <v>0</v>
      </c>
      <c r="DE50" s="19">
        <v>1.7</v>
      </c>
      <c r="DF50" s="19">
        <v>1.8</v>
      </c>
      <c r="DG50" s="19">
        <v>-1.3</v>
      </c>
      <c r="DH50" s="19">
        <v>1.4</v>
      </c>
      <c r="DI50" s="19">
        <v>0.6</v>
      </c>
      <c r="DJ50" s="19">
        <v>0</v>
      </c>
      <c r="DK50" s="19">
        <v>0</v>
      </c>
      <c r="DL50" s="19">
        <v>0</v>
      </c>
      <c r="DM50" s="19">
        <v>-1</v>
      </c>
      <c r="DN50" s="19">
        <v>-1</v>
      </c>
      <c r="DO50" s="19"/>
      <c r="DP50" s="19"/>
      <c r="DQ50" s="19"/>
      <c r="DR50" s="19"/>
      <c r="DS50" s="19">
        <v>0</v>
      </c>
      <c r="DT50" s="19">
        <v>0</v>
      </c>
      <c r="DU50" s="19">
        <v>-0.2</v>
      </c>
      <c r="DV50" s="19">
        <v>0.4</v>
      </c>
      <c r="DW50" s="19"/>
      <c r="DX50" s="19">
        <v>-4.9000000000000004</v>
      </c>
      <c r="DY50" s="19">
        <v>1.2</v>
      </c>
      <c r="DZ50" s="19">
        <v>1.6</v>
      </c>
      <c r="EA50" s="19">
        <v>3.1</v>
      </c>
      <c r="EB50" s="19">
        <v>1.7</v>
      </c>
      <c r="EC50" s="19">
        <v>0.8</v>
      </c>
      <c r="ED50" s="19">
        <v>4</v>
      </c>
      <c r="EE50" s="19">
        <v>0</v>
      </c>
      <c r="EF50" s="19">
        <v>-6.6</v>
      </c>
      <c r="EG50" s="19">
        <v>-6.8</v>
      </c>
      <c r="EH50" s="19"/>
      <c r="EI50" s="19">
        <v>0</v>
      </c>
      <c r="EJ50" s="19">
        <v>2.6</v>
      </c>
      <c r="EK50" s="19">
        <v>-0.1</v>
      </c>
      <c r="EL50" s="19">
        <v>1.5</v>
      </c>
      <c r="EM50" s="19">
        <v>0.2</v>
      </c>
      <c r="EN50" s="19">
        <v>0.2</v>
      </c>
      <c r="EO50" s="19">
        <v>0.2</v>
      </c>
      <c r="EP50" s="19"/>
      <c r="EQ50" s="19">
        <v>0</v>
      </c>
      <c r="ER50" s="19">
        <v>0</v>
      </c>
      <c r="ES50" s="19">
        <v>0</v>
      </c>
      <c r="ET50" s="19">
        <v>-0.2</v>
      </c>
      <c r="EU50" s="19">
        <v>5.9</v>
      </c>
      <c r="EV50" s="19">
        <v>2.9</v>
      </c>
      <c r="EW50" s="19">
        <v>0</v>
      </c>
      <c r="EX50" s="19">
        <v>0</v>
      </c>
      <c r="EY50" s="19">
        <v>1.2</v>
      </c>
      <c r="EZ50" s="19">
        <v>2</v>
      </c>
      <c r="FA50" s="19">
        <v>1.9</v>
      </c>
      <c r="FB50" s="19"/>
      <c r="FC50" s="19"/>
      <c r="FD50" s="19">
        <v>5</v>
      </c>
      <c r="FE50" s="19"/>
      <c r="FF50" s="19"/>
      <c r="FG50" s="19">
        <v>395.5</v>
      </c>
      <c r="FH50" s="15"/>
      <c r="FI50" s="19"/>
      <c r="FJ50" s="19">
        <v>-0.7</v>
      </c>
      <c r="FK50" s="19"/>
      <c r="FL50" s="19">
        <v>0.9</v>
      </c>
      <c r="FM50" s="19"/>
      <c r="FN50" s="19">
        <v>2.33094</v>
      </c>
      <c r="FO50" s="19">
        <v>0.3</v>
      </c>
      <c r="FP50" s="19">
        <v>0.4</v>
      </c>
      <c r="FQ50" s="19">
        <v>3.2309399999999999</v>
      </c>
    </row>
    <row r="51" spans="1:173" ht="24" customHeight="1" x14ac:dyDescent="0.3">
      <c r="A51" s="13" t="s">
        <v>64</v>
      </c>
      <c r="B51" s="13" t="s">
        <v>921</v>
      </c>
      <c r="C51" s="14"/>
      <c r="D51" s="14"/>
      <c r="E51" s="14"/>
      <c r="F51" s="14">
        <v>43.9</v>
      </c>
      <c r="G51" s="14">
        <v>23.6</v>
      </c>
      <c r="H51" s="14"/>
      <c r="I51" s="14"/>
      <c r="J51" s="14">
        <v>-5.9</v>
      </c>
      <c r="K51" s="14">
        <v>23.1</v>
      </c>
      <c r="L51" s="14"/>
      <c r="M51" s="14"/>
      <c r="N51" s="14">
        <v>-14.1</v>
      </c>
      <c r="O51" s="14">
        <v>-16.399999999999999</v>
      </c>
      <c r="P51" s="14">
        <v>-4.5</v>
      </c>
      <c r="Q51" s="14">
        <v>29.7</v>
      </c>
      <c r="R51" s="14">
        <v>19.399999999999999</v>
      </c>
      <c r="S51" s="14">
        <v>-7.2</v>
      </c>
      <c r="T51" s="14">
        <v>58.5</v>
      </c>
      <c r="U51" s="14">
        <v>0.2</v>
      </c>
      <c r="V51" s="14"/>
      <c r="W51" s="14"/>
      <c r="X51" s="14"/>
      <c r="Y51" s="14"/>
      <c r="Z51" s="14">
        <v>9.4</v>
      </c>
      <c r="AA51" s="14">
        <v>1.3</v>
      </c>
      <c r="AB51" s="14">
        <v>2.7</v>
      </c>
      <c r="AC51" s="14">
        <v>-3.2</v>
      </c>
      <c r="AD51" s="14">
        <v>3.6</v>
      </c>
      <c r="AE51" s="14">
        <v>7.7</v>
      </c>
      <c r="AF51" s="14">
        <v>1.7</v>
      </c>
      <c r="AG51" s="14"/>
      <c r="AH51" s="14"/>
      <c r="AI51" s="14"/>
      <c r="AJ51" s="14">
        <v>17.5</v>
      </c>
      <c r="AK51" s="14">
        <v>9.8000000000000007</v>
      </c>
      <c r="AL51" s="14">
        <v>0</v>
      </c>
      <c r="AM51" s="14"/>
      <c r="AN51" s="14"/>
      <c r="AO51" s="14">
        <v>-0.1</v>
      </c>
      <c r="AP51" s="14">
        <v>-5.5</v>
      </c>
      <c r="AQ51" s="14">
        <v>9.3000000000000007</v>
      </c>
      <c r="AR51" s="14">
        <v>5.2</v>
      </c>
      <c r="AS51" s="14">
        <v>-3.7</v>
      </c>
      <c r="AT51" s="14">
        <v>-0.6</v>
      </c>
      <c r="AU51" s="14">
        <v>2.7</v>
      </c>
      <c r="AV51" s="14">
        <v>0.6</v>
      </c>
      <c r="AW51" s="14">
        <v>10.199999999999999</v>
      </c>
      <c r="AX51" s="14">
        <v>-10.9</v>
      </c>
      <c r="AY51" s="14">
        <v>4.5</v>
      </c>
      <c r="AZ51" s="14">
        <v>5.2</v>
      </c>
      <c r="BA51" s="14">
        <v>0</v>
      </c>
      <c r="BB51" s="14">
        <v>-0.4</v>
      </c>
      <c r="BC51" s="14">
        <v>-5.4</v>
      </c>
      <c r="BD51" s="14">
        <v>3.2</v>
      </c>
      <c r="BE51" s="14">
        <v>1.1000000000000001</v>
      </c>
      <c r="BF51" s="14">
        <v>-0.1</v>
      </c>
      <c r="BG51" s="14">
        <v>20.399999999999999</v>
      </c>
      <c r="BH51" s="14">
        <v>1.1000000000000001</v>
      </c>
      <c r="BI51" s="14"/>
      <c r="BJ51" s="14"/>
      <c r="BK51" s="14"/>
      <c r="BL51" s="14"/>
      <c r="BM51" s="14"/>
      <c r="BN51" s="14"/>
      <c r="BO51" s="14">
        <v>3.3</v>
      </c>
      <c r="BP51" s="14"/>
      <c r="BQ51" s="14">
        <v>-28.7</v>
      </c>
      <c r="BR51" s="14">
        <v>0</v>
      </c>
      <c r="BS51" s="14">
        <v>-15.5</v>
      </c>
      <c r="BT51" s="14">
        <v>10.7</v>
      </c>
      <c r="BU51" s="14"/>
      <c r="BV51" s="14"/>
      <c r="BW51" s="14"/>
      <c r="BX51" s="14"/>
      <c r="BY51" s="14"/>
      <c r="BZ51" s="14"/>
      <c r="CA51" s="14"/>
      <c r="CB51" s="14">
        <v>-0.3</v>
      </c>
      <c r="CC51" s="14">
        <v>39.700000000000003</v>
      </c>
      <c r="CD51" s="14">
        <v>43.8</v>
      </c>
      <c r="CE51" s="14"/>
      <c r="CF51" s="14">
        <v>11</v>
      </c>
      <c r="CG51" s="14">
        <v>5.6</v>
      </c>
      <c r="CH51" s="14"/>
      <c r="CI51" s="14"/>
      <c r="CJ51" s="14"/>
      <c r="CK51" s="14">
        <v>14.4</v>
      </c>
      <c r="CL51" s="14">
        <v>19</v>
      </c>
      <c r="CM51" s="14">
        <v>18.3</v>
      </c>
      <c r="CN51" s="14"/>
      <c r="CO51" s="14"/>
      <c r="CP51" s="14"/>
      <c r="CQ51" s="14"/>
      <c r="CR51" s="14"/>
      <c r="CS51" s="14"/>
      <c r="CT51" s="14"/>
      <c r="CU51" s="14"/>
      <c r="CV51" s="14">
        <v>-3.8</v>
      </c>
      <c r="CW51" s="14">
        <v>0</v>
      </c>
      <c r="CX51" s="14"/>
      <c r="CY51" s="14"/>
      <c r="CZ51" s="14">
        <v>1.5</v>
      </c>
      <c r="DA51" s="14">
        <v>-0.1</v>
      </c>
      <c r="DB51" s="14">
        <v>-0.8</v>
      </c>
      <c r="DC51" s="14"/>
      <c r="DD51" s="14">
        <v>0</v>
      </c>
      <c r="DE51" s="14">
        <v>1.3</v>
      </c>
      <c r="DF51" s="14">
        <v>1.7</v>
      </c>
      <c r="DG51" s="14">
        <v>0.3</v>
      </c>
      <c r="DH51" s="14">
        <v>1.3</v>
      </c>
      <c r="DI51" s="14">
        <v>0.5</v>
      </c>
      <c r="DJ51" s="14">
        <v>0</v>
      </c>
      <c r="DK51" s="14">
        <v>0</v>
      </c>
      <c r="DL51" s="14">
        <v>0</v>
      </c>
      <c r="DM51" s="14">
        <v>-1.1000000000000001</v>
      </c>
      <c r="DN51" s="14">
        <v>-0.4</v>
      </c>
      <c r="DO51" s="14"/>
      <c r="DP51" s="14"/>
      <c r="DQ51" s="14"/>
      <c r="DR51" s="14"/>
      <c r="DS51" s="14">
        <v>0</v>
      </c>
      <c r="DT51" s="14">
        <v>0</v>
      </c>
      <c r="DU51" s="14">
        <v>-0.2</v>
      </c>
      <c r="DV51" s="14">
        <v>0.4</v>
      </c>
      <c r="DW51" s="14"/>
      <c r="DX51" s="14">
        <v>-4.9000000000000004</v>
      </c>
      <c r="DY51" s="14">
        <v>0.8</v>
      </c>
      <c r="DZ51" s="14">
        <v>1.6</v>
      </c>
      <c r="EA51" s="14">
        <v>3</v>
      </c>
      <c r="EB51" s="14">
        <v>1.6</v>
      </c>
      <c r="EC51" s="14">
        <v>0.8</v>
      </c>
      <c r="ED51" s="14">
        <v>4</v>
      </c>
      <c r="EE51" s="14">
        <v>0</v>
      </c>
      <c r="EF51" s="14">
        <v>-9</v>
      </c>
      <c r="EG51" s="14">
        <v>-9.4</v>
      </c>
      <c r="EH51" s="14"/>
      <c r="EI51" s="14">
        <v>0</v>
      </c>
      <c r="EJ51" s="14">
        <v>2.6</v>
      </c>
      <c r="EK51" s="14">
        <v>-0.1</v>
      </c>
      <c r="EL51" s="14">
        <v>1.7</v>
      </c>
      <c r="EM51" s="14">
        <v>0.2</v>
      </c>
      <c r="EN51" s="14">
        <v>0.2</v>
      </c>
      <c r="EO51" s="14">
        <v>0.2</v>
      </c>
      <c r="EP51" s="14"/>
      <c r="EQ51" s="14">
        <v>0</v>
      </c>
      <c r="ER51" s="14">
        <v>0</v>
      </c>
      <c r="ES51" s="14">
        <v>0</v>
      </c>
      <c r="ET51" s="14">
        <v>-0.2</v>
      </c>
      <c r="EU51" s="14">
        <v>4.5999999999999996</v>
      </c>
      <c r="EV51" s="14">
        <v>2.5</v>
      </c>
      <c r="EW51" s="14">
        <v>0</v>
      </c>
      <c r="EX51" s="14">
        <v>0</v>
      </c>
      <c r="EY51" s="14">
        <v>1.1000000000000001</v>
      </c>
      <c r="EZ51" s="14">
        <v>1.9</v>
      </c>
      <c r="FA51" s="14">
        <v>1.8</v>
      </c>
      <c r="FB51" s="14"/>
      <c r="FC51" s="14"/>
      <c r="FD51" s="14">
        <v>4</v>
      </c>
      <c r="FE51" s="14"/>
      <c r="FF51" s="14"/>
      <c r="FG51" s="14">
        <v>368.5</v>
      </c>
      <c r="FH51" s="15"/>
      <c r="FI51" s="14"/>
      <c r="FJ51" s="14">
        <v>-0.64600000000000002</v>
      </c>
      <c r="FK51" s="14"/>
      <c r="FL51" s="14">
        <v>0.9</v>
      </c>
      <c r="FM51" s="14"/>
      <c r="FN51" s="14">
        <v>2.3334299999999999</v>
      </c>
      <c r="FO51" s="14">
        <v>-0.4</v>
      </c>
      <c r="FP51" s="14">
        <v>0.1</v>
      </c>
      <c r="FQ51" s="14">
        <v>2.2874300000000001</v>
      </c>
    </row>
    <row r="52" spans="1:173" ht="24" customHeight="1" x14ac:dyDescent="0.3">
      <c r="A52" s="16" t="s">
        <v>64</v>
      </c>
      <c r="B52" s="16" t="s">
        <v>922</v>
      </c>
      <c r="C52" s="17"/>
      <c r="D52" s="17"/>
      <c r="E52" s="17"/>
      <c r="F52" s="17">
        <v>47.7</v>
      </c>
      <c r="G52" s="17">
        <v>25.9</v>
      </c>
      <c r="H52" s="17"/>
      <c r="I52" s="17"/>
      <c r="J52" s="17">
        <v>-10.3</v>
      </c>
      <c r="K52" s="17">
        <v>14.2</v>
      </c>
      <c r="L52" s="17"/>
      <c r="M52" s="17"/>
      <c r="N52" s="17">
        <v>-13.4</v>
      </c>
      <c r="O52" s="17">
        <v>-13</v>
      </c>
      <c r="P52" s="17">
        <v>0.4</v>
      </c>
      <c r="Q52" s="17">
        <v>33.1</v>
      </c>
      <c r="R52" s="17">
        <v>20.2</v>
      </c>
      <c r="S52" s="17">
        <v>-8.6</v>
      </c>
      <c r="T52" s="17">
        <v>70.3</v>
      </c>
      <c r="U52" s="17">
        <v>0.1</v>
      </c>
      <c r="V52" s="17"/>
      <c r="W52" s="17"/>
      <c r="X52" s="17"/>
      <c r="Y52" s="17"/>
      <c r="Z52" s="17">
        <v>8.9</v>
      </c>
      <c r="AA52" s="17">
        <v>1.5</v>
      </c>
      <c r="AB52" s="17">
        <v>2.8</v>
      </c>
      <c r="AC52" s="17">
        <v>-3.3</v>
      </c>
      <c r="AD52" s="17">
        <v>3.6</v>
      </c>
      <c r="AE52" s="17">
        <v>5.9</v>
      </c>
      <c r="AF52" s="17">
        <v>1.4</v>
      </c>
      <c r="AG52" s="17"/>
      <c r="AH52" s="17"/>
      <c r="AI52" s="17"/>
      <c r="AJ52" s="17">
        <v>17.5</v>
      </c>
      <c r="AK52" s="17">
        <v>10.7</v>
      </c>
      <c r="AL52" s="17">
        <v>0</v>
      </c>
      <c r="AM52" s="17"/>
      <c r="AN52" s="17"/>
      <c r="AO52" s="17">
        <v>-0.1</v>
      </c>
      <c r="AP52" s="17">
        <v>-4</v>
      </c>
      <c r="AQ52" s="17">
        <v>9.6</v>
      </c>
      <c r="AR52" s="17">
        <v>1</v>
      </c>
      <c r="AS52" s="17">
        <v>-2.6</v>
      </c>
      <c r="AT52" s="17">
        <v>-0.4</v>
      </c>
      <c r="AU52" s="17">
        <v>2.7</v>
      </c>
      <c r="AV52" s="17">
        <v>0.8</v>
      </c>
      <c r="AW52" s="17">
        <v>6.1</v>
      </c>
      <c r="AX52" s="17">
        <v>-9.6999999999999993</v>
      </c>
      <c r="AY52" s="17">
        <v>5.3</v>
      </c>
      <c r="AZ52" s="17">
        <v>3.9</v>
      </c>
      <c r="BA52" s="17">
        <v>0</v>
      </c>
      <c r="BB52" s="17">
        <v>-0.3</v>
      </c>
      <c r="BC52" s="17">
        <v>-4.5999999999999996</v>
      </c>
      <c r="BD52" s="17">
        <v>1.2</v>
      </c>
      <c r="BE52" s="17">
        <v>1</v>
      </c>
      <c r="BF52" s="17">
        <v>0.1</v>
      </c>
      <c r="BG52" s="17">
        <v>20.3</v>
      </c>
      <c r="BH52" s="17">
        <v>0.7</v>
      </c>
      <c r="BI52" s="17"/>
      <c r="BJ52" s="17"/>
      <c r="BK52" s="17"/>
      <c r="BL52" s="17"/>
      <c r="BM52" s="17"/>
      <c r="BN52" s="17"/>
      <c r="BO52" s="17">
        <v>3.8</v>
      </c>
      <c r="BP52" s="17"/>
      <c r="BQ52" s="17">
        <v>-26.5</v>
      </c>
      <c r="BR52" s="17">
        <v>0</v>
      </c>
      <c r="BS52" s="17">
        <v>-15.2</v>
      </c>
      <c r="BT52" s="17">
        <v>10</v>
      </c>
      <c r="BU52" s="17"/>
      <c r="BV52" s="17"/>
      <c r="BW52" s="17"/>
      <c r="BX52" s="17"/>
      <c r="BY52" s="17"/>
      <c r="BZ52" s="17"/>
      <c r="CA52" s="17"/>
      <c r="CB52" s="17">
        <v>-0.4</v>
      </c>
      <c r="CC52" s="17">
        <v>40.6</v>
      </c>
      <c r="CD52" s="17">
        <v>39.4</v>
      </c>
      <c r="CE52" s="17"/>
      <c r="CF52" s="17">
        <v>12.2</v>
      </c>
      <c r="CG52" s="17">
        <v>5.3</v>
      </c>
      <c r="CH52" s="17"/>
      <c r="CI52" s="17"/>
      <c r="CJ52" s="17"/>
      <c r="CK52" s="17">
        <v>15.3</v>
      </c>
      <c r="CL52" s="17">
        <v>18.7</v>
      </c>
      <c r="CM52" s="17">
        <v>19.899999999999999</v>
      </c>
      <c r="CN52" s="17"/>
      <c r="CO52" s="17"/>
      <c r="CP52" s="17"/>
      <c r="CQ52" s="17"/>
      <c r="CR52" s="17"/>
      <c r="CS52" s="17"/>
      <c r="CT52" s="17"/>
      <c r="CU52" s="17"/>
      <c r="CV52" s="17">
        <v>-4</v>
      </c>
      <c r="CW52" s="17">
        <v>0</v>
      </c>
      <c r="CX52" s="17"/>
      <c r="CY52" s="17"/>
      <c r="CZ52" s="17">
        <v>1.5</v>
      </c>
      <c r="DA52" s="17">
        <v>0</v>
      </c>
      <c r="DB52" s="17">
        <v>-0.9</v>
      </c>
      <c r="DC52" s="17"/>
      <c r="DD52" s="17">
        <v>-0.2</v>
      </c>
      <c r="DE52" s="17">
        <v>1.3</v>
      </c>
      <c r="DF52" s="17">
        <v>1.8</v>
      </c>
      <c r="DG52" s="17">
        <v>-0.1</v>
      </c>
      <c r="DH52" s="17">
        <v>1.3</v>
      </c>
      <c r="DI52" s="17">
        <v>0.6</v>
      </c>
      <c r="DJ52" s="17">
        <v>0</v>
      </c>
      <c r="DK52" s="17">
        <v>0</v>
      </c>
      <c r="DL52" s="17">
        <v>0</v>
      </c>
      <c r="DM52" s="17">
        <v>-0.6</v>
      </c>
      <c r="DN52" s="17">
        <v>0</v>
      </c>
      <c r="DO52" s="17"/>
      <c r="DP52" s="17"/>
      <c r="DQ52" s="17"/>
      <c r="DR52" s="17"/>
      <c r="DS52" s="17">
        <v>0</v>
      </c>
      <c r="DT52" s="17">
        <v>0.1</v>
      </c>
      <c r="DU52" s="17">
        <v>0</v>
      </c>
      <c r="DV52" s="17">
        <v>0.4</v>
      </c>
      <c r="DW52" s="17"/>
      <c r="DX52" s="17">
        <v>-4.9000000000000004</v>
      </c>
      <c r="DY52" s="17">
        <v>1.1000000000000001</v>
      </c>
      <c r="DZ52" s="17">
        <v>1.6</v>
      </c>
      <c r="EA52" s="17">
        <v>3</v>
      </c>
      <c r="EB52" s="17">
        <v>1.7</v>
      </c>
      <c r="EC52" s="17">
        <v>0.8</v>
      </c>
      <c r="ED52" s="17">
        <v>4</v>
      </c>
      <c r="EE52" s="17">
        <v>0</v>
      </c>
      <c r="EF52" s="17">
        <v>-6.6</v>
      </c>
      <c r="EG52" s="17">
        <v>-6.8</v>
      </c>
      <c r="EH52" s="17"/>
      <c r="EI52" s="17">
        <v>0</v>
      </c>
      <c r="EJ52" s="17">
        <v>2.6</v>
      </c>
      <c r="EK52" s="17">
        <v>-0.1</v>
      </c>
      <c r="EL52" s="17">
        <v>1.5</v>
      </c>
      <c r="EM52" s="17">
        <v>0.2</v>
      </c>
      <c r="EN52" s="17">
        <v>0.2</v>
      </c>
      <c r="EO52" s="17">
        <v>0.2</v>
      </c>
      <c r="EP52" s="17"/>
      <c r="EQ52" s="17">
        <v>0</v>
      </c>
      <c r="ER52" s="17">
        <v>0</v>
      </c>
      <c r="ES52" s="17">
        <v>0</v>
      </c>
      <c r="ET52" s="17">
        <v>-0.2</v>
      </c>
      <c r="EU52" s="17">
        <v>3.5</v>
      </c>
      <c r="EV52" s="17">
        <v>3.2</v>
      </c>
      <c r="EW52" s="17">
        <v>0</v>
      </c>
      <c r="EX52" s="17">
        <v>0</v>
      </c>
      <c r="EY52" s="17">
        <v>1.2</v>
      </c>
      <c r="EZ52" s="17">
        <v>2</v>
      </c>
      <c r="FA52" s="17">
        <v>2</v>
      </c>
      <c r="FB52" s="17"/>
      <c r="FC52" s="17"/>
      <c r="FD52" s="17">
        <v>4.2</v>
      </c>
      <c r="FE52" s="17"/>
      <c r="FF52" s="17"/>
      <c r="FG52" s="17">
        <v>385.3</v>
      </c>
      <c r="FH52" s="15"/>
      <c r="FI52" s="17"/>
      <c r="FJ52" s="17">
        <v>-0.44500000000000001</v>
      </c>
      <c r="FK52" s="17"/>
      <c r="FL52" s="17">
        <v>0.9</v>
      </c>
      <c r="FM52" s="17"/>
      <c r="FN52" s="17">
        <v>2.3342399999999999</v>
      </c>
      <c r="FO52" s="17">
        <v>-0.4</v>
      </c>
      <c r="FP52" s="17">
        <v>0.1</v>
      </c>
      <c r="FQ52" s="17">
        <v>2.4892400000000001</v>
      </c>
    </row>
    <row r="53" spans="1:173" ht="24" customHeight="1" x14ac:dyDescent="0.3">
      <c r="A53" s="16" t="s">
        <v>64</v>
      </c>
      <c r="B53" s="16" t="s">
        <v>923</v>
      </c>
      <c r="C53" s="17"/>
      <c r="D53" s="17"/>
      <c r="E53" s="17"/>
      <c r="F53" s="17">
        <v>46.4</v>
      </c>
      <c r="G53" s="17">
        <v>24.4</v>
      </c>
      <c r="H53" s="17"/>
      <c r="I53" s="17"/>
      <c r="J53" s="17">
        <v>-9.8000000000000007</v>
      </c>
      <c r="K53" s="17">
        <v>28.5</v>
      </c>
      <c r="L53" s="17"/>
      <c r="M53" s="17"/>
      <c r="N53" s="17">
        <v>-15.9</v>
      </c>
      <c r="O53" s="17">
        <v>-23.9</v>
      </c>
      <c r="P53" s="17">
        <v>-11.9</v>
      </c>
      <c r="Q53" s="17">
        <v>26.8</v>
      </c>
      <c r="R53" s="17">
        <v>18.399999999999999</v>
      </c>
      <c r="S53" s="17">
        <v>-8.9</v>
      </c>
      <c r="T53" s="17">
        <v>65.900000000000006</v>
      </c>
      <c r="U53" s="17">
        <v>0</v>
      </c>
      <c r="V53" s="17"/>
      <c r="W53" s="17"/>
      <c r="X53" s="17"/>
      <c r="Y53" s="17"/>
      <c r="Z53" s="17">
        <v>8.3000000000000007</v>
      </c>
      <c r="AA53" s="17">
        <v>1.4</v>
      </c>
      <c r="AB53" s="17">
        <v>2.8</v>
      </c>
      <c r="AC53" s="17">
        <v>-3.3</v>
      </c>
      <c r="AD53" s="17">
        <v>3.6</v>
      </c>
      <c r="AE53" s="17">
        <v>5.6</v>
      </c>
      <c r="AF53" s="17">
        <v>1.4</v>
      </c>
      <c r="AG53" s="17"/>
      <c r="AH53" s="17"/>
      <c r="AI53" s="17"/>
      <c r="AJ53" s="17">
        <v>15.7</v>
      </c>
      <c r="AK53" s="17">
        <v>9</v>
      </c>
      <c r="AL53" s="17">
        <v>0</v>
      </c>
      <c r="AM53" s="17"/>
      <c r="AN53" s="17"/>
      <c r="AO53" s="17">
        <v>-0.3</v>
      </c>
      <c r="AP53" s="17">
        <v>-5.5</v>
      </c>
      <c r="AQ53" s="17">
        <v>9.3000000000000007</v>
      </c>
      <c r="AR53" s="17">
        <v>4.8</v>
      </c>
      <c r="AS53" s="17">
        <v>-3.3</v>
      </c>
      <c r="AT53" s="17">
        <v>-0.4</v>
      </c>
      <c r="AU53" s="17">
        <v>2.7</v>
      </c>
      <c r="AV53" s="17">
        <v>0.1</v>
      </c>
      <c r="AW53" s="17">
        <v>6.3</v>
      </c>
      <c r="AX53" s="17">
        <v>-11.9</v>
      </c>
      <c r="AY53" s="17">
        <v>3.3</v>
      </c>
      <c r="AZ53" s="17">
        <v>4.5999999999999996</v>
      </c>
      <c r="BA53" s="17">
        <v>0</v>
      </c>
      <c r="BB53" s="17">
        <v>-0.3</v>
      </c>
      <c r="BC53" s="17">
        <v>-5.0999999999999996</v>
      </c>
      <c r="BD53" s="17">
        <v>1.2</v>
      </c>
      <c r="BE53" s="17">
        <v>1.1000000000000001</v>
      </c>
      <c r="BF53" s="17">
        <v>0</v>
      </c>
      <c r="BG53" s="17">
        <v>19.3</v>
      </c>
      <c r="BH53" s="17">
        <v>0</v>
      </c>
      <c r="BI53" s="17"/>
      <c r="BJ53" s="17"/>
      <c r="BK53" s="17"/>
      <c r="BL53" s="17"/>
      <c r="BM53" s="17"/>
      <c r="BN53" s="17"/>
      <c r="BO53" s="17">
        <v>4.5999999999999996</v>
      </c>
      <c r="BP53" s="17"/>
      <c r="BQ53" s="17">
        <v>-28.5</v>
      </c>
      <c r="BR53" s="17">
        <v>0</v>
      </c>
      <c r="BS53" s="17">
        <v>-16.399999999999999</v>
      </c>
      <c r="BT53" s="17">
        <v>10.1</v>
      </c>
      <c r="BU53" s="17"/>
      <c r="BV53" s="17"/>
      <c r="BW53" s="17"/>
      <c r="BX53" s="17"/>
      <c r="BY53" s="17"/>
      <c r="BZ53" s="17"/>
      <c r="CA53" s="17"/>
      <c r="CB53" s="17">
        <v>-0.4</v>
      </c>
      <c r="CC53" s="17">
        <v>41.6</v>
      </c>
      <c r="CD53" s="17">
        <v>43.3</v>
      </c>
      <c r="CE53" s="17"/>
      <c r="CF53" s="17">
        <v>14.1</v>
      </c>
      <c r="CG53" s="17">
        <v>5.7</v>
      </c>
      <c r="CH53" s="17"/>
      <c r="CI53" s="17"/>
      <c r="CJ53" s="17"/>
      <c r="CK53" s="17">
        <v>13</v>
      </c>
      <c r="CL53" s="17">
        <v>17.100000000000001</v>
      </c>
      <c r="CM53" s="17">
        <v>16.2</v>
      </c>
      <c r="CN53" s="17"/>
      <c r="CO53" s="17"/>
      <c r="CP53" s="17"/>
      <c r="CQ53" s="17"/>
      <c r="CR53" s="17"/>
      <c r="CS53" s="17"/>
      <c r="CT53" s="17"/>
      <c r="CU53" s="17"/>
      <c r="CV53" s="17">
        <v>-3.9</v>
      </c>
      <c r="CW53" s="17">
        <v>0</v>
      </c>
      <c r="CX53" s="17"/>
      <c r="CY53" s="17"/>
      <c r="CZ53" s="17">
        <v>1.5</v>
      </c>
      <c r="DA53" s="17">
        <v>0</v>
      </c>
      <c r="DB53" s="17">
        <v>-0.9</v>
      </c>
      <c r="DC53" s="17"/>
      <c r="DD53" s="17">
        <v>-0.2</v>
      </c>
      <c r="DE53" s="17">
        <v>1.5</v>
      </c>
      <c r="DF53" s="17">
        <v>1.8</v>
      </c>
      <c r="DG53" s="17">
        <v>0.3</v>
      </c>
      <c r="DH53" s="17">
        <v>1.4</v>
      </c>
      <c r="DI53" s="17">
        <v>0.6</v>
      </c>
      <c r="DJ53" s="17">
        <v>0</v>
      </c>
      <c r="DK53" s="17">
        <v>0</v>
      </c>
      <c r="DL53" s="17">
        <v>0</v>
      </c>
      <c r="DM53" s="17">
        <v>-0.7</v>
      </c>
      <c r="DN53" s="17">
        <v>-0.1</v>
      </c>
      <c r="DO53" s="17"/>
      <c r="DP53" s="17"/>
      <c r="DQ53" s="17"/>
      <c r="DR53" s="17"/>
      <c r="DS53" s="17">
        <v>0</v>
      </c>
      <c r="DT53" s="17">
        <v>0.1</v>
      </c>
      <c r="DU53" s="17">
        <v>-0.2</v>
      </c>
      <c r="DV53" s="17">
        <v>0.5</v>
      </c>
      <c r="DW53" s="17"/>
      <c r="DX53" s="17">
        <v>-4.9000000000000004</v>
      </c>
      <c r="DY53" s="17">
        <v>1.2</v>
      </c>
      <c r="DZ53" s="17">
        <v>1.6</v>
      </c>
      <c r="EA53" s="17">
        <v>3.1</v>
      </c>
      <c r="EB53" s="17">
        <v>1.5</v>
      </c>
      <c r="EC53" s="17">
        <v>0.8</v>
      </c>
      <c r="ED53" s="17">
        <v>4</v>
      </c>
      <c r="EE53" s="17">
        <v>0</v>
      </c>
      <c r="EF53" s="17">
        <v>-5.7</v>
      </c>
      <c r="EG53" s="17">
        <v>-6.1</v>
      </c>
      <c r="EH53" s="17"/>
      <c r="EI53" s="17">
        <v>0.2</v>
      </c>
      <c r="EJ53" s="17">
        <v>2.6</v>
      </c>
      <c r="EK53" s="17">
        <v>-0.1</v>
      </c>
      <c r="EL53" s="17">
        <v>1.5</v>
      </c>
      <c r="EM53" s="17">
        <v>0.2</v>
      </c>
      <c r="EN53" s="17">
        <v>0.2</v>
      </c>
      <c r="EO53" s="17">
        <v>0.2</v>
      </c>
      <c r="EP53" s="17"/>
      <c r="EQ53" s="17">
        <v>0</v>
      </c>
      <c r="ER53" s="17">
        <v>0</v>
      </c>
      <c r="ES53" s="17">
        <v>0</v>
      </c>
      <c r="ET53" s="17">
        <v>-0.2</v>
      </c>
      <c r="EU53" s="17">
        <v>5.0999999999999996</v>
      </c>
      <c r="EV53" s="17">
        <v>2.5</v>
      </c>
      <c r="EW53" s="17">
        <v>0</v>
      </c>
      <c r="EX53" s="17">
        <v>0</v>
      </c>
      <c r="EY53" s="17">
        <v>1.2</v>
      </c>
      <c r="EZ53" s="17">
        <v>1.8</v>
      </c>
      <c r="FA53" s="17">
        <v>2</v>
      </c>
      <c r="FB53" s="17"/>
      <c r="FC53" s="17"/>
      <c r="FD53" s="17">
        <v>4.3</v>
      </c>
      <c r="FE53" s="17"/>
      <c r="FF53" s="17"/>
      <c r="FG53" s="17">
        <v>349.5</v>
      </c>
      <c r="FH53" s="15"/>
      <c r="FI53" s="17"/>
      <c r="FJ53" s="17">
        <v>-0.441</v>
      </c>
      <c r="FK53" s="17"/>
      <c r="FL53" s="17">
        <v>0.9</v>
      </c>
      <c r="FM53" s="17"/>
      <c r="FN53" s="17">
        <v>2.3305600000000002</v>
      </c>
      <c r="FO53" s="17">
        <v>0.3</v>
      </c>
      <c r="FP53" s="17">
        <v>-0.8</v>
      </c>
      <c r="FQ53" s="17">
        <v>2.2895599999999998</v>
      </c>
    </row>
    <row r="54" spans="1:173" ht="24" customHeight="1" x14ac:dyDescent="0.3">
      <c r="A54" s="16" t="s">
        <v>64</v>
      </c>
      <c r="B54" s="16" t="s">
        <v>924</v>
      </c>
      <c r="C54" s="17"/>
      <c r="D54" s="17"/>
      <c r="E54" s="17"/>
      <c r="F54" s="17">
        <v>40.700000000000003</v>
      </c>
      <c r="G54" s="17">
        <v>23.3</v>
      </c>
      <c r="H54" s="17"/>
      <c r="I54" s="17"/>
      <c r="J54" s="17">
        <v>-13.4</v>
      </c>
      <c r="K54" s="17">
        <v>27.3</v>
      </c>
      <c r="L54" s="17"/>
      <c r="M54" s="17"/>
      <c r="N54" s="17">
        <v>-17.8</v>
      </c>
      <c r="O54" s="17">
        <v>-27</v>
      </c>
      <c r="P54" s="17">
        <v>-15.6</v>
      </c>
      <c r="Q54" s="17">
        <v>26.5</v>
      </c>
      <c r="R54" s="17">
        <v>18.100000000000001</v>
      </c>
      <c r="S54" s="17">
        <v>-8.9</v>
      </c>
      <c r="T54" s="17">
        <v>67.7</v>
      </c>
      <c r="U54" s="17">
        <v>-0.1</v>
      </c>
      <c r="V54" s="17"/>
      <c r="W54" s="17"/>
      <c r="X54" s="17"/>
      <c r="Y54" s="17"/>
      <c r="Z54" s="17">
        <v>7</v>
      </c>
      <c r="AA54" s="17">
        <v>1.3</v>
      </c>
      <c r="AB54" s="17">
        <v>2.6</v>
      </c>
      <c r="AC54" s="17">
        <v>-3.3</v>
      </c>
      <c r="AD54" s="17">
        <v>3.6</v>
      </c>
      <c r="AE54" s="17">
        <v>3.9</v>
      </c>
      <c r="AF54" s="17">
        <v>1.3</v>
      </c>
      <c r="AG54" s="17"/>
      <c r="AH54" s="17"/>
      <c r="AI54" s="17"/>
      <c r="AJ54" s="17">
        <v>15.5</v>
      </c>
      <c r="AK54" s="17">
        <v>8.1</v>
      </c>
      <c r="AL54" s="17">
        <v>0</v>
      </c>
      <c r="AM54" s="17"/>
      <c r="AN54" s="17"/>
      <c r="AO54" s="17">
        <v>-0.4</v>
      </c>
      <c r="AP54" s="17">
        <v>-5.9</v>
      </c>
      <c r="AQ54" s="17">
        <v>9.3000000000000007</v>
      </c>
      <c r="AR54" s="17">
        <v>4.5999999999999996</v>
      </c>
      <c r="AS54" s="17">
        <v>-2.9</v>
      </c>
      <c r="AT54" s="17">
        <v>-0.2</v>
      </c>
      <c r="AU54" s="17">
        <v>2.7</v>
      </c>
      <c r="AV54" s="17">
        <v>0.6</v>
      </c>
      <c r="AW54" s="17">
        <v>10.9</v>
      </c>
      <c r="AX54" s="17">
        <v>-20</v>
      </c>
      <c r="AY54" s="17">
        <v>-57</v>
      </c>
      <c r="AZ54" s="17">
        <v>1</v>
      </c>
      <c r="BA54" s="17">
        <v>0</v>
      </c>
      <c r="BB54" s="17">
        <v>-0.4</v>
      </c>
      <c r="BC54" s="17">
        <v>-5.2</v>
      </c>
      <c r="BD54" s="17">
        <v>1.4</v>
      </c>
      <c r="BE54" s="17">
        <v>1.1000000000000001</v>
      </c>
      <c r="BF54" s="17">
        <v>0</v>
      </c>
      <c r="BG54" s="17">
        <v>16.7</v>
      </c>
      <c r="BH54" s="17">
        <v>0.1</v>
      </c>
      <c r="BI54" s="17"/>
      <c r="BJ54" s="17"/>
      <c r="BK54" s="17"/>
      <c r="BL54" s="17"/>
      <c r="BM54" s="17"/>
      <c r="BN54" s="17"/>
      <c r="BO54" s="17">
        <v>5.6</v>
      </c>
      <c r="BP54" s="17"/>
      <c r="BQ54" s="17">
        <v>-28.6</v>
      </c>
      <c r="BR54" s="17">
        <v>-4.4000000000000004</v>
      </c>
      <c r="BS54" s="17">
        <v>-17.3</v>
      </c>
      <c r="BT54" s="17">
        <v>10</v>
      </c>
      <c r="BU54" s="17"/>
      <c r="BV54" s="17"/>
      <c r="BW54" s="17"/>
      <c r="BX54" s="17"/>
      <c r="BY54" s="17"/>
      <c r="BZ54" s="17"/>
      <c r="CA54" s="17"/>
      <c r="CB54" s="17">
        <v>-0.4</v>
      </c>
      <c r="CC54" s="17">
        <v>41</v>
      </c>
      <c r="CD54" s="17">
        <v>42.9</v>
      </c>
      <c r="CE54" s="17"/>
      <c r="CF54" s="17">
        <v>11.2</v>
      </c>
      <c r="CG54" s="17">
        <v>6.2</v>
      </c>
      <c r="CH54" s="17"/>
      <c r="CI54" s="17"/>
      <c r="CJ54" s="17"/>
      <c r="CK54" s="17">
        <v>12.4</v>
      </c>
      <c r="CL54" s="17">
        <v>16.8</v>
      </c>
      <c r="CM54" s="17">
        <v>15.8</v>
      </c>
      <c r="CN54" s="17"/>
      <c r="CO54" s="17"/>
      <c r="CP54" s="17"/>
      <c r="CQ54" s="17"/>
      <c r="CR54" s="17"/>
      <c r="CS54" s="17"/>
      <c r="CT54" s="17"/>
      <c r="CU54" s="17"/>
      <c r="CV54" s="17">
        <v>-4.0999999999999996</v>
      </c>
      <c r="CW54" s="17">
        <v>0</v>
      </c>
      <c r="CX54" s="17"/>
      <c r="CY54" s="17"/>
      <c r="CZ54" s="17">
        <v>1.5</v>
      </c>
      <c r="DA54" s="17">
        <v>0</v>
      </c>
      <c r="DB54" s="17">
        <v>-0.9</v>
      </c>
      <c r="DC54" s="17"/>
      <c r="DD54" s="17">
        <v>-0.2</v>
      </c>
      <c r="DE54" s="17">
        <v>1.5</v>
      </c>
      <c r="DF54" s="17">
        <v>1.8</v>
      </c>
      <c r="DG54" s="17">
        <v>-0.3</v>
      </c>
      <c r="DH54" s="17">
        <v>1.3</v>
      </c>
      <c r="DI54" s="17">
        <v>0.6</v>
      </c>
      <c r="DJ54" s="17">
        <v>0</v>
      </c>
      <c r="DK54" s="17">
        <v>0</v>
      </c>
      <c r="DL54" s="17">
        <v>0</v>
      </c>
      <c r="DM54" s="17">
        <v>-0.6</v>
      </c>
      <c r="DN54" s="17">
        <v>-0.2</v>
      </c>
      <c r="DO54" s="17"/>
      <c r="DP54" s="17"/>
      <c r="DQ54" s="17"/>
      <c r="DR54" s="17"/>
      <c r="DS54" s="17">
        <v>0</v>
      </c>
      <c r="DT54" s="17">
        <v>0</v>
      </c>
      <c r="DU54" s="17">
        <v>-0.2</v>
      </c>
      <c r="DV54" s="17">
        <v>0.5</v>
      </c>
      <c r="DW54" s="17"/>
      <c r="DX54" s="17">
        <v>-4.9000000000000004</v>
      </c>
      <c r="DY54" s="17">
        <v>1</v>
      </c>
      <c r="DZ54" s="17">
        <v>1.5</v>
      </c>
      <c r="EA54" s="17">
        <v>3</v>
      </c>
      <c r="EB54" s="17">
        <v>1.5</v>
      </c>
      <c r="EC54" s="17">
        <v>0.8</v>
      </c>
      <c r="ED54" s="17">
        <v>4</v>
      </c>
      <c r="EE54" s="17">
        <v>0</v>
      </c>
      <c r="EF54" s="17">
        <v>-7.6</v>
      </c>
      <c r="EG54" s="17">
        <v>-7.6</v>
      </c>
      <c r="EH54" s="17"/>
      <c r="EI54" s="17">
        <v>0</v>
      </c>
      <c r="EJ54" s="17">
        <v>2.6</v>
      </c>
      <c r="EK54" s="17">
        <v>-0.1</v>
      </c>
      <c r="EL54" s="17">
        <v>1.5</v>
      </c>
      <c r="EM54" s="17">
        <v>0.2</v>
      </c>
      <c r="EN54" s="17">
        <v>0.2</v>
      </c>
      <c r="EO54" s="17">
        <v>0.2</v>
      </c>
      <c r="EP54" s="17"/>
      <c r="EQ54" s="17">
        <v>0</v>
      </c>
      <c r="ER54" s="17">
        <v>0</v>
      </c>
      <c r="ES54" s="17">
        <v>0</v>
      </c>
      <c r="ET54" s="17">
        <v>-0.2</v>
      </c>
      <c r="EU54" s="17">
        <v>4.5999999999999996</v>
      </c>
      <c r="EV54" s="17">
        <v>2.2999999999999998</v>
      </c>
      <c r="EW54" s="17">
        <v>0</v>
      </c>
      <c r="EX54" s="17">
        <v>0</v>
      </c>
      <c r="EY54" s="17">
        <v>1.2</v>
      </c>
      <c r="EZ54" s="17">
        <v>1.8</v>
      </c>
      <c r="FA54" s="17">
        <v>1.9</v>
      </c>
      <c r="FB54" s="17"/>
      <c r="FC54" s="17"/>
      <c r="FD54" s="17">
        <v>4.9000000000000004</v>
      </c>
      <c r="FE54" s="17"/>
      <c r="FF54" s="17"/>
      <c r="FG54" s="17">
        <v>241.9</v>
      </c>
      <c r="FH54" s="15"/>
      <c r="FI54" s="17"/>
      <c r="FJ54" s="17">
        <v>-0.41299999999999998</v>
      </c>
      <c r="FK54" s="17"/>
      <c r="FL54" s="17">
        <v>1</v>
      </c>
      <c r="FM54" s="17"/>
      <c r="FN54" s="17">
        <v>2.33433</v>
      </c>
      <c r="FO54" s="17">
        <v>-0.6</v>
      </c>
      <c r="FP54" s="17">
        <v>-0.6</v>
      </c>
      <c r="FQ54" s="17">
        <v>1.72133</v>
      </c>
    </row>
    <row r="55" spans="1:173" ht="24" customHeight="1" x14ac:dyDescent="0.3">
      <c r="A55" s="16" t="s">
        <v>64</v>
      </c>
      <c r="B55" s="16" t="s">
        <v>925</v>
      </c>
      <c r="C55" s="17"/>
      <c r="D55" s="17"/>
      <c r="E55" s="17"/>
      <c r="F55" s="17">
        <v>46</v>
      </c>
      <c r="G55" s="17">
        <v>24.2</v>
      </c>
      <c r="H55" s="17"/>
      <c r="I55" s="17"/>
      <c r="J55" s="17">
        <v>-10.6</v>
      </c>
      <c r="K55" s="17">
        <v>21.3</v>
      </c>
      <c r="L55" s="17"/>
      <c r="M55" s="17"/>
      <c r="N55" s="17">
        <v>-19.5</v>
      </c>
      <c r="O55" s="17">
        <v>-18.899999999999999</v>
      </c>
      <c r="P55" s="17">
        <v>-7.1</v>
      </c>
      <c r="Q55" s="17">
        <v>22.5</v>
      </c>
      <c r="R55" s="17">
        <v>14.1</v>
      </c>
      <c r="S55" s="17">
        <v>-11.7</v>
      </c>
      <c r="T55" s="17">
        <v>59.7</v>
      </c>
      <c r="U55" s="17">
        <v>0.5</v>
      </c>
      <c r="V55" s="17"/>
      <c r="W55" s="17"/>
      <c r="X55" s="17"/>
      <c r="Y55" s="17"/>
      <c r="Z55" s="17">
        <v>5.2</v>
      </c>
      <c r="AA55" s="17">
        <v>1.1000000000000001</v>
      </c>
      <c r="AB55" s="17">
        <v>0</v>
      </c>
      <c r="AC55" s="17">
        <v>-3.3</v>
      </c>
      <c r="AD55" s="17">
        <v>3.3</v>
      </c>
      <c r="AE55" s="17">
        <v>4</v>
      </c>
      <c r="AF55" s="17">
        <v>1.3</v>
      </c>
      <c r="AG55" s="17"/>
      <c r="AH55" s="17"/>
      <c r="AI55" s="17"/>
      <c r="AJ55" s="17">
        <v>16.3</v>
      </c>
      <c r="AK55" s="17">
        <v>8.1</v>
      </c>
      <c r="AL55" s="17">
        <v>0</v>
      </c>
      <c r="AM55" s="17"/>
      <c r="AN55" s="17"/>
      <c r="AO55" s="17">
        <v>-0.6</v>
      </c>
      <c r="AP55" s="17">
        <v>-6</v>
      </c>
      <c r="AQ55" s="17">
        <v>9.6</v>
      </c>
      <c r="AR55" s="17">
        <v>1.2</v>
      </c>
      <c r="AS55" s="17">
        <v>-3</v>
      </c>
      <c r="AT55" s="17">
        <v>0</v>
      </c>
      <c r="AU55" s="17">
        <v>2.7</v>
      </c>
      <c r="AV55" s="17">
        <v>3.2</v>
      </c>
      <c r="AW55" s="17">
        <v>0</v>
      </c>
      <c r="AX55" s="17">
        <v>-27.8</v>
      </c>
      <c r="AY55" s="17">
        <v>-59.5</v>
      </c>
      <c r="AZ55" s="17">
        <v>2.1</v>
      </c>
      <c r="BA55" s="17">
        <v>0</v>
      </c>
      <c r="BB55" s="17">
        <v>-0.1</v>
      </c>
      <c r="BC55" s="17">
        <v>-5.0999999999999996</v>
      </c>
      <c r="BD55" s="17">
        <v>5.4</v>
      </c>
      <c r="BE55" s="17">
        <v>1</v>
      </c>
      <c r="BF55" s="17">
        <v>-0.1</v>
      </c>
      <c r="BG55" s="17">
        <v>26</v>
      </c>
      <c r="BH55" s="17">
        <v>-0.5</v>
      </c>
      <c r="BI55" s="17"/>
      <c r="BJ55" s="17"/>
      <c r="BK55" s="17"/>
      <c r="BL55" s="17"/>
      <c r="BM55" s="17"/>
      <c r="BN55" s="17"/>
      <c r="BO55" s="17">
        <v>1.3</v>
      </c>
      <c r="BP55" s="17"/>
      <c r="BQ55" s="17">
        <v>-33.700000000000003</v>
      </c>
      <c r="BR55" s="17">
        <v>-9.9</v>
      </c>
      <c r="BS55" s="17">
        <v>-21</v>
      </c>
      <c r="BT55" s="17">
        <v>6.2</v>
      </c>
      <c r="BU55" s="17"/>
      <c r="BV55" s="17"/>
      <c r="BW55" s="17"/>
      <c r="BX55" s="17"/>
      <c r="BY55" s="17"/>
      <c r="BZ55" s="17"/>
      <c r="CA55" s="17"/>
      <c r="CB55" s="17">
        <v>-0.5</v>
      </c>
      <c r="CC55" s="17">
        <v>37.6</v>
      </c>
      <c r="CD55" s="17">
        <v>44.6</v>
      </c>
      <c r="CE55" s="17"/>
      <c r="CF55" s="17">
        <v>11.1</v>
      </c>
      <c r="CG55" s="17">
        <v>6.4</v>
      </c>
      <c r="CH55" s="17"/>
      <c r="CI55" s="17"/>
      <c r="CJ55" s="17"/>
      <c r="CK55" s="17">
        <v>7</v>
      </c>
      <c r="CL55" s="17">
        <v>11.1</v>
      </c>
      <c r="CM55" s="17">
        <v>7.7</v>
      </c>
      <c r="CN55" s="17"/>
      <c r="CO55" s="17"/>
      <c r="CP55" s="17"/>
      <c r="CQ55" s="17"/>
      <c r="CR55" s="17"/>
      <c r="CS55" s="17"/>
      <c r="CT55" s="17"/>
      <c r="CU55" s="17"/>
      <c r="CV55" s="17">
        <v>-4.0999999999999996</v>
      </c>
      <c r="CW55" s="17">
        <v>0</v>
      </c>
      <c r="CX55" s="17"/>
      <c r="CY55" s="17"/>
      <c r="CZ55" s="17">
        <v>1.5</v>
      </c>
      <c r="DA55" s="17">
        <v>0</v>
      </c>
      <c r="DB55" s="17">
        <v>-1</v>
      </c>
      <c r="DC55" s="17"/>
      <c r="DD55" s="17">
        <v>-0.2</v>
      </c>
      <c r="DE55" s="17">
        <v>1.4</v>
      </c>
      <c r="DF55" s="17">
        <v>1.7</v>
      </c>
      <c r="DG55" s="17">
        <v>-0.4</v>
      </c>
      <c r="DH55" s="17">
        <v>1.3</v>
      </c>
      <c r="DI55" s="17">
        <v>0.6</v>
      </c>
      <c r="DJ55" s="17">
        <v>0</v>
      </c>
      <c r="DK55" s="17">
        <v>0</v>
      </c>
      <c r="DL55" s="17">
        <v>0</v>
      </c>
      <c r="DM55" s="17">
        <v>-0.9</v>
      </c>
      <c r="DN55" s="17">
        <v>-0.6</v>
      </c>
      <c r="DO55" s="17"/>
      <c r="DP55" s="17"/>
      <c r="DQ55" s="17"/>
      <c r="DR55" s="17"/>
      <c r="DS55" s="17">
        <v>0</v>
      </c>
      <c r="DT55" s="17">
        <v>0.4</v>
      </c>
      <c r="DU55" s="17">
        <v>-0.2</v>
      </c>
      <c r="DV55" s="17">
        <v>0.5</v>
      </c>
      <c r="DW55" s="17"/>
      <c r="DX55" s="17">
        <v>-4.9000000000000004</v>
      </c>
      <c r="DY55" s="17">
        <v>1.1000000000000001</v>
      </c>
      <c r="DZ55" s="17">
        <v>1.4</v>
      </c>
      <c r="EA55" s="17">
        <v>3</v>
      </c>
      <c r="EB55" s="17">
        <v>1.5</v>
      </c>
      <c r="EC55" s="17">
        <v>0.8</v>
      </c>
      <c r="ED55" s="17">
        <v>4</v>
      </c>
      <c r="EE55" s="17">
        <v>0</v>
      </c>
      <c r="EF55" s="17">
        <v>-7</v>
      </c>
      <c r="EG55" s="17">
        <v>-8.1</v>
      </c>
      <c r="EH55" s="17"/>
      <c r="EI55" s="17">
        <v>0</v>
      </c>
      <c r="EJ55" s="17">
        <v>2.6</v>
      </c>
      <c r="EK55" s="17">
        <v>-0.1</v>
      </c>
      <c r="EL55" s="17">
        <v>1.5</v>
      </c>
      <c r="EM55" s="17">
        <v>0.2</v>
      </c>
      <c r="EN55" s="17">
        <v>0.2</v>
      </c>
      <c r="EO55" s="17">
        <v>0.2</v>
      </c>
      <c r="EP55" s="17"/>
      <c r="EQ55" s="17">
        <v>0</v>
      </c>
      <c r="ER55" s="17">
        <v>0</v>
      </c>
      <c r="ES55" s="17">
        <v>0</v>
      </c>
      <c r="ET55" s="17">
        <v>-0.2</v>
      </c>
      <c r="EU55" s="17">
        <v>1.7</v>
      </c>
      <c r="EV55" s="17">
        <v>1.4</v>
      </c>
      <c r="EW55" s="17">
        <v>0</v>
      </c>
      <c r="EX55" s="17">
        <v>0</v>
      </c>
      <c r="EY55" s="17">
        <v>1.2</v>
      </c>
      <c r="EZ55" s="17">
        <v>1.8</v>
      </c>
      <c r="FA55" s="17">
        <v>1.9</v>
      </c>
      <c r="FB55" s="17"/>
      <c r="FC55" s="17"/>
      <c r="FD55" s="17">
        <v>1.3</v>
      </c>
      <c r="FE55" s="17"/>
      <c r="FF55" s="17"/>
      <c r="FG55" s="17">
        <v>178.4</v>
      </c>
      <c r="FH55" s="15"/>
      <c r="FI55" s="17"/>
      <c r="FJ55" s="17">
        <v>-0.91400000000000003</v>
      </c>
      <c r="FK55" s="17"/>
      <c r="FL55" s="17">
        <v>1</v>
      </c>
      <c r="FM55" s="17"/>
      <c r="FN55" s="17">
        <v>1.5942099999999999</v>
      </c>
      <c r="FO55" s="17">
        <v>0.5</v>
      </c>
      <c r="FP55" s="17">
        <v>-0.8</v>
      </c>
      <c r="FQ55" s="17">
        <v>1.3802099999999999</v>
      </c>
    </row>
    <row r="56" spans="1:173" ht="24" customHeight="1" x14ac:dyDescent="0.3">
      <c r="A56" s="16" t="s">
        <v>64</v>
      </c>
      <c r="B56" s="16" t="s">
        <v>926</v>
      </c>
      <c r="C56" s="17"/>
      <c r="D56" s="17"/>
      <c r="E56" s="17"/>
      <c r="F56" s="17">
        <v>32.200000000000003</v>
      </c>
      <c r="G56" s="17">
        <v>22.1</v>
      </c>
      <c r="H56" s="17"/>
      <c r="I56" s="17"/>
      <c r="J56" s="17">
        <v>-15.8</v>
      </c>
      <c r="K56" s="17">
        <v>16</v>
      </c>
      <c r="L56" s="17"/>
      <c r="M56" s="17"/>
      <c r="N56" s="17">
        <v>-23</v>
      </c>
      <c r="O56" s="17">
        <v>-29.7</v>
      </c>
      <c r="P56" s="17">
        <v>-18</v>
      </c>
      <c r="Q56" s="17">
        <v>19.899999999999999</v>
      </c>
      <c r="R56" s="17">
        <v>10.5</v>
      </c>
      <c r="S56" s="17">
        <v>-13.8</v>
      </c>
      <c r="T56" s="17">
        <v>62.1</v>
      </c>
      <c r="U56" s="17">
        <v>0.1</v>
      </c>
      <c r="V56" s="17"/>
      <c r="W56" s="17"/>
      <c r="X56" s="17"/>
      <c r="Y56" s="17"/>
      <c r="Z56" s="17">
        <v>3.5</v>
      </c>
      <c r="AA56" s="17">
        <v>1</v>
      </c>
      <c r="AB56" s="17">
        <v>0</v>
      </c>
      <c r="AC56" s="17">
        <v>-3.3</v>
      </c>
      <c r="AD56" s="17">
        <v>3</v>
      </c>
      <c r="AE56" s="17">
        <v>2.8</v>
      </c>
      <c r="AF56" s="17">
        <v>0.9</v>
      </c>
      <c r="AG56" s="17"/>
      <c r="AH56" s="17"/>
      <c r="AI56" s="17"/>
      <c r="AJ56" s="17">
        <v>14.3</v>
      </c>
      <c r="AK56" s="17">
        <v>6.9</v>
      </c>
      <c r="AL56" s="17">
        <v>0</v>
      </c>
      <c r="AM56" s="17"/>
      <c r="AN56" s="17"/>
      <c r="AO56" s="17">
        <v>-0.8</v>
      </c>
      <c r="AP56" s="17">
        <v>-7</v>
      </c>
      <c r="AQ56" s="17">
        <v>9.6</v>
      </c>
      <c r="AR56" s="17">
        <v>-0.1</v>
      </c>
      <c r="AS56" s="17">
        <v>-3.2</v>
      </c>
      <c r="AT56" s="17">
        <v>-0.1</v>
      </c>
      <c r="AU56" s="17">
        <v>2.7</v>
      </c>
      <c r="AV56" s="17">
        <v>0.7</v>
      </c>
      <c r="AW56" s="17">
        <v>0</v>
      </c>
      <c r="AX56" s="17">
        <v>-30.2</v>
      </c>
      <c r="AY56" s="17">
        <v>-61.7</v>
      </c>
      <c r="AZ56" s="17">
        <v>2.8</v>
      </c>
      <c r="BA56" s="17">
        <v>0</v>
      </c>
      <c r="BB56" s="17">
        <v>-0.2</v>
      </c>
      <c r="BC56" s="17">
        <v>-4.8</v>
      </c>
      <c r="BD56" s="17">
        <v>0.4</v>
      </c>
      <c r="BE56" s="17">
        <v>1.1000000000000001</v>
      </c>
      <c r="BF56" s="17">
        <v>-0.2</v>
      </c>
      <c r="BG56" s="17">
        <v>20.7</v>
      </c>
      <c r="BH56" s="17">
        <v>-1.3</v>
      </c>
      <c r="BI56" s="17"/>
      <c r="BJ56" s="17"/>
      <c r="BK56" s="17"/>
      <c r="BL56" s="17"/>
      <c r="BM56" s="17"/>
      <c r="BN56" s="17"/>
      <c r="BO56" s="17">
        <v>3.2</v>
      </c>
      <c r="BP56" s="17"/>
      <c r="BQ56" s="17">
        <v>-37.5</v>
      </c>
      <c r="BR56" s="17">
        <v>0</v>
      </c>
      <c r="BS56" s="17">
        <v>-23.7</v>
      </c>
      <c r="BT56" s="17">
        <v>0</v>
      </c>
      <c r="BU56" s="17"/>
      <c r="BV56" s="17"/>
      <c r="BW56" s="17"/>
      <c r="BX56" s="17"/>
      <c r="BY56" s="17"/>
      <c r="BZ56" s="17"/>
      <c r="CA56" s="17"/>
      <c r="CB56" s="17">
        <v>-0.4</v>
      </c>
      <c r="CC56" s="17">
        <v>33.700000000000003</v>
      </c>
      <c r="CD56" s="17">
        <v>32.4</v>
      </c>
      <c r="CE56" s="17"/>
      <c r="CF56" s="17">
        <v>4.5999999999999996</v>
      </c>
      <c r="CG56" s="17">
        <v>0.1</v>
      </c>
      <c r="CH56" s="17"/>
      <c r="CI56" s="17"/>
      <c r="CJ56" s="17"/>
      <c r="CK56" s="17">
        <v>4.8</v>
      </c>
      <c r="CL56" s="17">
        <v>9.1</v>
      </c>
      <c r="CM56" s="17">
        <v>4.3</v>
      </c>
      <c r="CN56" s="17"/>
      <c r="CO56" s="17"/>
      <c r="CP56" s="17"/>
      <c r="CQ56" s="17"/>
      <c r="CR56" s="17"/>
      <c r="CS56" s="17"/>
      <c r="CT56" s="17"/>
      <c r="CU56" s="17"/>
      <c r="CV56" s="17">
        <v>-4.2</v>
      </c>
      <c r="CW56" s="17">
        <v>0</v>
      </c>
      <c r="CX56" s="17"/>
      <c r="CY56" s="17"/>
      <c r="CZ56" s="17">
        <v>1.5</v>
      </c>
      <c r="DA56" s="17">
        <v>-0.1</v>
      </c>
      <c r="DB56" s="17">
        <v>-1</v>
      </c>
      <c r="DC56" s="17"/>
      <c r="DD56" s="17">
        <v>-0.2</v>
      </c>
      <c r="DE56" s="17">
        <v>1.4</v>
      </c>
      <c r="DF56" s="17">
        <v>1.7</v>
      </c>
      <c r="DG56" s="17">
        <v>-1.3</v>
      </c>
      <c r="DH56" s="17">
        <v>0.8</v>
      </c>
      <c r="DI56" s="17">
        <v>0.6</v>
      </c>
      <c r="DJ56" s="17">
        <v>0</v>
      </c>
      <c r="DK56" s="17">
        <v>0</v>
      </c>
      <c r="DL56" s="17">
        <v>0</v>
      </c>
      <c r="DM56" s="17">
        <v>-0.6</v>
      </c>
      <c r="DN56" s="17">
        <v>-1</v>
      </c>
      <c r="DO56" s="17"/>
      <c r="DP56" s="17"/>
      <c r="DQ56" s="17"/>
      <c r="DR56" s="17"/>
      <c r="DS56" s="17">
        <v>0</v>
      </c>
      <c r="DT56" s="17">
        <v>0.1</v>
      </c>
      <c r="DU56" s="17">
        <v>0.4</v>
      </c>
      <c r="DV56" s="17">
        <v>0.5</v>
      </c>
      <c r="DW56" s="17"/>
      <c r="DX56" s="17">
        <v>-4.9000000000000004</v>
      </c>
      <c r="DY56" s="17">
        <v>1</v>
      </c>
      <c r="DZ56" s="17">
        <v>1.4</v>
      </c>
      <c r="EA56" s="17">
        <v>2.8</v>
      </c>
      <c r="EB56" s="17">
        <v>1.3</v>
      </c>
      <c r="EC56" s="17">
        <v>0.8</v>
      </c>
      <c r="ED56" s="17">
        <v>4</v>
      </c>
      <c r="EE56" s="17">
        <v>0</v>
      </c>
      <c r="EF56" s="17">
        <v>-9</v>
      </c>
      <c r="EG56" s="17">
        <v>-9.8000000000000007</v>
      </c>
      <c r="EH56" s="17"/>
      <c r="EI56" s="17">
        <v>0</v>
      </c>
      <c r="EJ56" s="17">
        <v>2.6</v>
      </c>
      <c r="EK56" s="17">
        <v>-0.1</v>
      </c>
      <c r="EL56" s="17">
        <v>1.5</v>
      </c>
      <c r="EM56" s="17">
        <v>0.2</v>
      </c>
      <c r="EN56" s="17">
        <v>0.2</v>
      </c>
      <c r="EO56" s="17">
        <v>0.2</v>
      </c>
      <c r="EP56" s="17"/>
      <c r="EQ56" s="17">
        <v>0</v>
      </c>
      <c r="ER56" s="17">
        <v>0</v>
      </c>
      <c r="ES56" s="17">
        <v>0</v>
      </c>
      <c r="ET56" s="17">
        <v>-0.2</v>
      </c>
      <c r="EU56" s="17">
        <v>0.2</v>
      </c>
      <c r="EV56" s="17">
        <v>0.5</v>
      </c>
      <c r="EW56" s="17">
        <v>0</v>
      </c>
      <c r="EX56" s="17">
        <v>0</v>
      </c>
      <c r="EY56" s="17">
        <v>1.2</v>
      </c>
      <c r="EZ56" s="17">
        <v>1.6</v>
      </c>
      <c r="FA56" s="17">
        <v>2</v>
      </c>
      <c r="FB56" s="17"/>
      <c r="FC56" s="17"/>
      <c r="FD56" s="17">
        <v>2</v>
      </c>
      <c r="FE56" s="17"/>
      <c r="FF56" s="17"/>
      <c r="FG56" s="17">
        <v>48.8</v>
      </c>
      <c r="FH56" s="15"/>
      <c r="FI56" s="17"/>
      <c r="FJ56" s="17">
        <v>-1.0589999999999999</v>
      </c>
      <c r="FK56" s="17"/>
      <c r="FL56" s="17">
        <v>1</v>
      </c>
      <c r="FM56" s="17"/>
      <c r="FN56" s="17">
        <v>1.27945</v>
      </c>
      <c r="FO56" s="17">
        <v>-0.6</v>
      </c>
      <c r="FP56" s="17">
        <v>-0.8</v>
      </c>
      <c r="FQ56" s="17">
        <v>-0.17954999999999999</v>
      </c>
    </row>
    <row r="57" spans="1:173" ht="24" customHeight="1" x14ac:dyDescent="0.3">
      <c r="A57" s="16" t="s">
        <v>64</v>
      </c>
      <c r="B57" s="16" t="s">
        <v>927</v>
      </c>
      <c r="C57" s="17"/>
      <c r="D57" s="17"/>
      <c r="E57" s="17"/>
      <c r="F57" s="17">
        <v>18.899999999999999</v>
      </c>
      <c r="G57" s="17">
        <v>19.100000000000001</v>
      </c>
      <c r="H57" s="17"/>
      <c r="I57" s="17"/>
      <c r="J57" s="17">
        <v>-14</v>
      </c>
      <c r="K57" s="17">
        <v>24.3</v>
      </c>
      <c r="L57" s="17"/>
      <c r="M57" s="17"/>
      <c r="N57" s="17">
        <v>-29.8</v>
      </c>
      <c r="O57" s="17">
        <v>-40</v>
      </c>
      <c r="P57" s="17">
        <v>-28.5</v>
      </c>
      <c r="Q57" s="17">
        <v>10.3</v>
      </c>
      <c r="R57" s="17">
        <v>7.4</v>
      </c>
      <c r="S57" s="17">
        <v>-16.100000000000001</v>
      </c>
      <c r="T57" s="17">
        <v>57.5</v>
      </c>
      <c r="U57" s="17">
        <v>-0.1</v>
      </c>
      <c r="V57" s="17"/>
      <c r="W57" s="17"/>
      <c r="X57" s="17"/>
      <c r="Y57" s="17"/>
      <c r="Z57" s="17">
        <v>0.2</v>
      </c>
      <c r="AA57" s="17">
        <v>0.8</v>
      </c>
      <c r="AB57" s="17">
        <v>0</v>
      </c>
      <c r="AC57" s="17">
        <v>-3.3</v>
      </c>
      <c r="AD57" s="17">
        <v>3</v>
      </c>
      <c r="AE57" s="17">
        <v>1.8</v>
      </c>
      <c r="AF57" s="17">
        <v>1</v>
      </c>
      <c r="AG57" s="17"/>
      <c r="AH57" s="17"/>
      <c r="AI57" s="17"/>
      <c r="AJ57" s="17">
        <v>13</v>
      </c>
      <c r="AK57" s="17">
        <v>-0.5</v>
      </c>
      <c r="AL57" s="17">
        <v>0</v>
      </c>
      <c r="AM57" s="17"/>
      <c r="AN57" s="17"/>
      <c r="AO57" s="17">
        <v>-0.9</v>
      </c>
      <c r="AP57" s="17">
        <v>-12.2</v>
      </c>
      <c r="AQ57" s="17">
        <v>8.8000000000000007</v>
      </c>
      <c r="AR57" s="17">
        <v>0.8</v>
      </c>
      <c r="AS57" s="17">
        <v>-3.1</v>
      </c>
      <c r="AT57" s="17">
        <v>-0.2</v>
      </c>
      <c r="AU57" s="17">
        <v>2.7</v>
      </c>
      <c r="AV57" s="17">
        <v>0.8</v>
      </c>
      <c r="AW57" s="17">
        <v>0</v>
      </c>
      <c r="AX57" s="17">
        <v>-37.299999999999997</v>
      </c>
      <c r="AY57" s="17">
        <v>-56.4</v>
      </c>
      <c r="AZ57" s="17">
        <v>0.8</v>
      </c>
      <c r="BA57" s="17">
        <v>0</v>
      </c>
      <c r="BB57" s="17">
        <v>-0.5</v>
      </c>
      <c r="BC57" s="17">
        <v>-5.2</v>
      </c>
      <c r="BD57" s="17">
        <v>-0.2</v>
      </c>
      <c r="BE57" s="17">
        <v>1.1000000000000001</v>
      </c>
      <c r="BF57" s="17">
        <v>-0.2</v>
      </c>
      <c r="BG57" s="17">
        <v>16.5</v>
      </c>
      <c r="BH57" s="17">
        <v>-2</v>
      </c>
      <c r="BI57" s="17"/>
      <c r="BJ57" s="17"/>
      <c r="BK57" s="17"/>
      <c r="BL57" s="17"/>
      <c r="BM57" s="17"/>
      <c r="BN57" s="17"/>
      <c r="BO57" s="17">
        <v>1.2</v>
      </c>
      <c r="BP57" s="17"/>
      <c r="BQ57" s="17">
        <v>-40.700000000000003</v>
      </c>
      <c r="BR57" s="17">
        <v>0</v>
      </c>
      <c r="BS57" s="17">
        <v>-26.7</v>
      </c>
      <c r="BT57" s="17">
        <v>0</v>
      </c>
      <c r="BU57" s="17"/>
      <c r="BV57" s="17"/>
      <c r="BW57" s="17"/>
      <c r="BX57" s="17"/>
      <c r="BY57" s="17"/>
      <c r="BZ57" s="17"/>
      <c r="CA57" s="17"/>
      <c r="CB57" s="17">
        <v>-0.4</v>
      </c>
      <c r="CC57" s="17">
        <v>34.1</v>
      </c>
      <c r="CD57" s="17">
        <v>22.8</v>
      </c>
      <c r="CE57" s="17"/>
      <c r="CF57" s="17">
        <v>6</v>
      </c>
      <c r="CG57" s="17">
        <v>-0.3</v>
      </c>
      <c r="CH57" s="17"/>
      <c r="CI57" s="17"/>
      <c r="CJ57" s="17"/>
      <c r="CK57" s="17">
        <v>3.6</v>
      </c>
      <c r="CL57" s="17">
        <v>7.7</v>
      </c>
      <c r="CM57" s="17">
        <v>-30.7</v>
      </c>
      <c r="CN57" s="17"/>
      <c r="CO57" s="17"/>
      <c r="CP57" s="17"/>
      <c r="CQ57" s="17"/>
      <c r="CR57" s="17"/>
      <c r="CS57" s="17"/>
      <c r="CT57" s="17"/>
      <c r="CU57" s="17"/>
      <c r="CV57" s="17">
        <v>-4.2</v>
      </c>
      <c r="CW57" s="17">
        <v>0</v>
      </c>
      <c r="CX57" s="17"/>
      <c r="CY57" s="17"/>
      <c r="CZ57" s="17">
        <v>1.5</v>
      </c>
      <c r="DA57" s="17">
        <v>-0.1</v>
      </c>
      <c r="DB57" s="17">
        <v>-1</v>
      </c>
      <c r="DC57" s="17"/>
      <c r="DD57" s="17">
        <v>-0.2</v>
      </c>
      <c r="DE57" s="17">
        <v>1.2</v>
      </c>
      <c r="DF57" s="17">
        <v>1.7</v>
      </c>
      <c r="DG57" s="17">
        <v>-0.9</v>
      </c>
      <c r="DH57" s="17">
        <v>1.3</v>
      </c>
      <c r="DI57" s="17">
        <v>0.5</v>
      </c>
      <c r="DJ57" s="17">
        <v>0</v>
      </c>
      <c r="DK57" s="17">
        <v>0</v>
      </c>
      <c r="DL57" s="17">
        <v>0</v>
      </c>
      <c r="DM57" s="17">
        <v>-1.3</v>
      </c>
      <c r="DN57" s="17">
        <v>-2</v>
      </c>
      <c r="DO57" s="17"/>
      <c r="DP57" s="17"/>
      <c r="DQ57" s="17"/>
      <c r="DR57" s="17"/>
      <c r="DS57" s="17">
        <v>0</v>
      </c>
      <c r="DT57" s="17">
        <v>0</v>
      </c>
      <c r="DU57" s="17">
        <v>0.4</v>
      </c>
      <c r="DV57" s="17">
        <v>0.5</v>
      </c>
      <c r="DW57" s="17"/>
      <c r="DX57" s="17">
        <v>-4.9000000000000004</v>
      </c>
      <c r="DY57" s="17">
        <v>1</v>
      </c>
      <c r="DZ57" s="17">
        <v>1.4</v>
      </c>
      <c r="EA57" s="17">
        <v>2.2999999999999998</v>
      </c>
      <c r="EB57" s="17">
        <v>1.1000000000000001</v>
      </c>
      <c r="EC57" s="17">
        <v>0.8</v>
      </c>
      <c r="ED57" s="17">
        <v>4</v>
      </c>
      <c r="EE57" s="17">
        <v>0</v>
      </c>
      <c r="EF57" s="17">
        <v>-11.9</v>
      </c>
      <c r="EG57" s="17">
        <v>-12.6</v>
      </c>
      <c r="EH57" s="17"/>
      <c r="EI57" s="17">
        <v>0</v>
      </c>
      <c r="EJ57" s="17">
        <v>2.6</v>
      </c>
      <c r="EK57" s="17">
        <v>-0.1</v>
      </c>
      <c r="EL57" s="17">
        <v>1.5</v>
      </c>
      <c r="EM57" s="17">
        <v>0.2</v>
      </c>
      <c r="EN57" s="17">
        <v>0.2</v>
      </c>
      <c r="EO57" s="17">
        <v>0.2</v>
      </c>
      <c r="EP57" s="17"/>
      <c r="EQ57" s="17">
        <v>0</v>
      </c>
      <c r="ER57" s="17">
        <v>0</v>
      </c>
      <c r="ES57" s="17">
        <v>0</v>
      </c>
      <c r="ET57" s="17">
        <v>-0.2</v>
      </c>
      <c r="EU57" s="17">
        <v>-0.8</v>
      </c>
      <c r="EV57" s="17">
        <v>0</v>
      </c>
      <c r="EW57" s="17">
        <v>0</v>
      </c>
      <c r="EX57" s="17">
        <v>0</v>
      </c>
      <c r="EY57" s="17">
        <v>1.1000000000000001</v>
      </c>
      <c r="EZ57" s="17">
        <v>1.4</v>
      </c>
      <c r="FA57" s="17">
        <v>2</v>
      </c>
      <c r="FB57" s="17"/>
      <c r="FC57" s="17"/>
      <c r="FD57" s="17">
        <v>2.6</v>
      </c>
      <c r="FE57" s="17"/>
      <c r="FF57" s="17"/>
      <c r="FG57" s="17">
        <v>-95.8</v>
      </c>
      <c r="FH57" s="15"/>
      <c r="FI57" s="17"/>
      <c r="FJ57" s="17">
        <v>-0.59299999999999997</v>
      </c>
      <c r="FK57" s="17"/>
      <c r="FL57" s="17">
        <v>1</v>
      </c>
      <c r="FM57" s="17"/>
      <c r="FN57" s="17">
        <v>1.2641</v>
      </c>
      <c r="FO57" s="17">
        <v>0.4</v>
      </c>
      <c r="FP57" s="17">
        <v>-0.6</v>
      </c>
      <c r="FQ57" s="17">
        <v>1.4711000000000001</v>
      </c>
    </row>
    <row r="58" spans="1:173" ht="24" customHeight="1" thickBot="1" x14ac:dyDescent="0.35">
      <c r="A58" s="18" t="s">
        <v>928</v>
      </c>
      <c r="B58" s="18" t="s">
        <v>65</v>
      </c>
      <c r="C58" s="19"/>
      <c r="D58" s="19"/>
      <c r="E58" s="19"/>
      <c r="F58" s="19">
        <v>24.2</v>
      </c>
      <c r="G58" s="19">
        <v>19.899999999999999</v>
      </c>
      <c r="H58" s="19"/>
      <c r="I58" s="19"/>
      <c r="J58" s="19">
        <v>-16</v>
      </c>
      <c r="K58" s="19">
        <v>5.3</v>
      </c>
      <c r="L58" s="19"/>
      <c r="M58" s="19"/>
      <c r="N58" s="19">
        <v>-30.7</v>
      </c>
      <c r="O58" s="19">
        <v>-41.8</v>
      </c>
      <c r="P58" s="19">
        <v>-30.3</v>
      </c>
      <c r="Q58" s="19">
        <v>9.1999999999999993</v>
      </c>
      <c r="R58" s="19">
        <v>6</v>
      </c>
      <c r="S58" s="19">
        <v>-17.100000000000001</v>
      </c>
      <c r="T58" s="19">
        <v>60.7</v>
      </c>
      <c r="U58" s="19">
        <v>-0.2</v>
      </c>
      <c r="V58" s="19"/>
      <c r="W58" s="19"/>
      <c r="X58" s="19"/>
      <c r="Y58" s="19"/>
      <c r="Z58" s="19">
        <v>1.7</v>
      </c>
      <c r="AA58" s="19">
        <v>1.1000000000000001</v>
      </c>
      <c r="AB58" s="19">
        <v>0</v>
      </c>
      <c r="AC58" s="19">
        <v>-3.3</v>
      </c>
      <c r="AD58" s="19">
        <v>2.7</v>
      </c>
      <c r="AE58" s="19">
        <v>1.3</v>
      </c>
      <c r="AF58" s="19">
        <v>0.9</v>
      </c>
      <c r="AG58" s="19"/>
      <c r="AH58" s="19"/>
      <c r="AI58" s="19"/>
      <c r="AJ58" s="19">
        <v>13.4</v>
      </c>
      <c r="AK58" s="19">
        <v>1.9</v>
      </c>
      <c r="AL58" s="19">
        <v>0</v>
      </c>
      <c r="AM58" s="19"/>
      <c r="AN58" s="19"/>
      <c r="AO58" s="19">
        <v>-1</v>
      </c>
      <c r="AP58" s="19">
        <v>-9.8000000000000007</v>
      </c>
      <c r="AQ58" s="19">
        <v>8.8000000000000007</v>
      </c>
      <c r="AR58" s="19">
        <v>0.6</v>
      </c>
      <c r="AS58" s="19">
        <v>-3</v>
      </c>
      <c r="AT58" s="19">
        <v>-0.2</v>
      </c>
      <c r="AU58" s="19">
        <v>2.7</v>
      </c>
      <c r="AV58" s="19">
        <v>0.5</v>
      </c>
      <c r="AW58" s="19">
        <v>0</v>
      </c>
      <c r="AX58" s="19">
        <v>-41.1</v>
      </c>
      <c r="AY58" s="19">
        <v>-59.1</v>
      </c>
      <c r="AZ58" s="19">
        <v>2.7</v>
      </c>
      <c r="BA58" s="19">
        <v>0</v>
      </c>
      <c r="BB58" s="19">
        <v>-0.3</v>
      </c>
      <c r="BC58" s="19">
        <v>-5.3</v>
      </c>
      <c r="BD58" s="19">
        <v>-0.8</v>
      </c>
      <c r="BE58" s="19">
        <v>1.1000000000000001</v>
      </c>
      <c r="BF58" s="19">
        <v>-0.1</v>
      </c>
      <c r="BG58" s="19">
        <v>16.399999999999999</v>
      </c>
      <c r="BH58" s="19">
        <v>-3.2</v>
      </c>
      <c r="BI58" s="19"/>
      <c r="BJ58" s="19"/>
      <c r="BK58" s="19"/>
      <c r="BL58" s="19"/>
      <c r="BM58" s="19"/>
      <c r="BN58" s="19"/>
      <c r="BO58" s="19">
        <v>1.9</v>
      </c>
      <c r="BP58" s="19"/>
      <c r="BQ58" s="19">
        <v>-41.5</v>
      </c>
      <c r="BR58" s="19">
        <v>0</v>
      </c>
      <c r="BS58" s="19">
        <v>-28.2</v>
      </c>
      <c r="BT58" s="19">
        <v>0</v>
      </c>
      <c r="BU58" s="19"/>
      <c r="BV58" s="19"/>
      <c r="BW58" s="19"/>
      <c r="BX58" s="19"/>
      <c r="BY58" s="19"/>
      <c r="BZ58" s="19"/>
      <c r="CA58" s="19"/>
      <c r="CB58" s="19">
        <v>-0.4</v>
      </c>
      <c r="CC58" s="19">
        <v>34.5</v>
      </c>
      <c r="CD58" s="19">
        <v>22.8</v>
      </c>
      <c r="CE58" s="19"/>
      <c r="CF58" s="19">
        <v>3.2</v>
      </c>
      <c r="CG58" s="19">
        <v>0</v>
      </c>
      <c r="CH58" s="19"/>
      <c r="CI58" s="19"/>
      <c r="CJ58" s="19"/>
      <c r="CK58" s="19">
        <v>-1.3</v>
      </c>
      <c r="CL58" s="19">
        <v>2.7</v>
      </c>
      <c r="CM58" s="19">
        <v>-34.700000000000003</v>
      </c>
      <c r="CN58" s="19"/>
      <c r="CO58" s="19"/>
      <c r="CP58" s="19"/>
      <c r="CQ58" s="19"/>
      <c r="CR58" s="19"/>
      <c r="CS58" s="19"/>
      <c r="CT58" s="19"/>
      <c r="CU58" s="19"/>
      <c r="CV58" s="19">
        <v>-4.5999999999999996</v>
      </c>
      <c r="CW58" s="19">
        <v>0</v>
      </c>
      <c r="CX58" s="19"/>
      <c r="CY58" s="19"/>
      <c r="CZ58" s="19">
        <v>1.5</v>
      </c>
      <c r="DA58" s="19">
        <v>0</v>
      </c>
      <c r="DB58" s="19">
        <v>-0.9</v>
      </c>
      <c r="DC58" s="19"/>
      <c r="DD58" s="19">
        <v>0</v>
      </c>
      <c r="DE58" s="19">
        <v>1.2</v>
      </c>
      <c r="DF58" s="19">
        <v>1.8</v>
      </c>
      <c r="DG58" s="19">
        <v>-1.1000000000000001</v>
      </c>
      <c r="DH58" s="19">
        <v>1.3</v>
      </c>
      <c r="DI58" s="19">
        <v>0.6</v>
      </c>
      <c r="DJ58" s="19">
        <v>0</v>
      </c>
      <c r="DK58" s="19">
        <v>0</v>
      </c>
      <c r="DL58" s="19">
        <v>0</v>
      </c>
      <c r="DM58" s="19">
        <v>-1.6</v>
      </c>
      <c r="DN58" s="19">
        <v>-2.8</v>
      </c>
      <c r="DO58" s="19"/>
      <c r="DP58" s="19"/>
      <c r="DQ58" s="19"/>
      <c r="DR58" s="19"/>
      <c r="DS58" s="19">
        <v>0</v>
      </c>
      <c r="DT58" s="19">
        <v>-0.2</v>
      </c>
      <c r="DU58" s="19">
        <v>0.6</v>
      </c>
      <c r="DV58" s="19">
        <v>0.5</v>
      </c>
      <c r="DW58" s="19"/>
      <c r="DX58" s="19">
        <v>-4.7</v>
      </c>
      <c r="DY58" s="19">
        <v>1</v>
      </c>
      <c r="DZ58" s="19">
        <v>1.5</v>
      </c>
      <c r="EA58" s="19">
        <v>2.2999999999999998</v>
      </c>
      <c r="EB58" s="19">
        <v>1.1000000000000001</v>
      </c>
      <c r="EC58" s="19">
        <v>0.8</v>
      </c>
      <c r="ED58" s="19">
        <v>4</v>
      </c>
      <c r="EE58" s="19">
        <v>0</v>
      </c>
      <c r="EF58" s="19">
        <v>-11.2</v>
      </c>
      <c r="EG58" s="19">
        <v>-11.5</v>
      </c>
      <c r="EH58" s="19"/>
      <c r="EI58" s="19">
        <v>0</v>
      </c>
      <c r="EJ58" s="19">
        <v>2.6</v>
      </c>
      <c r="EK58" s="19">
        <v>-0.1</v>
      </c>
      <c r="EL58" s="19">
        <v>1.5</v>
      </c>
      <c r="EM58" s="19">
        <v>0.2</v>
      </c>
      <c r="EN58" s="19">
        <v>0.2</v>
      </c>
      <c r="EO58" s="19">
        <v>0.2</v>
      </c>
      <c r="EP58" s="19"/>
      <c r="EQ58" s="19">
        <v>0</v>
      </c>
      <c r="ER58" s="19">
        <v>0</v>
      </c>
      <c r="ES58" s="19">
        <v>0</v>
      </c>
      <c r="ET58" s="19">
        <v>-0.2</v>
      </c>
      <c r="EU58" s="19">
        <v>-1.9</v>
      </c>
      <c r="EV58" s="19">
        <v>0</v>
      </c>
      <c r="EW58" s="19">
        <v>0</v>
      </c>
      <c r="EX58" s="19">
        <v>0</v>
      </c>
      <c r="EY58" s="19">
        <v>1.1000000000000001</v>
      </c>
      <c r="EZ58" s="19">
        <v>1.4</v>
      </c>
      <c r="FA58" s="19">
        <v>2.2000000000000002</v>
      </c>
      <c r="FB58" s="19"/>
      <c r="FC58" s="19"/>
      <c r="FD58" s="19">
        <v>2.2000000000000002</v>
      </c>
      <c r="FE58" s="19"/>
      <c r="FF58" s="19"/>
      <c r="FG58" s="19">
        <v>-134.19999999999999</v>
      </c>
      <c r="FH58" s="15"/>
      <c r="FI58" s="19"/>
      <c r="FJ58" s="19">
        <v>-0.73</v>
      </c>
      <c r="FK58" s="19"/>
      <c r="FL58" s="19">
        <v>1</v>
      </c>
      <c r="FM58" s="19"/>
      <c r="FN58" s="19">
        <v>1.2650699999999999</v>
      </c>
      <c r="FO58" s="19">
        <v>-0.2</v>
      </c>
      <c r="FP58" s="19">
        <v>-0.8</v>
      </c>
      <c r="FQ58" s="19">
        <v>0.53507000000000005</v>
      </c>
    </row>
    <row r="59" spans="1:173" ht="25.05" customHeight="1" thickBot="1" x14ac:dyDescent="0.35">
      <c r="A59" s="199" t="s">
        <v>929</v>
      </c>
      <c r="B59" s="200"/>
      <c r="C59" s="20">
        <v>0</v>
      </c>
      <c r="D59" s="20">
        <v>0</v>
      </c>
      <c r="E59" s="20">
        <v>0</v>
      </c>
      <c r="F59" s="20">
        <v>505.4</v>
      </c>
      <c r="G59" s="20">
        <v>489.05</v>
      </c>
      <c r="H59" s="20">
        <v>0</v>
      </c>
      <c r="I59" s="20">
        <v>0</v>
      </c>
      <c r="J59" s="20">
        <v>-184</v>
      </c>
      <c r="K59" s="20">
        <v>548.25</v>
      </c>
      <c r="L59" s="20">
        <v>0</v>
      </c>
      <c r="M59" s="20">
        <v>0</v>
      </c>
      <c r="N59" s="20">
        <v>-558.54999999999995</v>
      </c>
      <c r="O59" s="20">
        <v>-716.75</v>
      </c>
      <c r="P59" s="20">
        <v>-434.9</v>
      </c>
      <c r="Q59" s="20">
        <v>435.3</v>
      </c>
      <c r="R59" s="20">
        <v>70.599999999999994</v>
      </c>
      <c r="S59" s="20">
        <v>-302.89999999999998</v>
      </c>
      <c r="T59" s="20">
        <v>1258.45</v>
      </c>
      <c r="U59" s="20">
        <v>1.9</v>
      </c>
      <c r="V59" s="20">
        <v>0</v>
      </c>
      <c r="W59" s="20">
        <v>0</v>
      </c>
      <c r="X59" s="20">
        <v>0</v>
      </c>
      <c r="Y59" s="20">
        <v>0</v>
      </c>
      <c r="Z59" s="20">
        <v>64.55</v>
      </c>
      <c r="AA59" s="20">
        <v>33.549999999999997</v>
      </c>
      <c r="AB59" s="20">
        <v>23.95</v>
      </c>
      <c r="AC59" s="20">
        <v>-79.2</v>
      </c>
      <c r="AD59" s="20">
        <v>77.150000000000006</v>
      </c>
      <c r="AE59" s="20">
        <v>52</v>
      </c>
      <c r="AF59" s="20">
        <v>28.8</v>
      </c>
      <c r="AG59" s="20">
        <v>0</v>
      </c>
      <c r="AH59" s="20">
        <v>0</v>
      </c>
      <c r="AI59" s="20">
        <v>0</v>
      </c>
      <c r="AJ59" s="20">
        <v>380.1</v>
      </c>
      <c r="AK59" s="20">
        <v>50.95</v>
      </c>
      <c r="AL59" s="20">
        <v>20.350000000000001</v>
      </c>
      <c r="AM59" s="20">
        <v>0</v>
      </c>
      <c r="AN59" s="20">
        <v>0</v>
      </c>
      <c r="AO59" s="20">
        <v>-12.3</v>
      </c>
      <c r="AP59" s="20">
        <v>-120.25</v>
      </c>
      <c r="AQ59" s="20">
        <v>220.85</v>
      </c>
      <c r="AR59" s="20">
        <v>24</v>
      </c>
      <c r="AS59" s="20">
        <v>-87.25</v>
      </c>
      <c r="AT59" s="20">
        <v>-2.15</v>
      </c>
      <c r="AU59" s="20">
        <v>64.400000000000006</v>
      </c>
      <c r="AV59" s="20">
        <v>22.45</v>
      </c>
      <c r="AW59" s="20">
        <v>32.549999999999997</v>
      </c>
      <c r="AX59" s="20">
        <v>-330.9</v>
      </c>
      <c r="AY59" s="20">
        <v>-341.1</v>
      </c>
      <c r="AZ59" s="20">
        <v>83.9</v>
      </c>
      <c r="BA59" s="20">
        <v>-9.6999999999999993</v>
      </c>
      <c r="BB59" s="20">
        <v>-11.85</v>
      </c>
      <c r="BC59" s="20">
        <v>-119.35</v>
      </c>
      <c r="BD59" s="20">
        <v>50.6</v>
      </c>
      <c r="BE59" s="20">
        <v>24.7</v>
      </c>
      <c r="BF59" s="20">
        <v>-2.2000000000000002</v>
      </c>
      <c r="BG59" s="20">
        <v>376.7</v>
      </c>
      <c r="BH59" s="20">
        <v>-49.3</v>
      </c>
      <c r="BI59" s="20">
        <v>0</v>
      </c>
      <c r="BJ59" s="20">
        <v>0</v>
      </c>
      <c r="BK59" s="20">
        <v>0</v>
      </c>
      <c r="BL59" s="20">
        <v>0</v>
      </c>
      <c r="BM59" s="20">
        <v>0</v>
      </c>
      <c r="BN59" s="20">
        <v>0</v>
      </c>
      <c r="BO59" s="20">
        <v>42.9</v>
      </c>
      <c r="BP59" s="20">
        <v>0</v>
      </c>
      <c r="BQ59" s="20">
        <v>-989.65</v>
      </c>
      <c r="BR59" s="20">
        <v>-10.95</v>
      </c>
      <c r="BS59" s="20">
        <v>-521.9</v>
      </c>
      <c r="BT59" s="20">
        <v>49.3</v>
      </c>
      <c r="BU59" s="20">
        <v>0</v>
      </c>
      <c r="BV59" s="20">
        <v>0</v>
      </c>
      <c r="BW59" s="20">
        <v>0</v>
      </c>
      <c r="BX59" s="20">
        <v>0</v>
      </c>
      <c r="BY59" s="20">
        <v>0</v>
      </c>
      <c r="BZ59" s="20">
        <v>0</v>
      </c>
      <c r="CA59" s="20">
        <v>0</v>
      </c>
      <c r="CB59" s="20">
        <v>-14</v>
      </c>
      <c r="CC59" s="20">
        <v>852.1</v>
      </c>
      <c r="CD59" s="20">
        <v>602.4</v>
      </c>
      <c r="CE59" s="20">
        <v>0</v>
      </c>
      <c r="CF59" s="20">
        <v>165.9</v>
      </c>
      <c r="CG59" s="20">
        <v>44.15</v>
      </c>
      <c r="CH59" s="20">
        <v>0</v>
      </c>
      <c r="CI59" s="20">
        <v>0</v>
      </c>
      <c r="CJ59" s="20">
        <v>0</v>
      </c>
      <c r="CK59" s="20">
        <v>42.9</v>
      </c>
      <c r="CL59" s="20">
        <v>140.55000000000001</v>
      </c>
      <c r="CM59" s="20">
        <v>-191.7</v>
      </c>
      <c r="CN59" s="20">
        <v>0</v>
      </c>
      <c r="CO59" s="20">
        <v>0</v>
      </c>
      <c r="CP59" s="20">
        <v>0</v>
      </c>
      <c r="CQ59" s="20">
        <v>0</v>
      </c>
      <c r="CR59" s="20">
        <v>0</v>
      </c>
      <c r="CS59" s="20">
        <v>0</v>
      </c>
      <c r="CT59" s="20">
        <v>0</v>
      </c>
      <c r="CU59" s="20">
        <v>0</v>
      </c>
      <c r="CV59" s="20">
        <v>-93</v>
      </c>
      <c r="CW59" s="20">
        <v>63</v>
      </c>
      <c r="CX59" s="20">
        <v>0</v>
      </c>
      <c r="CY59" s="20">
        <v>0</v>
      </c>
      <c r="CZ59" s="20">
        <v>20.100000000000001</v>
      </c>
      <c r="DA59" s="20">
        <v>-0.45</v>
      </c>
      <c r="DB59" s="20">
        <v>-18.350000000000001</v>
      </c>
      <c r="DC59" s="20">
        <v>0</v>
      </c>
      <c r="DD59" s="20">
        <v>-2</v>
      </c>
      <c r="DE59" s="20">
        <v>38.9</v>
      </c>
      <c r="DF59" s="20">
        <v>41.15</v>
      </c>
      <c r="DG59" s="20">
        <v>-16.3</v>
      </c>
      <c r="DH59" s="20">
        <v>28.6</v>
      </c>
      <c r="DI59" s="20">
        <v>14.25</v>
      </c>
      <c r="DJ59" s="20">
        <v>0.2</v>
      </c>
      <c r="DK59" s="20">
        <v>-6.3</v>
      </c>
      <c r="DL59" s="20">
        <v>-11.65</v>
      </c>
      <c r="DM59" s="20">
        <v>-24.85</v>
      </c>
      <c r="DN59" s="20">
        <v>-55.5</v>
      </c>
      <c r="DO59" s="20">
        <v>0</v>
      </c>
      <c r="DP59" s="20">
        <v>0</v>
      </c>
      <c r="DQ59" s="20">
        <v>0</v>
      </c>
      <c r="DR59" s="20">
        <v>0</v>
      </c>
      <c r="DS59" s="20">
        <v>-16.25</v>
      </c>
      <c r="DT59" s="20">
        <v>1.7</v>
      </c>
      <c r="DU59" s="20">
        <v>4.45</v>
      </c>
      <c r="DV59" s="20">
        <v>11.8</v>
      </c>
      <c r="DW59" s="20">
        <v>0</v>
      </c>
      <c r="DX59" s="20">
        <v>-115.2</v>
      </c>
      <c r="DY59" s="20">
        <v>24.15</v>
      </c>
      <c r="DZ59" s="20">
        <v>27.65</v>
      </c>
      <c r="EA59" s="20">
        <v>63.85</v>
      </c>
      <c r="EB59" s="20">
        <v>28.55</v>
      </c>
      <c r="EC59" s="20">
        <v>19.2</v>
      </c>
      <c r="ED59" s="20">
        <v>100.65</v>
      </c>
      <c r="EE59" s="20">
        <v>18.25</v>
      </c>
      <c r="EF59" s="20">
        <v>-204.95</v>
      </c>
      <c r="EG59" s="20">
        <v>-223.6</v>
      </c>
      <c r="EH59" s="20">
        <v>0</v>
      </c>
      <c r="EI59" s="20">
        <v>0.1</v>
      </c>
      <c r="EJ59" s="20">
        <v>62.45</v>
      </c>
      <c r="EK59" s="20">
        <v>-1.9</v>
      </c>
      <c r="EL59" s="20">
        <v>38.5</v>
      </c>
      <c r="EM59" s="20">
        <v>4.8</v>
      </c>
      <c r="EN59" s="20">
        <v>4.8</v>
      </c>
      <c r="EO59" s="20">
        <v>4.8</v>
      </c>
      <c r="EP59" s="20">
        <v>0</v>
      </c>
      <c r="EQ59" s="20">
        <v>271.86500000000001</v>
      </c>
      <c r="ER59" s="20">
        <v>14.7</v>
      </c>
      <c r="ES59" s="20">
        <v>124</v>
      </c>
      <c r="ET59" s="20">
        <v>-4.6500000000000004</v>
      </c>
      <c r="EU59" s="20">
        <v>113.5</v>
      </c>
      <c r="EV59" s="20">
        <v>62.4</v>
      </c>
      <c r="EW59" s="20">
        <v>79.2</v>
      </c>
      <c r="EX59" s="20">
        <v>12.65</v>
      </c>
      <c r="EY59" s="20">
        <v>15.65</v>
      </c>
      <c r="EZ59" s="20">
        <v>36</v>
      </c>
      <c r="FA59" s="20">
        <v>68.05</v>
      </c>
      <c r="FB59" s="20">
        <v>0</v>
      </c>
      <c r="FC59" s="20">
        <v>0</v>
      </c>
      <c r="FD59" s="20">
        <v>68.95</v>
      </c>
      <c r="FE59" s="20">
        <v>0</v>
      </c>
      <c r="FF59" s="20">
        <v>0</v>
      </c>
      <c r="FG59" s="20">
        <v>2483.7649999999999</v>
      </c>
      <c r="FH59" s="21"/>
      <c r="FI59" s="20">
        <v>0</v>
      </c>
      <c r="FJ59" s="20">
        <v>-6.1885000000000003</v>
      </c>
      <c r="FK59" s="20">
        <v>0</v>
      </c>
      <c r="FL59" s="20">
        <v>23.5</v>
      </c>
      <c r="FM59" s="20">
        <v>0</v>
      </c>
      <c r="FN59" s="20">
        <v>66.370075</v>
      </c>
      <c r="FO59" s="20">
        <v>2.8</v>
      </c>
      <c r="FP59" s="20">
        <v>32</v>
      </c>
      <c r="FQ59" s="20">
        <v>118.48157500000001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932</v>
      </c>
      <c r="C5" s="1"/>
      <c r="D5" s="1"/>
      <c r="E5" s="1"/>
      <c r="F5" s="1"/>
      <c r="G5" s="1"/>
      <c r="H5" s="1"/>
    </row>
    <row r="6" spans="1:8" ht="22.95" customHeight="1" x14ac:dyDescent="0.3">
      <c r="A6" s="1"/>
      <c r="B6" s="204" t="s">
        <v>933</v>
      </c>
      <c r="C6" s="204" t="s">
        <v>934</v>
      </c>
      <c r="D6" s="204"/>
      <c r="E6" s="204" t="s">
        <v>935</v>
      </c>
      <c r="F6" s="204"/>
      <c r="G6" s="204"/>
      <c r="H6" s="204" t="s">
        <v>936</v>
      </c>
    </row>
    <row r="7" spans="1:8" ht="31.05" customHeight="1" x14ac:dyDescent="0.3">
      <c r="A7" s="1"/>
      <c r="B7" s="204"/>
      <c r="C7" s="24" t="s">
        <v>937</v>
      </c>
      <c r="D7" s="24" t="s">
        <v>938</v>
      </c>
      <c r="E7" s="24" t="s">
        <v>670</v>
      </c>
      <c r="F7" s="24" t="s">
        <v>668</v>
      </c>
      <c r="G7" s="24" t="s">
        <v>669</v>
      </c>
      <c r="H7" s="24" t="s">
        <v>939</v>
      </c>
    </row>
    <row r="8" spans="1:8" ht="10.95" customHeight="1" x14ac:dyDescent="0.3">
      <c r="A8" s="1"/>
      <c r="B8" s="25" t="s">
        <v>882</v>
      </c>
      <c r="C8" s="26">
        <v>0</v>
      </c>
      <c r="D8" s="26">
        <v>6594.9</v>
      </c>
      <c r="E8" s="27">
        <v>1023.5671</v>
      </c>
      <c r="F8" s="27">
        <v>3794.7492000000002</v>
      </c>
      <c r="G8" s="27">
        <v>1776.5836999999999</v>
      </c>
      <c r="H8" s="27">
        <v>223.9666</v>
      </c>
    </row>
    <row r="9" spans="1:8" ht="10.95" customHeight="1" x14ac:dyDescent="0.3">
      <c r="A9" s="1"/>
      <c r="B9" s="25" t="s">
        <v>120</v>
      </c>
      <c r="C9" s="26">
        <v>0</v>
      </c>
      <c r="D9" s="26">
        <v>6498</v>
      </c>
      <c r="E9" s="27">
        <v>1008.1211</v>
      </c>
      <c r="F9" s="27">
        <v>3722.4114</v>
      </c>
      <c r="G9" s="27">
        <v>1767.4675</v>
      </c>
      <c r="H9" s="27">
        <v>223.227</v>
      </c>
    </row>
    <row r="10" spans="1:8" ht="10.95" customHeight="1" x14ac:dyDescent="0.3">
      <c r="A10" s="1"/>
      <c r="B10" s="25" t="s">
        <v>883</v>
      </c>
      <c r="C10" s="26">
        <v>0</v>
      </c>
      <c r="D10" s="26">
        <v>6376.7</v>
      </c>
      <c r="E10" s="27">
        <v>966.21590000000003</v>
      </c>
      <c r="F10" s="27">
        <v>3651.2193000000002</v>
      </c>
      <c r="G10" s="27">
        <v>1759.2647999999999</v>
      </c>
      <c r="H10" s="27">
        <v>231.1951</v>
      </c>
    </row>
    <row r="11" spans="1:8" ht="10.95" customHeight="1" x14ac:dyDescent="0.3">
      <c r="A11" s="1"/>
      <c r="B11" s="25" t="s">
        <v>884</v>
      </c>
      <c r="C11" s="26">
        <v>0</v>
      </c>
      <c r="D11" s="26">
        <v>6305.2</v>
      </c>
      <c r="E11" s="27">
        <v>948.95119999999997</v>
      </c>
      <c r="F11" s="27">
        <v>3606.8492999999999</v>
      </c>
      <c r="G11" s="27">
        <v>1749.3995</v>
      </c>
      <c r="H11" s="27">
        <v>222.17740000000001</v>
      </c>
    </row>
    <row r="12" spans="1:8" ht="10.95" customHeight="1" x14ac:dyDescent="0.3">
      <c r="A12" s="1"/>
      <c r="B12" s="25" t="s">
        <v>885</v>
      </c>
      <c r="C12" s="26">
        <v>0</v>
      </c>
      <c r="D12" s="26">
        <v>6165.4</v>
      </c>
      <c r="E12" s="27">
        <v>957.65710000000001</v>
      </c>
      <c r="F12" s="27">
        <v>3461.1828</v>
      </c>
      <c r="G12" s="27">
        <v>1746.5600999999999</v>
      </c>
      <c r="H12" s="27">
        <v>222.60599999999999</v>
      </c>
    </row>
    <row r="13" spans="1:8" ht="10.95" customHeight="1" x14ac:dyDescent="0.3">
      <c r="A13" s="1"/>
      <c r="B13" s="25" t="s">
        <v>886</v>
      </c>
      <c r="C13" s="26">
        <v>0</v>
      </c>
      <c r="D13" s="26">
        <v>6091</v>
      </c>
      <c r="E13" s="27">
        <v>908.18039999999996</v>
      </c>
      <c r="F13" s="27">
        <v>3445.8618999999999</v>
      </c>
      <c r="G13" s="27">
        <v>1736.9576999999999</v>
      </c>
      <c r="H13" s="27">
        <v>221.3202</v>
      </c>
    </row>
    <row r="14" spans="1:8" ht="10.95" customHeight="1" x14ac:dyDescent="0.3">
      <c r="A14" s="1"/>
      <c r="B14" s="25" t="s">
        <v>887</v>
      </c>
      <c r="C14" s="26">
        <v>0</v>
      </c>
      <c r="D14" s="26">
        <v>6085.8</v>
      </c>
      <c r="E14" s="27">
        <v>947.91539999999998</v>
      </c>
      <c r="F14" s="27">
        <v>3410.6605</v>
      </c>
      <c r="G14" s="27">
        <v>1727.2240999999999</v>
      </c>
      <c r="H14" s="27">
        <v>218.6985</v>
      </c>
    </row>
    <row r="15" spans="1:8" ht="10.95" customHeight="1" x14ac:dyDescent="0.3">
      <c r="A15" s="1"/>
      <c r="B15" s="25" t="s">
        <v>888</v>
      </c>
      <c r="C15" s="26">
        <v>0</v>
      </c>
      <c r="D15" s="26">
        <v>6131.6</v>
      </c>
      <c r="E15" s="27">
        <v>917.24469999999997</v>
      </c>
      <c r="F15" s="27">
        <v>3522.4902999999999</v>
      </c>
      <c r="G15" s="27">
        <v>1691.865</v>
      </c>
      <c r="H15" s="27">
        <v>221.69110000000001</v>
      </c>
    </row>
    <row r="16" spans="1:8" ht="10.95" customHeight="1" x14ac:dyDescent="0.3">
      <c r="A16" s="1"/>
      <c r="B16" s="25" t="s">
        <v>889</v>
      </c>
      <c r="C16" s="26">
        <v>0</v>
      </c>
      <c r="D16" s="26">
        <v>6161.6</v>
      </c>
      <c r="E16" s="27">
        <v>940.60760000000005</v>
      </c>
      <c r="F16" s="27">
        <v>3488.7143000000001</v>
      </c>
      <c r="G16" s="27">
        <v>1732.2781</v>
      </c>
      <c r="H16" s="27">
        <v>218.40610000000001</v>
      </c>
    </row>
    <row r="17" spans="1:8" ht="10.95" customHeight="1" x14ac:dyDescent="0.3">
      <c r="A17" s="1"/>
      <c r="B17" s="25" t="s">
        <v>890</v>
      </c>
      <c r="C17" s="26">
        <v>0</v>
      </c>
      <c r="D17" s="26">
        <v>6188.1</v>
      </c>
      <c r="E17" s="27">
        <v>937.43489999999997</v>
      </c>
      <c r="F17" s="27">
        <v>3506.7150000000001</v>
      </c>
      <c r="G17" s="27">
        <v>1743.9501</v>
      </c>
      <c r="H17" s="27">
        <v>208.8254</v>
      </c>
    </row>
    <row r="18" spans="1:8" ht="10.95" customHeight="1" x14ac:dyDescent="0.3">
      <c r="A18" s="1"/>
      <c r="B18" s="25" t="s">
        <v>891</v>
      </c>
      <c r="C18" s="26">
        <v>0</v>
      </c>
      <c r="D18" s="26">
        <v>6159</v>
      </c>
      <c r="E18" s="27">
        <v>941.05250000000001</v>
      </c>
      <c r="F18" s="27">
        <v>3486.5608000000002</v>
      </c>
      <c r="G18" s="27">
        <v>1731.3867</v>
      </c>
      <c r="H18" s="27">
        <v>209.1224</v>
      </c>
    </row>
    <row r="19" spans="1:8" ht="10.95" customHeight="1" x14ac:dyDescent="0.3">
      <c r="A19" s="1"/>
      <c r="B19" s="25" t="s">
        <v>892</v>
      </c>
      <c r="C19" s="26">
        <v>0</v>
      </c>
      <c r="D19" s="26">
        <v>6041.7</v>
      </c>
      <c r="E19" s="27">
        <v>943.52390000000003</v>
      </c>
      <c r="F19" s="27">
        <v>3361.8294000000001</v>
      </c>
      <c r="G19" s="27">
        <v>1736.3467000000001</v>
      </c>
      <c r="H19" s="27">
        <v>205.1892</v>
      </c>
    </row>
    <row r="20" spans="1:8" ht="10.95" customHeight="1" x14ac:dyDescent="0.3">
      <c r="A20" s="1"/>
      <c r="B20" s="25" t="s">
        <v>893</v>
      </c>
      <c r="C20" s="26">
        <v>0</v>
      </c>
      <c r="D20" s="26">
        <v>5956</v>
      </c>
      <c r="E20" s="27">
        <v>919.42430000000002</v>
      </c>
      <c r="F20" s="27">
        <v>3340.4185000000002</v>
      </c>
      <c r="G20" s="27">
        <v>1696.1572000000001</v>
      </c>
      <c r="H20" s="27">
        <v>196.83510000000001</v>
      </c>
    </row>
    <row r="21" spans="1:8" ht="10.95" customHeight="1" x14ac:dyDescent="0.3">
      <c r="A21" s="1"/>
      <c r="B21" s="25" t="s">
        <v>894</v>
      </c>
      <c r="C21" s="26">
        <v>0</v>
      </c>
      <c r="D21" s="26">
        <v>5785.4</v>
      </c>
      <c r="E21" s="27">
        <v>854.71839999999997</v>
      </c>
      <c r="F21" s="27">
        <v>3261.7786000000001</v>
      </c>
      <c r="G21" s="27">
        <v>1668.903</v>
      </c>
      <c r="H21" s="27">
        <v>195.5274</v>
      </c>
    </row>
    <row r="22" spans="1:8" ht="10.95" customHeight="1" x14ac:dyDescent="0.3">
      <c r="A22" s="1"/>
      <c r="B22" s="25" t="s">
        <v>895</v>
      </c>
      <c r="C22" s="26">
        <v>0</v>
      </c>
      <c r="D22" s="26">
        <v>5767.2</v>
      </c>
      <c r="E22" s="27">
        <v>875.99710000000005</v>
      </c>
      <c r="F22" s="27">
        <v>3201.4267</v>
      </c>
      <c r="G22" s="27">
        <v>1689.7762</v>
      </c>
      <c r="H22" s="27">
        <v>197.1739</v>
      </c>
    </row>
    <row r="23" spans="1:8" ht="10.95" customHeight="1" x14ac:dyDescent="0.3">
      <c r="A23" s="1"/>
      <c r="B23" s="25" t="s">
        <v>896</v>
      </c>
      <c r="C23" s="26">
        <v>0</v>
      </c>
      <c r="D23" s="26">
        <v>5959.5</v>
      </c>
      <c r="E23" s="27">
        <v>933.25239999999997</v>
      </c>
      <c r="F23" s="27">
        <v>3314.1352000000002</v>
      </c>
      <c r="G23" s="27">
        <v>1712.1124</v>
      </c>
      <c r="H23" s="27">
        <v>202.2688</v>
      </c>
    </row>
    <row r="24" spans="1:8" ht="10.95" customHeight="1" x14ac:dyDescent="0.3">
      <c r="A24" s="1"/>
      <c r="B24" s="25" t="s">
        <v>897</v>
      </c>
      <c r="C24" s="26">
        <v>0</v>
      </c>
      <c r="D24" s="26">
        <v>6018.4</v>
      </c>
      <c r="E24" s="27">
        <v>922.57500000000005</v>
      </c>
      <c r="F24" s="27">
        <v>3407.3607000000002</v>
      </c>
      <c r="G24" s="27">
        <v>1688.4643000000001</v>
      </c>
      <c r="H24" s="27">
        <v>205.41669999999999</v>
      </c>
    </row>
    <row r="25" spans="1:8" ht="10.95" customHeight="1" x14ac:dyDescent="0.3">
      <c r="A25" s="1"/>
      <c r="B25" s="25" t="s">
        <v>898</v>
      </c>
      <c r="C25" s="26">
        <v>0</v>
      </c>
      <c r="D25" s="26">
        <v>6109.2</v>
      </c>
      <c r="E25" s="27">
        <v>974.74540000000002</v>
      </c>
      <c r="F25" s="27">
        <v>3415.0630000000001</v>
      </c>
      <c r="G25" s="27">
        <v>1719.3915999999999</v>
      </c>
      <c r="H25" s="27">
        <v>206.50020000000001</v>
      </c>
    </row>
    <row r="26" spans="1:8" ht="10.95" customHeight="1" x14ac:dyDescent="0.3">
      <c r="A26" s="1"/>
      <c r="B26" s="25" t="s">
        <v>899</v>
      </c>
      <c r="C26" s="26">
        <v>0</v>
      </c>
      <c r="D26" s="26">
        <v>6385.2</v>
      </c>
      <c r="E26" s="27">
        <v>996.18349999999998</v>
      </c>
      <c r="F26" s="27">
        <v>3650.2528000000002</v>
      </c>
      <c r="G26" s="27">
        <v>1738.7637</v>
      </c>
      <c r="H26" s="27">
        <v>209.9074</v>
      </c>
    </row>
    <row r="27" spans="1:8" ht="10.95" customHeight="1" x14ac:dyDescent="0.3">
      <c r="A27" s="1"/>
      <c r="B27" s="25" t="s">
        <v>900</v>
      </c>
      <c r="C27" s="26">
        <v>0</v>
      </c>
      <c r="D27" s="26">
        <v>6414.3</v>
      </c>
      <c r="E27" s="27">
        <v>987.48770000000002</v>
      </c>
      <c r="F27" s="27">
        <v>3693.2004999999999</v>
      </c>
      <c r="G27" s="27">
        <v>1733.6117999999999</v>
      </c>
      <c r="H27" s="27">
        <v>213.7003</v>
      </c>
    </row>
    <row r="28" spans="1:8" ht="10.95" customHeight="1" x14ac:dyDescent="0.3">
      <c r="A28" s="1"/>
      <c r="B28" s="25" t="s">
        <v>901</v>
      </c>
      <c r="C28" s="26">
        <v>0</v>
      </c>
      <c r="D28" s="26">
        <v>6455.1</v>
      </c>
      <c r="E28" s="27">
        <v>958.71310000000005</v>
      </c>
      <c r="F28" s="27">
        <v>3736.1412</v>
      </c>
      <c r="G28" s="27">
        <v>1760.2456999999999</v>
      </c>
      <c r="H28" s="27">
        <v>215.14670000000001</v>
      </c>
    </row>
    <row r="29" spans="1:8" ht="10.95" customHeight="1" x14ac:dyDescent="0.3">
      <c r="A29" s="1"/>
      <c r="B29" s="25" t="s">
        <v>902</v>
      </c>
      <c r="C29" s="26">
        <v>0</v>
      </c>
      <c r="D29" s="26">
        <v>6558</v>
      </c>
      <c r="E29" s="27">
        <v>1005.1973</v>
      </c>
      <c r="F29" s="27">
        <v>3807.6640000000002</v>
      </c>
      <c r="G29" s="27">
        <v>1745.1387</v>
      </c>
      <c r="H29" s="27">
        <v>213.2585</v>
      </c>
    </row>
    <row r="30" spans="1:8" ht="10.95" customHeight="1" x14ac:dyDescent="0.3">
      <c r="A30" s="1"/>
      <c r="B30" s="25" t="s">
        <v>903</v>
      </c>
      <c r="C30" s="26">
        <v>0</v>
      </c>
      <c r="D30" s="26">
        <v>6578.7</v>
      </c>
      <c r="E30" s="27">
        <v>1027.9793</v>
      </c>
      <c r="F30" s="27">
        <v>3855.7314000000001</v>
      </c>
      <c r="G30" s="27">
        <v>1694.9893</v>
      </c>
      <c r="H30" s="27">
        <v>215.68690000000001</v>
      </c>
    </row>
    <row r="31" spans="1:8" ht="10.95" customHeight="1" x14ac:dyDescent="0.3">
      <c r="A31" s="1"/>
      <c r="B31" s="25" t="s">
        <v>904</v>
      </c>
      <c r="C31" s="26">
        <v>0</v>
      </c>
      <c r="D31" s="26">
        <v>6486</v>
      </c>
      <c r="E31" s="27">
        <v>998.0829</v>
      </c>
      <c r="F31" s="27">
        <v>3848.3011999999999</v>
      </c>
      <c r="G31" s="27">
        <v>1639.6159</v>
      </c>
      <c r="H31" s="27">
        <v>210.7449</v>
      </c>
    </row>
    <row r="32" spans="1:8" ht="10.95" customHeight="1" x14ac:dyDescent="0.3">
      <c r="A32" s="1"/>
      <c r="B32" s="25" t="s">
        <v>905</v>
      </c>
      <c r="C32" s="26">
        <v>0</v>
      </c>
      <c r="D32" s="26">
        <v>6595.6</v>
      </c>
      <c r="E32" s="27">
        <v>1025.1828</v>
      </c>
      <c r="F32" s="27">
        <v>3880.8915999999999</v>
      </c>
      <c r="G32" s="27">
        <v>1689.5255999999999</v>
      </c>
      <c r="H32" s="27">
        <v>198.36779999999999</v>
      </c>
    </row>
    <row r="33" spans="1:8" ht="10.95" customHeight="1" x14ac:dyDescent="0.3">
      <c r="A33" s="1"/>
      <c r="B33" s="25" t="s">
        <v>906</v>
      </c>
      <c r="C33" s="26">
        <v>0</v>
      </c>
      <c r="D33" s="26">
        <v>6621.4</v>
      </c>
      <c r="E33" s="27">
        <v>999.59079999999994</v>
      </c>
      <c r="F33" s="27">
        <v>3893.0792999999999</v>
      </c>
      <c r="G33" s="27">
        <v>1728.7299</v>
      </c>
      <c r="H33" s="27">
        <v>205.2782</v>
      </c>
    </row>
    <row r="34" spans="1:8" ht="10.95" customHeight="1" x14ac:dyDescent="0.3">
      <c r="A34" s="1"/>
      <c r="B34" s="25" t="s">
        <v>907</v>
      </c>
      <c r="C34" s="26">
        <v>0</v>
      </c>
      <c r="D34" s="26">
        <v>6628.7</v>
      </c>
      <c r="E34" s="27">
        <v>1038.6984</v>
      </c>
      <c r="F34" s="27">
        <v>3856.9953</v>
      </c>
      <c r="G34" s="27">
        <v>1733.0063</v>
      </c>
      <c r="H34" s="27">
        <v>206.77420000000001</v>
      </c>
    </row>
    <row r="35" spans="1:8" ht="10.95" customHeight="1" x14ac:dyDescent="0.3">
      <c r="A35" s="1"/>
      <c r="B35" s="25" t="s">
        <v>908</v>
      </c>
      <c r="C35" s="26">
        <v>0</v>
      </c>
      <c r="D35" s="26">
        <v>6619.3</v>
      </c>
      <c r="E35" s="27">
        <v>1020.1043</v>
      </c>
      <c r="F35" s="27">
        <v>3860.8829999999998</v>
      </c>
      <c r="G35" s="27">
        <v>1738.3126999999999</v>
      </c>
      <c r="H35" s="27">
        <v>213.15690000000001</v>
      </c>
    </row>
    <row r="36" spans="1:8" ht="10.95" customHeight="1" x14ac:dyDescent="0.3">
      <c r="A36" s="1"/>
      <c r="B36" s="25" t="s">
        <v>909</v>
      </c>
      <c r="C36" s="26">
        <v>0</v>
      </c>
      <c r="D36" s="26">
        <v>6618.8</v>
      </c>
      <c r="E36" s="27">
        <v>1012.6703</v>
      </c>
      <c r="F36" s="27">
        <v>3867.0743000000002</v>
      </c>
      <c r="G36" s="27">
        <v>1739.0554</v>
      </c>
      <c r="H36" s="27">
        <v>210.84110000000001</v>
      </c>
    </row>
    <row r="37" spans="1:8" ht="10.95" customHeight="1" x14ac:dyDescent="0.3">
      <c r="A37" s="1"/>
      <c r="B37" s="25" t="s">
        <v>910</v>
      </c>
      <c r="C37" s="26">
        <v>0</v>
      </c>
      <c r="D37" s="26">
        <v>6577.8</v>
      </c>
      <c r="E37" s="27">
        <v>978.30619999999999</v>
      </c>
      <c r="F37" s="27">
        <v>3848.1891000000001</v>
      </c>
      <c r="G37" s="27">
        <v>1751.3046999999999</v>
      </c>
      <c r="H37" s="27">
        <v>213.31610000000001</v>
      </c>
    </row>
    <row r="38" spans="1:8" ht="10.95" customHeight="1" x14ac:dyDescent="0.3">
      <c r="A38" s="1"/>
      <c r="B38" s="25" t="s">
        <v>911</v>
      </c>
      <c r="C38" s="26">
        <v>0</v>
      </c>
      <c r="D38" s="26">
        <v>6481.7</v>
      </c>
      <c r="E38" s="27">
        <v>979.68939999999998</v>
      </c>
      <c r="F38" s="27">
        <v>3718.9632000000001</v>
      </c>
      <c r="G38" s="27">
        <v>1783.0473999999999</v>
      </c>
      <c r="H38" s="27">
        <v>210.13810000000001</v>
      </c>
    </row>
    <row r="39" spans="1:8" ht="10.95" customHeight="1" x14ac:dyDescent="0.3">
      <c r="A39" s="1"/>
      <c r="B39" s="25" t="s">
        <v>912</v>
      </c>
      <c r="C39" s="26">
        <v>0</v>
      </c>
      <c r="D39" s="26">
        <v>6520.4</v>
      </c>
      <c r="E39" s="27">
        <v>996.1422</v>
      </c>
      <c r="F39" s="27">
        <v>3757.2837</v>
      </c>
      <c r="G39" s="27">
        <v>1766.9740999999999</v>
      </c>
      <c r="H39" s="27">
        <v>205.09530000000001</v>
      </c>
    </row>
    <row r="40" spans="1:8" ht="10.95" customHeight="1" x14ac:dyDescent="0.3">
      <c r="A40" s="1"/>
      <c r="B40" s="25" t="s">
        <v>913</v>
      </c>
      <c r="C40" s="26">
        <v>0</v>
      </c>
      <c r="D40" s="26">
        <v>6527.2</v>
      </c>
      <c r="E40" s="27">
        <v>977.56380000000001</v>
      </c>
      <c r="F40" s="27">
        <v>3792.3395999999998</v>
      </c>
      <c r="G40" s="27">
        <v>1757.2965999999999</v>
      </c>
      <c r="H40" s="27">
        <v>204.69720000000001</v>
      </c>
    </row>
    <row r="41" spans="1:8" ht="10.95" customHeight="1" x14ac:dyDescent="0.3">
      <c r="A41" s="1"/>
      <c r="B41" s="25" t="s">
        <v>914</v>
      </c>
      <c r="C41" s="26">
        <v>0</v>
      </c>
      <c r="D41" s="26">
        <v>6525.3</v>
      </c>
      <c r="E41" s="27">
        <v>984.98779999999999</v>
      </c>
      <c r="F41" s="27">
        <v>3750.6395000000002</v>
      </c>
      <c r="G41" s="27">
        <v>1789.6727000000001</v>
      </c>
      <c r="H41" s="27">
        <v>211.0206</v>
      </c>
    </row>
    <row r="42" spans="1:8" ht="10.95" customHeight="1" x14ac:dyDescent="0.3">
      <c r="A42" s="1"/>
      <c r="B42" s="25" t="s">
        <v>915</v>
      </c>
      <c r="C42" s="26">
        <v>0</v>
      </c>
      <c r="D42" s="26">
        <v>6774.8</v>
      </c>
      <c r="E42" s="27">
        <v>1018.3661</v>
      </c>
      <c r="F42" s="27">
        <v>3888.0410000000002</v>
      </c>
      <c r="G42" s="27">
        <v>1868.3929000000001</v>
      </c>
      <c r="H42" s="27">
        <v>204.7441</v>
      </c>
    </row>
    <row r="43" spans="1:8" ht="10.95" customHeight="1" x14ac:dyDescent="0.3">
      <c r="A43" s="1"/>
      <c r="B43" s="25" t="s">
        <v>916</v>
      </c>
      <c r="C43" s="26">
        <v>0</v>
      </c>
      <c r="D43" s="26">
        <v>7067.1</v>
      </c>
      <c r="E43" s="27">
        <v>1040.9811999999999</v>
      </c>
      <c r="F43" s="27">
        <v>4097.7334000000001</v>
      </c>
      <c r="G43" s="27">
        <v>1928.3853999999999</v>
      </c>
      <c r="H43" s="27">
        <v>199.38149999999999</v>
      </c>
    </row>
    <row r="44" spans="1:8" ht="10.95" customHeight="1" x14ac:dyDescent="0.3">
      <c r="A44" s="1"/>
      <c r="B44" s="25" t="s">
        <v>917</v>
      </c>
      <c r="C44" s="26">
        <v>0</v>
      </c>
      <c r="D44" s="26">
        <v>7474.1</v>
      </c>
      <c r="E44" s="27">
        <v>1168.0609999999999</v>
      </c>
      <c r="F44" s="27">
        <v>4388.5038000000004</v>
      </c>
      <c r="G44" s="27">
        <v>1917.5352</v>
      </c>
      <c r="H44" s="27">
        <v>194.1019</v>
      </c>
    </row>
    <row r="45" spans="1:8" ht="10.95" customHeight="1" x14ac:dyDescent="0.3">
      <c r="A45" s="1"/>
      <c r="B45" s="25" t="s">
        <v>918</v>
      </c>
      <c r="C45" s="26">
        <v>0</v>
      </c>
      <c r="D45" s="26">
        <v>7440.5</v>
      </c>
      <c r="E45" s="27">
        <v>1160.2840000000001</v>
      </c>
      <c r="F45" s="27">
        <v>4377.7476999999999</v>
      </c>
      <c r="G45" s="27">
        <v>1902.4683</v>
      </c>
      <c r="H45" s="27">
        <v>198.82689999999999</v>
      </c>
    </row>
    <row r="46" spans="1:8" ht="10.95" customHeight="1" x14ac:dyDescent="0.3">
      <c r="A46" s="1"/>
      <c r="B46" s="25" t="s">
        <v>919</v>
      </c>
      <c r="C46" s="26">
        <v>0</v>
      </c>
      <c r="D46" s="26">
        <v>7541.9</v>
      </c>
      <c r="E46" s="27">
        <v>1213.7224000000001</v>
      </c>
      <c r="F46" s="27">
        <v>4432.1324000000004</v>
      </c>
      <c r="G46" s="27">
        <v>1896.0452</v>
      </c>
      <c r="H46" s="27">
        <v>204.73249999999999</v>
      </c>
    </row>
    <row r="47" spans="1:8" ht="10.95" customHeight="1" x14ac:dyDescent="0.3">
      <c r="A47" s="1"/>
      <c r="B47" s="25" t="s">
        <v>920</v>
      </c>
      <c r="C47" s="26">
        <v>0</v>
      </c>
      <c r="D47" s="26">
        <v>7517.4</v>
      </c>
      <c r="E47" s="27">
        <v>1188.0503000000001</v>
      </c>
      <c r="F47" s="27">
        <v>4412.4847</v>
      </c>
      <c r="G47" s="27">
        <v>1916.865</v>
      </c>
      <c r="H47" s="27">
        <v>207.60120000000001</v>
      </c>
    </row>
    <row r="48" spans="1:8" ht="10.95" customHeight="1" x14ac:dyDescent="0.3">
      <c r="A48" s="1"/>
      <c r="B48" s="25" t="s">
        <v>921</v>
      </c>
      <c r="C48" s="26">
        <v>0</v>
      </c>
      <c r="D48" s="26">
        <v>7376.5</v>
      </c>
      <c r="E48" s="27">
        <v>1163.3264999999999</v>
      </c>
      <c r="F48" s="27">
        <v>4296.3242</v>
      </c>
      <c r="G48" s="27">
        <v>1916.8493000000001</v>
      </c>
      <c r="H48" s="27">
        <v>215.17179999999999</v>
      </c>
    </row>
    <row r="49" spans="1:8" ht="10.95" customHeight="1" x14ac:dyDescent="0.3">
      <c r="A49" s="1"/>
      <c r="B49" s="25" t="s">
        <v>922</v>
      </c>
      <c r="C49" s="26">
        <v>0</v>
      </c>
      <c r="D49" s="26">
        <v>7444.5</v>
      </c>
      <c r="E49" s="27">
        <v>1121.8978</v>
      </c>
      <c r="F49" s="27">
        <v>4409.3024999999998</v>
      </c>
      <c r="G49" s="27">
        <v>1913.2997</v>
      </c>
      <c r="H49" s="27">
        <v>217.9957</v>
      </c>
    </row>
    <row r="50" spans="1:8" ht="10.95" customHeight="1" x14ac:dyDescent="0.3">
      <c r="A50" s="1"/>
      <c r="B50" s="25" t="s">
        <v>923</v>
      </c>
      <c r="C50" s="26">
        <v>0</v>
      </c>
      <c r="D50" s="26">
        <v>7314.2</v>
      </c>
      <c r="E50" s="27">
        <v>1118.6675</v>
      </c>
      <c r="F50" s="27">
        <v>4300.0319</v>
      </c>
      <c r="G50" s="27">
        <v>1895.5006000000001</v>
      </c>
      <c r="H50" s="27">
        <v>217.55500000000001</v>
      </c>
    </row>
    <row r="51" spans="1:8" ht="10.95" customHeight="1" x14ac:dyDescent="0.3">
      <c r="A51" s="1"/>
      <c r="B51" s="25" t="s">
        <v>924</v>
      </c>
      <c r="C51" s="26">
        <v>0</v>
      </c>
      <c r="D51" s="26">
        <v>7166.2</v>
      </c>
      <c r="E51" s="27">
        <v>1092.4491</v>
      </c>
      <c r="F51" s="27">
        <v>4206.5897999999997</v>
      </c>
      <c r="G51" s="27">
        <v>1867.1611</v>
      </c>
      <c r="H51" s="27">
        <v>219.5521</v>
      </c>
    </row>
    <row r="52" spans="1:8" ht="10.95" customHeight="1" x14ac:dyDescent="0.3">
      <c r="A52" s="1"/>
      <c r="B52" s="25" t="s">
        <v>925</v>
      </c>
      <c r="C52" s="26">
        <v>0</v>
      </c>
      <c r="D52" s="26">
        <v>6910</v>
      </c>
      <c r="E52" s="27">
        <v>1052.7888</v>
      </c>
      <c r="F52" s="27">
        <v>4017.8575999999998</v>
      </c>
      <c r="G52" s="27">
        <v>1839.3535999999999</v>
      </c>
      <c r="H52" s="27">
        <v>225.81610000000001</v>
      </c>
    </row>
    <row r="53" spans="1:8" ht="10.95" customHeight="1" x14ac:dyDescent="0.3">
      <c r="A53" s="1"/>
      <c r="B53" s="25" t="s">
        <v>926</v>
      </c>
      <c r="C53" s="26">
        <v>0</v>
      </c>
      <c r="D53" s="26">
        <v>6749.4</v>
      </c>
      <c r="E53" s="27">
        <v>1009.0366</v>
      </c>
      <c r="F53" s="27">
        <v>3929.1302999999998</v>
      </c>
      <c r="G53" s="27">
        <v>1811.2330999999999</v>
      </c>
      <c r="H53" s="27">
        <v>224.61789999999999</v>
      </c>
    </row>
    <row r="54" spans="1:8" ht="10.95" customHeight="1" x14ac:dyDescent="0.3">
      <c r="A54" s="1"/>
      <c r="B54" s="25" t="s">
        <v>927</v>
      </c>
      <c r="C54" s="26">
        <v>0</v>
      </c>
      <c r="D54" s="26">
        <v>6469.5</v>
      </c>
      <c r="E54" s="27">
        <v>971.13589999999999</v>
      </c>
      <c r="F54" s="27">
        <v>3722.1455999999998</v>
      </c>
      <c r="G54" s="27">
        <v>1776.2184999999999</v>
      </c>
      <c r="H54" s="27">
        <v>224.5582</v>
      </c>
    </row>
    <row r="55" spans="1:8" ht="10.95" customHeight="1" x14ac:dyDescent="0.3">
      <c r="A55" s="1"/>
      <c r="B55" s="25" t="s">
        <v>65</v>
      </c>
      <c r="C55" s="26">
        <v>0</v>
      </c>
      <c r="D55" s="26">
        <v>6348</v>
      </c>
      <c r="E55" s="27">
        <v>908.17449999999997</v>
      </c>
      <c r="F55" s="27">
        <v>3673.4429</v>
      </c>
      <c r="G55" s="27">
        <v>1766.3825999999999</v>
      </c>
      <c r="H55" s="27">
        <v>222.67939999999999</v>
      </c>
    </row>
    <row r="56" spans="1:8" ht="16.95" customHeight="1" x14ac:dyDescent="0.3">
      <c r="A56" s="1"/>
      <c r="B56" s="28" t="s">
        <v>940</v>
      </c>
      <c r="C56" s="29">
        <v>0</v>
      </c>
      <c r="D56" s="29">
        <v>7541.9</v>
      </c>
      <c r="E56" s="30">
        <v>1213.7224000000001</v>
      </c>
      <c r="F56" s="30">
        <v>4432.1324000000004</v>
      </c>
      <c r="G56" s="30">
        <v>1928.3853999999999</v>
      </c>
      <c r="H56" s="30">
        <v>231.1951</v>
      </c>
    </row>
    <row r="57" spans="1:8" ht="16.95" customHeight="1" x14ac:dyDescent="0.3">
      <c r="A57" s="1"/>
      <c r="B57" s="28" t="s">
        <v>941</v>
      </c>
      <c r="C57" s="29">
        <v>0</v>
      </c>
      <c r="D57" s="29">
        <v>5767.2</v>
      </c>
      <c r="E57" s="30">
        <v>854.71839999999997</v>
      </c>
      <c r="F57" s="30">
        <v>3201.4267</v>
      </c>
      <c r="G57" s="30">
        <v>1639.6159</v>
      </c>
      <c r="H57" s="30">
        <v>194.1019</v>
      </c>
    </row>
    <row r="58" spans="1:8" ht="16.95" customHeight="1" x14ac:dyDescent="0.3">
      <c r="A58" s="1"/>
      <c r="B58" s="28" t="s">
        <v>942</v>
      </c>
      <c r="C58" s="29">
        <v>0</v>
      </c>
      <c r="D58" s="29">
        <v>6553.7979166666655</v>
      </c>
      <c r="E58" s="30">
        <v>1002.8063729166665</v>
      </c>
      <c r="F58" s="30">
        <v>3778.510925</v>
      </c>
      <c r="G58" s="30">
        <v>1772.4806187500001</v>
      </c>
      <c r="H58" s="30">
        <v>211.76274166666664</v>
      </c>
    </row>
    <row r="59" spans="1:8" ht="16.95" customHeight="1" x14ac:dyDescent="0.3">
      <c r="A59" s="1"/>
      <c r="B59" s="23" t="s">
        <v>943</v>
      </c>
      <c r="C59" s="31">
        <v>0</v>
      </c>
      <c r="D59" s="31">
        <v>157291.15</v>
      </c>
      <c r="E59" s="32">
        <v>24067.35295</v>
      </c>
      <c r="F59" s="32">
        <v>90684.262199999997</v>
      </c>
      <c r="G59" s="32">
        <v>42539.534849999996</v>
      </c>
      <c r="H59" s="32">
        <v>5082.3058000000001</v>
      </c>
    </row>
    <row r="60" spans="1:8" x14ac:dyDescent="0.3">
      <c r="A60" s="1"/>
      <c r="B60" s="1"/>
      <c r="C60" s="1"/>
      <c r="D60" s="1"/>
      <c r="E60" s="1"/>
      <c r="F60" s="1"/>
      <c r="G60" s="1"/>
      <c r="H60" s="1"/>
    </row>
    <row r="61" spans="1:8" ht="15.6" x14ac:dyDescent="0.3">
      <c r="A61" s="1"/>
      <c r="B61" s="33" t="s">
        <v>944</v>
      </c>
      <c r="C61" s="1"/>
      <c r="D61" s="1"/>
      <c r="E61" s="1"/>
      <c r="F61" s="1"/>
      <c r="G61" s="1"/>
      <c r="H61" s="1"/>
    </row>
    <row r="62" spans="1:8" ht="15.6" x14ac:dyDescent="0.3">
      <c r="A62" s="1"/>
      <c r="B62" s="33"/>
      <c r="C62" s="1"/>
      <c r="D62" s="1"/>
      <c r="E62" s="1"/>
      <c r="F62" s="1"/>
      <c r="G62" s="1"/>
      <c r="H62" s="1"/>
    </row>
    <row r="63" spans="1:8" x14ac:dyDescent="0.3">
      <c r="A63" s="1"/>
      <c r="B63" s="34"/>
      <c r="C63" s="34"/>
      <c r="D63" s="1" t="s">
        <v>945</v>
      </c>
      <c r="E63" s="35"/>
      <c r="F63" s="1"/>
      <c r="G63" s="1"/>
      <c r="H63" s="1"/>
    </row>
    <row r="64" spans="1:8" x14ac:dyDescent="0.3">
      <c r="A64" s="1"/>
      <c r="B64" s="36"/>
      <c r="C64" s="36"/>
      <c r="D64" s="1" t="s">
        <v>946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933</v>
      </c>
      <c r="C6" s="205" t="s">
        <v>948</v>
      </c>
      <c r="D6" s="205"/>
      <c r="E6" s="205"/>
      <c r="F6" s="205"/>
      <c r="G6" s="205"/>
      <c r="H6" s="205"/>
      <c r="I6" s="205"/>
      <c r="J6" s="205"/>
      <c r="K6" s="205"/>
      <c r="L6" s="205"/>
      <c r="M6" s="205"/>
      <c r="N6" s="205"/>
      <c r="O6" s="205"/>
      <c r="P6" s="205"/>
      <c r="Q6" s="205"/>
      <c r="R6" s="205"/>
      <c r="S6" s="205"/>
      <c r="T6" s="205"/>
      <c r="U6" s="205"/>
      <c r="V6" s="205"/>
      <c r="W6" s="205"/>
      <c r="X6" s="206" t="s">
        <v>949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950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951</v>
      </c>
      <c r="D7" s="38" t="s">
        <v>952</v>
      </c>
      <c r="E7" s="38" t="s">
        <v>953</v>
      </c>
      <c r="F7" s="38" t="s">
        <v>954</v>
      </c>
      <c r="G7" s="38" t="s">
        <v>955</v>
      </c>
      <c r="H7" s="38" t="s">
        <v>956</v>
      </c>
      <c r="I7" s="38" t="s">
        <v>957</v>
      </c>
      <c r="J7" s="38" t="s">
        <v>958</v>
      </c>
      <c r="K7" s="38" t="s">
        <v>959</v>
      </c>
      <c r="L7" s="38" t="s">
        <v>960</v>
      </c>
      <c r="M7" s="38" t="s">
        <v>961</v>
      </c>
      <c r="N7" s="38" t="s">
        <v>962</v>
      </c>
      <c r="O7" s="38" t="s">
        <v>963</v>
      </c>
      <c r="P7" s="38" t="s">
        <v>964</v>
      </c>
      <c r="Q7" s="38" t="s">
        <v>965</v>
      </c>
      <c r="R7" s="38" t="s">
        <v>966</v>
      </c>
      <c r="S7" s="38" t="s">
        <v>967</v>
      </c>
      <c r="T7" s="38" t="s">
        <v>968</v>
      </c>
      <c r="U7" s="38" t="s">
        <v>969</v>
      </c>
      <c r="V7" s="38" t="s">
        <v>970</v>
      </c>
      <c r="W7" s="38" t="s">
        <v>971</v>
      </c>
      <c r="X7" s="39" t="s">
        <v>972</v>
      </c>
      <c r="Y7" s="39" t="s">
        <v>973</v>
      </c>
      <c r="Z7" s="39" t="s">
        <v>974</v>
      </c>
      <c r="AA7" s="39" t="s">
        <v>951</v>
      </c>
      <c r="AB7" s="39" t="s">
        <v>952</v>
      </c>
      <c r="AC7" s="39" t="s">
        <v>975</v>
      </c>
      <c r="AD7" s="39" t="s">
        <v>955</v>
      </c>
      <c r="AE7" s="39" t="s">
        <v>956</v>
      </c>
      <c r="AF7" s="39" t="s">
        <v>976</v>
      </c>
      <c r="AG7" s="39" t="s">
        <v>957</v>
      </c>
      <c r="AH7" s="39" t="s">
        <v>977</v>
      </c>
      <c r="AI7" s="39" t="s">
        <v>978</v>
      </c>
      <c r="AJ7" s="39" t="s">
        <v>979</v>
      </c>
      <c r="AK7" s="39" t="s">
        <v>980</v>
      </c>
      <c r="AL7" s="39" t="s">
        <v>981</v>
      </c>
      <c r="AM7" s="39" t="s">
        <v>982</v>
      </c>
      <c r="AN7" s="39" t="s">
        <v>395</v>
      </c>
      <c r="AO7" s="39" t="s">
        <v>983</v>
      </c>
      <c r="AP7" s="39" t="s">
        <v>401</v>
      </c>
      <c r="AQ7" s="39" t="s">
        <v>984</v>
      </c>
      <c r="AR7" s="39" t="s">
        <v>985</v>
      </c>
      <c r="AS7" s="39" t="s">
        <v>986</v>
      </c>
      <c r="AT7" s="39" t="s">
        <v>987</v>
      </c>
      <c r="AU7" s="39" t="s">
        <v>988</v>
      </c>
      <c r="AV7" s="39" t="s">
        <v>989</v>
      </c>
      <c r="AW7" s="39" t="s">
        <v>990</v>
      </c>
      <c r="AX7" s="39" t="s">
        <v>964</v>
      </c>
      <c r="AY7" s="39" t="s">
        <v>991</v>
      </c>
      <c r="AZ7" s="39" t="s">
        <v>992</v>
      </c>
      <c r="BA7" s="39" t="s">
        <v>993</v>
      </c>
      <c r="BB7" s="39" t="s">
        <v>965</v>
      </c>
      <c r="BC7" s="39" t="s">
        <v>994</v>
      </c>
      <c r="BD7" s="39" t="s">
        <v>967</v>
      </c>
      <c r="BE7" s="39" t="s">
        <v>995</v>
      </c>
      <c r="BF7" s="39" t="s">
        <v>996</v>
      </c>
      <c r="BG7" s="39" t="s">
        <v>997</v>
      </c>
      <c r="BH7" s="39" t="s">
        <v>998</v>
      </c>
      <c r="BI7" s="39" t="s">
        <v>999</v>
      </c>
      <c r="BJ7" s="39" t="s">
        <v>969</v>
      </c>
      <c r="BK7" s="39" t="s">
        <v>1000</v>
      </c>
      <c r="BL7" s="39" t="s">
        <v>1001</v>
      </c>
      <c r="BM7" s="39" t="s">
        <v>970</v>
      </c>
      <c r="BN7" s="39" t="s">
        <v>720</v>
      </c>
      <c r="BO7" s="39" t="s">
        <v>971</v>
      </c>
      <c r="BP7" s="38" t="s">
        <v>1002</v>
      </c>
      <c r="BQ7" s="38" t="s">
        <v>951</v>
      </c>
      <c r="BR7" s="38" t="s">
        <v>1003</v>
      </c>
      <c r="BS7" s="38" t="s">
        <v>1004</v>
      </c>
      <c r="BT7" s="38" t="s">
        <v>1005</v>
      </c>
      <c r="BU7" s="38" t="s">
        <v>1006</v>
      </c>
      <c r="BV7" s="38" t="s">
        <v>1007</v>
      </c>
      <c r="BW7" s="38" t="s">
        <v>1008</v>
      </c>
      <c r="BX7" s="38" t="s">
        <v>1009</v>
      </c>
      <c r="BY7" s="38" t="s">
        <v>957</v>
      </c>
      <c r="BZ7" s="38" t="s">
        <v>1010</v>
      </c>
      <c r="CA7" s="38" t="s">
        <v>1011</v>
      </c>
      <c r="CB7" s="38" t="s">
        <v>981</v>
      </c>
      <c r="CC7" s="38" t="s">
        <v>983</v>
      </c>
      <c r="CD7" s="38" t="s">
        <v>401</v>
      </c>
      <c r="CE7" s="38" t="s">
        <v>405</v>
      </c>
      <c r="CF7" s="38" t="s">
        <v>1012</v>
      </c>
      <c r="CG7" s="38" t="s">
        <v>1013</v>
      </c>
      <c r="CH7" s="38" t="s">
        <v>986</v>
      </c>
      <c r="CI7" s="38" t="s">
        <v>987</v>
      </c>
      <c r="CJ7" s="38" t="s">
        <v>988</v>
      </c>
      <c r="CK7" s="38" t="s">
        <v>990</v>
      </c>
      <c r="CL7" s="38" t="s">
        <v>1014</v>
      </c>
      <c r="CM7" s="38" t="s">
        <v>965</v>
      </c>
      <c r="CN7" s="38" t="s">
        <v>967</v>
      </c>
      <c r="CO7" s="38" t="s">
        <v>1015</v>
      </c>
      <c r="CP7" s="38" t="s">
        <v>561</v>
      </c>
      <c r="CQ7" s="38" t="s">
        <v>969</v>
      </c>
      <c r="CR7" s="38" t="s">
        <v>720</v>
      </c>
      <c r="CS7" s="38" t="s">
        <v>971</v>
      </c>
      <c r="CT7" s="38" t="s">
        <v>1016</v>
      </c>
    </row>
    <row r="8" spans="1:98" ht="15.6" x14ac:dyDescent="0.3">
      <c r="A8" s="1"/>
      <c r="B8" s="40" t="s">
        <v>882</v>
      </c>
      <c r="C8" s="41"/>
      <c r="D8" s="41"/>
      <c r="E8" s="41">
        <v>29.9907</v>
      </c>
      <c r="F8" s="41">
        <v>12.629</v>
      </c>
      <c r="G8" s="41"/>
      <c r="H8" s="41">
        <v>4.1619999999999999</v>
      </c>
      <c r="I8" s="41"/>
      <c r="J8" s="41"/>
      <c r="K8" s="41">
        <v>19.7468</v>
      </c>
      <c r="L8" s="41">
        <v>25.5595</v>
      </c>
      <c r="M8" s="41">
        <v>12.426600000000001</v>
      </c>
      <c r="N8" s="41">
        <v>13.77</v>
      </c>
      <c r="O8" s="41">
        <v>31.611999999999998</v>
      </c>
      <c r="P8" s="41"/>
      <c r="Q8" s="41"/>
      <c r="R8" s="41">
        <v>16.187999999999999</v>
      </c>
      <c r="S8" s="41"/>
      <c r="T8" s="41">
        <v>49.2136</v>
      </c>
      <c r="U8" s="41"/>
      <c r="V8" s="41">
        <v>9.1</v>
      </c>
      <c r="W8" s="41"/>
      <c r="X8" s="41">
        <v>95.053269999999998</v>
      </c>
      <c r="Y8" s="41"/>
      <c r="Z8" s="41">
        <v>8.3592499999999994</v>
      </c>
      <c r="AA8" s="41"/>
      <c r="AB8" s="41"/>
      <c r="AC8" s="41">
        <v>13.86</v>
      </c>
      <c r="AD8" s="41"/>
      <c r="AE8" s="41">
        <v>4.5720000000000001</v>
      </c>
      <c r="AF8" s="41">
        <v>1.1000000000000001</v>
      </c>
      <c r="AG8" s="41"/>
      <c r="AH8" s="41">
        <v>0.53349999999999997</v>
      </c>
      <c r="AI8" s="41"/>
      <c r="AJ8" s="41">
        <v>5.33786</v>
      </c>
      <c r="AK8" s="41">
        <v>0</v>
      </c>
      <c r="AL8" s="41"/>
      <c r="AM8" s="41">
        <v>46.485430000000001</v>
      </c>
      <c r="AN8" s="41">
        <v>90.967759999999998</v>
      </c>
      <c r="AO8" s="41">
        <v>28.168299999999999</v>
      </c>
      <c r="AP8" s="41">
        <v>0.81</v>
      </c>
      <c r="AQ8" s="41">
        <v>166.03</v>
      </c>
      <c r="AR8" s="41"/>
      <c r="AS8" s="41">
        <v>37.733110000000003</v>
      </c>
      <c r="AT8" s="41">
        <v>31.389150000000001</v>
      </c>
      <c r="AU8" s="41"/>
      <c r="AV8" s="41">
        <v>188.63149999999999</v>
      </c>
      <c r="AW8" s="41">
        <v>34.166699999999999</v>
      </c>
      <c r="AX8" s="41"/>
      <c r="AY8" s="41">
        <v>5.95</v>
      </c>
      <c r="AZ8" s="41"/>
      <c r="BA8" s="41">
        <v>1.7</v>
      </c>
      <c r="BB8" s="41"/>
      <c r="BC8" s="41">
        <v>74.043009999999995</v>
      </c>
      <c r="BD8" s="41"/>
      <c r="BE8" s="41">
        <v>18.8</v>
      </c>
      <c r="BF8" s="41"/>
      <c r="BG8" s="41"/>
      <c r="BH8" s="41"/>
      <c r="BI8" s="41"/>
      <c r="BJ8" s="41"/>
      <c r="BK8" s="41"/>
      <c r="BL8" s="41"/>
      <c r="BM8" s="41">
        <v>6.984</v>
      </c>
      <c r="BN8" s="41">
        <v>56.65</v>
      </c>
      <c r="BO8" s="41">
        <v>1.56</v>
      </c>
      <c r="BP8" s="41">
        <v>137.41811000000001</v>
      </c>
      <c r="BQ8" s="41"/>
      <c r="BR8" s="41">
        <v>4.64757</v>
      </c>
      <c r="BS8" s="41">
        <v>123.02016999999999</v>
      </c>
      <c r="BT8" s="41">
        <v>16.068950000000001</v>
      </c>
      <c r="BU8" s="41"/>
      <c r="BV8" s="41"/>
      <c r="BW8" s="41">
        <v>3.85819</v>
      </c>
      <c r="BX8" s="41"/>
      <c r="BY8" s="41"/>
      <c r="BZ8" s="41">
        <v>91.754580000000004</v>
      </c>
      <c r="CA8" s="41">
        <v>12.87749</v>
      </c>
      <c r="CB8" s="41"/>
      <c r="CC8" s="41">
        <v>0.72</v>
      </c>
      <c r="CD8" s="41">
        <v>23.941099999999999</v>
      </c>
      <c r="CE8" s="41">
        <v>467.62150000000003</v>
      </c>
      <c r="CF8" s="41"/>
      <c r="CG8" s="41">
        <v>150.72109</v>
      </c>
      <c r="CH8" s="41">
        <v>18.09535</v>
      </c>
      <c r="CI8" s="41"/>
      <c r="CJ8" s="41"/>
      <c r="CK8" s="41">
        <v>14.946</v>
      </c>
      <c r="CL8" s="41">
        <v>5.1308600000000002</v>
      </c>
      <c r="CM8" s="41"/>
      <c r="CN8" s="41"/>
      <c r="CO8" s="41">
        <v>15.905150000000001</v>
      </c>
      <c r="CP8" s="41">
        <v>292.07</v>
      </c>
      <c r="CQ8" s="41"/>
      <c r="CR8" s="41">
        <v>32.366</v>
      </c>
      <c r="CS8" s="41"/>
      <c r="CT8" s="41"/>
    </row>
    <row r="9" spans="1:98" ht="15.6" x14ac:dyDescent="0.3">
      <c r="A9" s="1"/>
      <c r="B9" s="42" t="s">
        <v>120</v>
      </c>
      <c r="C9" s="43"/>
      <c r="D9" s="43"/>
      <c r="E9" s="43">
        <v>31.991700000000002</v>
      </c>
      <c r="F9" s="43">
        <v>13.792</v>
      </c>
      <c r="G9" s="43"/>
      <c r="H9" s="43">
        <v>4.1109999999999998</v>
      </c>
      <c r="I9" s="43"/>
      <c r="J9" s="43"/>
      <c r="K9" s="43">
        <v>19.654800000000002</v>
      </c>
      <c r="L9" s="43">
        <v>26.200600000000001</v>
      </c>
      <c r="M9" s="43">
        <v>12.4786</v>
      </c>
      <c r="N9" s="43">
        <v>13</v>
      </c>
      <c r="O9" s="43">
        <v>31.634</v>
      </c>
      <c r="P9" s="43"/>
      <c r="Q9" s="43"/>
      <c r="R9" s="43">
        <v>16.146999999999998</v>
      </c>
      <c r="S9" s="43"/>
      <c r="T9" s="43">
        <v>44.7806</v>
      </c>
      <c r="U9" s="43"/>
      <c r="V9" s="43">
        <v>9.1999999999999993</v>
      </c>
      <c r="W9" s="43"/>
      <c r="X9" s="43">
        <v>84.811679999999996</v>
      </c>
      <c r="Y9" s="43"/>
      <c r="Z9" s="43">
        <v>8.3869500000000006</v>
      </c>
      <c r="AA9" s="43"/>
      <c r="AB9" s="43"/>
      <c r="AC9" s="43">
        <v>14.96</v>
      </c>
      <c r="AD9" s="43"/>
      <c r="AE9" s="43">
        <v>4.6079999999999997</v>
      </c>
      <c r="AF9" s="43">
        <v>1.1000000000000001</v>
      </c>
      <c r="AG9" s="43"/>
      <c r="AH9" s="43">
        <v>0.53820000000000001</v>
      </c>
      <c r="AI9" s="43"/>
      <c r="AJ9" s="43">
        <v>5.3343100000000003</v>
      </c>
      <c r="AK9" s="43">
        <v>0</v>
      </c>
      <c r="AL9" s="43"/>
      <c r="AM9" s="43">
        <v>47.987459999999999</v>
      </c>
      <c r="AN9" s="43">
        <v>89.51437</v>
      </c>
      <c r="AO9" s="43">
        <v>27.738399999999999</v>
      </c>
      <c r="AP9" s="43">
        <v>0.7</v>
      </c>
      <c r="AQ9" s="43">
        <v>163.47999999999999</v>
      </c>
      <c r="AR9" s="43"/>
      <c r="AS9" s="43">
        <v>37.967300000000002</v>
      </c>
      <c r="AT9" s="43">
        <v>31.583449999999999</v>
      </c>
      <c r="AU9" s="43"/>
      <c r="AV9" s="43">
        <v>189.81434999999999</v>
      </c>
      <c r="AW9" s="43">
        <v>33.526899999999998</v>
      </c>
      <c r="AX9" s="43"/>
      <c r="AY9" s="43">
        <v>5.98</v>
      </c>
      <c r="AZ9" s="43"/>
      <c r="BA9" s="43">
        <v>1.7</v>
      </c>
      <c r="BB9" s="43"/>
      <c r="BC9" s="43">
        <v>74.164180000000002</v>
      </c>
      <c r="BD9" s="43"/>
      <c r="BE9" s="43">
        <v>18.8</v>
      </c>
      <c r="BF9" s="43"/>
      <c r="BG9" s="43"/>
      <c r="BH9" s="43"/>
      <c r="BI9" s="43"/>
      <c r="BJ9" s="43"/>
      <c r="BK9" s="43"/>
      <c r="BL9" s="43"/>
      <c r="BM9" s="43">
        <v>6.5490000000000004</v>
      </c>
      <c r="BN9" s="43">
        <v>61.97</v>
      </c>
      <c r="BO9" s="43">
        <v>1.7</v>
      </c>
      <c r="BP9" s="43">
        <v>136.55189999999999</v>
      </c>
      <c r="BQ9" s="43"/>
      <c r="BR9" s="43">
        <v>4.6732300000000002</v>
      </c>
      <c r="BS9" s="43">
        <v>123.25266999999999</v>
      </c>
      <c r="BT9" s="43">
        <v>15.737109999999999</v>
      </c>
      <c r="BU9" s="43"/>
      <c r="BV9" s="43"/>
      <c r="BW9" s="43">
        <v>3.9634800000000001</v>
      </c>
      <c r="BX9" s="43"/>
      <c r="BY9" s="43"/>
      <c r="BZ9" s="43">
        <v>91.716350000000006</v>
      </c>
      <c r="CA9" s="43">
        <v>12.90429</v>
      </c>
      <c r="CB9" s="43"/>
      <c r="CC9" s="43">
        <v>0.69</v>
      </c>
      <c r="CD9" s="43">
        <v>23.212949999999999</v>
      </c>
      <c r="CE9" s="43">
        <v>468.13940000000002</v>
      </c>
      <c r="CF9" s="43"/>
      <c r="CG9" s="43">
        <v>156.27139</v>
      </c>
      <c r="CH9" s="43">
        <v>17.87753</v>
      </c>
      <c r="CI9" s="43"/>
      <c r="CJ9" s="43"/>
      <c r="CK9" s="43">
        <v>14.515700000000001</v>
      </c>
      <c r="CL9" s="43">
        <v>5.1508799999999999</v>
      </c>
      <c r="CM9" s="43"/>
      <c r="CN9" s="43"/>
      <c r="CO9" s="43">
        <v>16.1267</v>
      </c>
      <c r="CP9" s="43">
        <v>293.52</v>
      </c>
      <c r="CQ9" s="43"/>
      <c r="CR9" s="43">
        <v>30.238</v>
      </c>
      <c r="CS9" s="43"/>
      <c r="CT9" s="43"/>
    </row>
    <row r="10" spans="1:98" ht="15.6" x14ac:dyDescent="0.3">
      <c r="A10" s="1"/>
      <c r="B10" s="42" t="s">
        <v>883</v>
      </c>
      <c r="C10" s="43"/>
      <c r="D10" s="43"/>
      <c r="E10" s="43">
        <v>34.497599999999998</v>
      </c>
      <c r="F10" s="43">
        <v>14.090999999999999</v>
      </c>
      <c r="G10" s="43"/>
      <c r="H10" s="43">
        <v>4.2060000000000004</v>
      </c>
      <c r="I10" s="43"/>
      <c r="J10" s="43"/>
      <c r="K10" s="43">
        <v>19.814</v>
      </c>
      <c r="L10" s="43">
        <v>26.4453</v>
      </c>
      <c r="M10" s="43">
        <v>13.626300000000001</v>
      </c>
      <c r="N10" s="43">
        <v>13.82</v>
      </c>
      <c r="O10" s="43">
        <v>31.442</v>
      </c>
      <c r="P10" s="43"/>
      <c r="Q10" s="43"/>
      <c r="R10" s="43">
        <v>15.95</v>
      </c>
      <c r="S10" s="43"/>
      <c r="T10" s="43">
        <v>46.184699999999999</v>
      </c>
      <c r="U10" s="43"/>
      <c r="V10" s="43">
        <v>9.4</v>
      </c>
      <c r="W10" s="43"/>
      <c r="X10" s="43">
        <v>68.139570000000006</v>
      </c>
      <c r="Y10" s="43"/>
      <c r="Z10" s="43">
        <v>8.1259499999999996</v>
      </c>
      <c r="AA10" s="43"/>
      <c r="AB10" s="43"/>
      <c r="AC10" s="43">
        <v>15.23</v>
      </c>
      <c r="AD10" s="43"/>
      <c r="AE10" s="43">
        <v>4.6970000000000001</v>
      </c>
      <c r="AF10" s="43">
        <v>1.2</v>
      </c>
      <c r="AG10" s="43"/>
      <c r="AH10" s="43">
        <v>0.53280000000000005</v>
      </c>
      <c r="AI10" s="43"/>
      <c r="AJ10" s="43">
        <v>5.31128</v>
      </c>
      <c r="AK10" s="43">
        <v>0</v>
      </c>
      <c r="AL10" s="43"/>
      <c r="AM10" s="43">
        <v>48.760530000000003</v>
      </c>
      <c r="AN10" s="43">
        <v>87.881339999999994</v>
      </c>
      <c r="AO10" s="43">
        <v>28.583500000000001</v>
      </c>
      <c r="AP10" s="43">
        <v>0.64</v>
      </c>
      <c r="AQ10" s="43">
        <v>164.86</v>
      </c>
      <c r="AR10" s="43"/>
      <c r="AS10" s="43">
        <v>38.063890000000001</v>
      </c>
      <c r="AT10" s="43">
        <v>31.02609</v>
      </c>
      <c r="AU10" s="43"/>
      <c r="AV10" s="43">
        <v>189.92395999999999</v>
      </c>
      <c r="AW10" s="43">
        <v>33.8506</v>
      </c>
      <c r="AX10" s="43"/>
      <c r="AY10" s="43">
        <v>5.39</v>
      </c>
      <c r="AZ10" s="43"/>
      <c r="BA10" s="43">
        <v>1.7</v>
      </c>
      <c r="BB10" s="43"/>
      <c r="BC10" s="43">
        <v>74.445650000000001</v>
      </c>
      <c r="BD10" s="43"/>
      <c r="BE10" s="43">
        <v>18.8</v>
      </c>
      <c r="BF10" s="43"/>
      <c r="BG10" s="43"/>
      <c r="BH10" s="43"/>
      <c r="BI10" s="43"/>
      <c r="BJ10" s="43"/>
      <c r="BK10" s="43"/>
      <c r="BL10" s="43"/>
      <c r="BM10" s="43">
        <v>6.7889999999999997</v>
      </c>
      <c r="BN10" s="43">
        <v>61.79</v>
      </c>
      <c r="BO10" s="43">
        <v>1.48</v>
      </c>
      <c r="BP10" s="43">
        <v>136.19893999999999</v>
      </c>
      <c r="BQ10" s="43"/>
      <c r="BR10" s="43">
        <v>4.6742400000000002</v>
      </c>
      <c r="BS10" s="43">
        <v>122.75518</v>
      </c>
      <c r="BT10" s="43">
        <v>15.44586</v>
      </c>
      <c r="BU10" s="43"/>
      <c r="BV10" s="43"/>
      <c r="BW10" s="43">
        <v>4.0072999999999999</v>
      </c>
      <c r="BX10" s="43"/>
      <c r="BY10" s="43"/>
      <c r="BZ10" s="43">
        <v>90.113730000000004</v>
      </c>
      <c r="CA10" s="43">
        <v>13.08867</v>
      </c>
      <c r="CB10" s="43"/>
      <c r="CC10" s="43">
        <v>0.71</v>
      </c>
      <c r="CD10" s="43">
        <v>22.794930000000001</v>
      </c>
      <c r="CE10" s="43">
        <v>466.97494</v>
      </c>
      <c r="CF10" s="43"/>
      <c r="CG10" s="43">
        <v>157.26401999999999</v>
      </c>
      <c r="CH10" s="43">
        <v>18.084430000000001</v>
      </c>
      <c r="CI10" s="43"/>
      <c r="CJ10" s="43"/>
      <c r="CK10" s="43">
        <v>14.8475</v>
      </c>
      <c r="CL10" s="43">
        <v>5.1656399999999998</v>
      </c>
      <c r="CM10" s="43"/>
      <c r="CN10" s="43"/>
      <c r="CO10" s="43">
        <v>15.896990000000001</v>
      </c>
      <c r="CP10" s="43">
        <v>293.89999999999998</v>
      </c>
      <c r="CQ10" s="43"/>
      <c r="CR10" s="43">
        <v>32.155000000000001</v>
      </c>
      <c r="CS10" s="43"/>
      <c r="CT10" s="43"/>
    </row>
    <row r="11" spans="1:98" ht="15.6" x14ac:dyDescent="0.3">
      <c r="A11" s="1"/>
      <c r="B11" s="42" t="s">
        <v>884</v>
      </c>
      <c r="C11" s="43"/>
      <c r="D11" s="43"/>
      <c r="E11" s="43">
        <v>34.233199999999997</v>
      </c>
      <c r="F11" s="43">
        <v>13.88</v>
      </c>
      <c r="G11" s="43"/>
      <c r="H11" s="43">
        <v>4.0510000000000002</v>
      </c>
      <c r="I11" s="43"/>
      <c r="J11" s="43"/>
      <c r="K11" s="43">
        <v>19.573399999999999</v>
      </c>
      <c r="L11" s="43">
        <v>25.569299999999998</v>
      </c>
      <c r="M11" s="43">
        <v>14.841799999999999</v>
      </c>
      <c r="N11" s="43">
        <v>13.68</v>
      </c>
      <c r="O11" s="43">
        <v>31.388000000000002</v>
      </c>
      <c r="P11" s="43"/>
      <c r="Q11" s="43"/>
      <c r="R11" s="43">
        <v>16.076000000000001</v>
      </c>
      <c r="S11" s="43"/>
      <c r="T11" s="43">
        <v>39.5886</v>
      </c>
      <c r="U11" s="43"/>
      <c r="V11" s="43">
        <v>9.5</v>
      </c>
      <c r="W11" s="43"/>
      <c r="X11" s="43">
        <v>130.10073</v>
      </c>
      <c r="Y11" s="43"/>
      <c r="Z11" s="43">
        <v>7.9888399999999997</v>
      </c>
      <c r="AA11" s="43"/>
      <c r="AB11" s="43"/>
      <c r="AC11" s="43">
        <v>15.07</v>
      </c>
      <c r="AD11" s="43"/>
      <c r="AE11" s="43">
        <v>4.5960000000000001</v>
      </c>
      <c r="AF11" s="43">
        <v>1.1000000000000001</v>
      </c>
      <c r="AG11" s="43"/>
      <c r="AH11" s="43">
        <v>0.53180000000000005</v>
      </c>
      <c r="AI11" s="43"/>
      <c r="AJ11" s="43">
        <v>5.2735900000000004</v>
      </c>
      <c r="AK11" s="43">
        <v>0</v>
      </c>
      <c r="AL11" s="43"/>
      <c r="AM11" s="43">
        <v>49.38167</v>
      </c>
      <c r="AN11" s="43">
        <v>87.300299999999993</v>
      </c>
      <c r="AO11" s="43">
        <v>28.437100000000001</v>
      </c>
      <c r="AP11" s="43">
        <v>0.44</v>
      </c>
      <c r="AQ11" s="43">
        <v>163.93</v>
      </c>
      <c r="AR11" s="43"/>
      <c r="AS11" s="43">
        <v>37.713909999999998</v>
      </c>
      <c r="AT11" s="43">
        <v>30.407920000000001</v>
      </c>
      <c r="AU11" s="43"/>
      <c r="AV11" s="43">
        <v>193.06424000000001</v>
      </c>
      <c r="AW11" s="43">
        <v>33.802199999999999</v>
      </c>
      <c r="AX11" s="43"/>
      <c r="AY11" s="43">
        <v>5.07</v>
      </c>
      <c r="AZ11" s="43"/>
      <c r="BA11" s="43">
        <v>1.6</v>
      </c>
      <c r="BB11" s="43"/>
      <c r="BC11" s="43">
        <v>74.264189999999999</v>
      </c>
      <c r="BD11" s="43"/>
      <c r="BE11" s="43">
        <v>18.8</v>
      </c>
      <c r="BF11" s="43"/>
      <c r="BG11" s="43"/>
      <c r="BH11" s="43"/>
      <c r="BI11" s="43"/>
      <c r="BJ11" s="43"/>
      <c r="BK11" s="43"/>
      <c r="BL11" s="43"/>
      <c r="BM11" s="43">
        <v>6.9850000000000003</v>
      </c>
      <c r="BN11" s="43">
        <v>61.72</v>
      </c>
      <c r="BO11" s="43">
        <v>2.02</v>
      </c>
      <c r="BP11" s="43">
        <v>139.15277</v>
      </c>
      <c r="BQ11" s="43"/>
      <c r="BR11" s="43">
        <v>4.8620400000000004</v>
      </c>
      <c r="BS11" s="43">
        <v>123.85704</v>
      </c>
      <c r="BT11" s="43">
        <v>15.29336</v>
      </c>
      <c r="BU11" s="43"/>
      <c r="BV11" s="43"/>
      <c r="BW11" s="43">
        <v>3.7307000000000001</v>
      </c>
      <c r="BX11" s="43"/>
      <c r="BY11" s="43"/>
      <c r="BZ11" s="43">
        <v>91.32629</v>
      </c>
      <c r="CA11" s="43">
        <v>13.52483</v>
      </c>
      <c r="CB11" s="43"/>
      <c r="CC11" s="43">
        <v>0.68</v>
      </c>
      <c r="CD11" s="43">
        <v>23.075479999999999</v>
      </c>
      <c r="CE11" s="43">
        <v>458.5419</v>
      </c>
      <c r="CF11" s="43"/>
      <c r="CG11" s="43">
        <v>149.29023000000001</v>
      </c>
      <c r="CH11" s="43">
        <v>18.043320000000001</v>
      </c>
      <c r="CI11" s="43"/>
      <c r="CJ11" s="43"/>
      <c r="CK11" s="43">
        <v>13.7377</v>
      </c>
      <c r="CL11" s="43">
        <v>5.0676699999999997</v>
      </c>
      <c r="CM11" s="43"/>
      <c r="CN11" s="43"/>
      <c r="CO11" s="43">
        <v>14.94683</v>
      </c>
      <c r="CP11" s="43">
        <v>285.92</v>
      </c>
      <c r="CQ11" s="43"/>
      <c r="CR11" s="43">
        <v>32.837000000000003</v>
      </c>
      <c r="CS11" s="43"/>
      <c r="CT11" s="43"/>
    </row>
    <row r="12" spans="1:98" ht="15.6" x14ac:dyDescent="0.3">
      <c r="A12" s="1"/>
      <c r="B12" s="42" t="s">
        <v>885</v>
      </c>
      <c r="C12" s="43"/>
      <c r="D12" s="43"/>
      <c r="E12" s="43">
        <v>37.339399999999998</v>
      </c>
      <c r="F12" s="43">
        <v>14.08</v>
      </c>
      <c r="G12" s="43"/>
      <c r="H12" s="43">
        <v>4.141</v>
      </c>
      <c r="I12" s="43"/>
      <c r="J12" s="43"/>
      <c r="K12" s="43">
        <v>20.613800000000001</v>
      </c>
      <c r="L12" s="43">
        <v>26.0106</v>
      </c>
      <c r="M12" s="43">
        <v>14.585000000000001</v>
      </c>
      <c r="N12" s="43">
        <v>13.61</v>
      </c>
      <c r="O12" s="43">
        <v>31.053999999999998</v>
      </c>
      <c r="P12" s="43"/>
      <c r="Q12" s="43"/>
      <c r="R12" s="43">
        <v>16.042000000000002</v>
      </c>
      <c r="S12" s="43"/>
      <c r="T12" s="43">
        <v>42.286499999999997</v>
      </c>
      <c r="U12" s="43"/>
      <c r="V12" s="43">
        <v>9.6</v>
      </c>
      <c r="W12" s="43"/>
      <c r="X12" s="43">
        <v>103.81847</v>
      </c>
      <c r="Y12" s="43"/>
      <c r="Z12" s="43">
        <v>8.1311900000000001</v>
      </c>
      <c r="AA12" s="43"/>
      <c r="AB12" s="43"/>
      <c r="AC12" s="43">
        <v>14.6</v>
      </c>
      <c r="AD12" s="43"/>
      <c r="AE12" s="43">
        <v>4.5250000000000004</v>
      </c>
      <c r="AF12" s="43">
        <v>0.9</v>
      </c>
      <c r="AG12" s="43"/>
      <c r="AH12" s="43">
        <v>0.53180000000000005</v>
      </c>
      <c r="AI12" s="43"/>
      <c r="AJ12" s="43">
        <v>5.2218400000000003</v>
      </c>
      <c r="AK12" s="43">
        <v>0</v>
      </c>
      <c r="AL12" s="43"/>
      <c r="AM12" s="43">
        <v>48.979370000000003</v>
      </c>
      <c r="AN12" s="43">
        <v>87.97148</v>
      </c>
      <c r="AO12" s="43">
        <v>29.2317</v>
      </c>
      <c r="AP12" s="43">
        <v>0.41</v>
      </c>
      <c r="AQ12" s="43">
        <v>158.94999999999999</v>
      </c>
      <c r="AR12" s="43"/>
      <c r="AS12" s="43">
        <v>38.636159999999997</v>
      </c>
      <c r="AT12" s="43">
        <v>31.131519999999998</v>
      </c>
      <c r="AU12" s="43"/>
      <c r="AV12" s="43">
        <v>191.11422999999999</v>
      </c>
      <c r="AW12" s="43">
        <v>35.7346</v>
      </c>
      <c r="AX12" s="43"/>
      <c r="AY12" s="43">
        <v>5.3</v>
      </c>
      <c r="AZ12" s="43"/>
      <c r="BA12" s="43">
        <v>1.6</v>
      </c>
      <c r="BB12" s="43"/>
      <c r="BC12" s="43">
        <v>74.136480000000006</v>
      </c>
      <c r="BD12" s="43"/>
      <c r="BE12" s="43">
        <v>18.8</v>
      </c>
      <c r="BF12" s="43"/>
      <c r="BG12" s="43"/>
      <c r="BH12" s="43"/>
      <c r="BI12" s="43"/>
      <c r="BJ12" s="43"/>
      <c r="BK12" s="43"/>
      <c r="BL12" s="43"/>
      <c r="BM12" s="43">
        <v>6.6978</v>
      </c>
      <c r="BN12" s="43">
        <v>61.28</v>
      </c>
      <c r="BO12" s="43">
        <v>1.9</v>
      </c>
      <c r="BP12" s="43">
        <v>136.42104</v>
      </c>
      <c r="BQ12" s="43"/>
      <c r="BR12" s="43">
        <v>4.9121100000000002</v>
      </c>
      <c r="BS12" s="43">
        <v>125.56677000000001</v>
      </c>
      <c r="BT12" s="43">
        <v>14.985849999999999</v>
      </c>
      <c r="BU12" s="43"/>
      <c r="BV12" s="43"/>
      <c r="BW12" s="43">
        <v>3.87202</v>
      </c>
      <c r="BX12" s="43"/>
      <c r="BY12" s="43"/>
      <c r="BZ12" s="43">
        <v>91.072450000000003</v>
      </c>
      <c r="CA12" s="43">
        <v>13.248609999999999</v>
      </c>
      <c r="CB12" s="43"/>
      <c r="CC12" s="43">
        <v>0.69</v>
      </c>
      <c r="CD12" s="43">
        <v>22.317550000000001</v>
      </c>
      <c r="CE12" s="43">
        <v>464.57576999999998</v>
      </c>
      <c r="CF12" s="43"/>
      <c r="CG12" s="43">
        <v>161.70716999999999</v>
      </c>
      <c r="CH12" s="43">
        <v>18.489629999999998</v>
      </c>
      <c r="CI12" s="43"/>
      <c r="CJ12" s="43"/>
      <c r="CK12" s="43">
        <v>13.3367</v>
      </c>
      <c r="CL12" s="43">
        <v>4.7152700000000003</v>
      </c>
      <c r="CM12" s="43"/>
      <c r="CN12" s="43"/>
      <c r="CO12" s="43">
        <v>15.66028</v>
      </c>
      <c r="CP12" s="43">
        <v>282.35000000000002</v>
      </c>
      <c r="CQ12" s="43"/>
      <c r="CR12" s="43">
        <v>31.870999999999999</v>
      </c>
      <c r="CS12" s="43"/>
      <c r="CT12" s="43"/>
    </row>
    <row r="13" spans="1:98" ht="15.6" x14ac:dyDescent="0.3">
      <c r="A13" s="1"/>
      <c r="B13" s="42" t="s">
        <v>886</v>
      </c>
      <c r="C13" s="43"/>
      <c r="D13" s="43"/>
      <c r="E13" s="43">
        <v>40.131100000000004</v>
      </c>
      <c r="F13" s="43">
        <v>13.218</v>
      </c>
      <c r="G13" s="43"/>
      <c r="H13" s="43">
        <v>4.165</v>
      </c>
      <c r="I13" s="43"/>
      <c r="J13" s="43"/>
      <c r="K13" s="43">
        <v>20.3718</v>
      </c>
      <c r="L13" s="43">
        <v>26.174399999999999</v>
      </c>
      <c r="M13" s="43">
        <v>14.5495</v>
      </c>
      <c r="N13" s="43">
        <v>13.79</v>
      </c>
      <c r="O13" s="43">
        <v>30.53</v>
      </c>
      <c r="P13" s="43"/>
      <c r="Q13" s="43"/>
      <c r="R13" s="43">
        <v>15.472</v>
      </c>
      <c r="S13" s="43"/>
      <c r="T13" s="43">
        <v>29.424299999999999</v>
      </c>
      <c r="U13" s="43"/>
      <c r="V13" s="43">
        <v>9.6999999999999993</v>
      </c>
      <c r="W13" s="43"/>
      <c r="X13" s="43">
        <v>48.347189999999998</v>
      </c>
      <c r="Y13" s="43"/>
      <c r="Z13" s="43">
        <v>8.3373000000000008</v>
      </c>
      <c r="AA13" s="43"/>
      <c r="AB13" s="43"/>
      <c r="AC13" s="43">
        <v>14.01</v>
      </c>
      <c r="AD13" s="43"/>
      <c r="AE13" s="43">
        <v>4.4340000000000002</v>
      </c>
      <c r="AF13" s="43">
        <v>0.9</v>
      </c>
      <c r="AG13" s="43"/>
      <c r="AH13" s="43">
        <v>0.53010000000000002</v>
      </c>
      <c r="AI13" s="43"/>
      <c r="AJ13" s="43">
        <v>4.8159200000000002</v>
      </c>
      <c r="AK13" s="43">
        <v>0</v>
      </c>
      <c r="AL13" s="43"/>
      <c r="AM13" s="43">
        <v>49.01341</v>
      </c>
      <c r="AN13" s="43">
        <v>88.420299999999997</v>
      </c>
      <c r="AO13" s="43">
        <v>29.287500000000001</v>
      </c>
      <c r="AP13" s="43">
        <v>0.67</v>
      </c>
      <c r="AQ13" s="43">
        <v>159.66</v>
      </c>
      <c r="AR13" s="43"/>
      <c r="AS13" s="43">
        <v>38.611750000000001</v>
      </c>
      <c r="AT13" s="43">
        <v>30.90315</v>
      </c>
      <c r="AU13" s="43"/>
      <c r="AV13" s="43">
        <v>191.30663999999999</v>
      </c>
      <c r="AW13" s="43">
        <v>36.454500000000003</v>
      </c>
      <c r="AX13" s="43"/>
      <c r="AY13" s="43">
        <v>5.16</v>
      </c>
      <c r="AZ13" s="43"/>
      <c r="BA13" s="43">
        <v>1.6</v>
      </c>
      <c r="BB13" s="43"/>
      <c r="BC13" s="43">
        <v>74.188559999999995</v>
      </c>
      <c r="BD13" s="43"/>
      <c r="BE13" s="43">
        <v>18.8</v>
      </c>
      <c r="BF13" s="43"/>
      <c r="BG13" s="43"/>
      <c r="BH13" s="43"/>
      <c r="BI13" s="43"/>
      <c r="BJ13" s="43"/>
      <c r="BK13" s="43"/>
      <c r="BL13" s="43"/>
      <c r="BM13" s="43">
        <v>6.984</v>
      </c>
      <c r="BN13" s="43">
        <v>61.32</v>
      </c>
      <c r="BO13" s="43">
        <v>1.97</v>
      </c>
      <c r="BP13" s="43">
        <v>139.00169</v>
      </c>
      <c r="BQ13" s="43"/>
      <c r="BR13" s="43">
        <v>4.7480000000000002</v>
      </c>
      <c r="BS13" s="43">
        <v>125.38415000000001</v>
      </c>
      <c r="BT13" s="43">
        <v>14.63491</v>
      </c>
      <c r="BU13" s="43"/>
      <c r="BV13" s="43"/>
      <c r="BW13" s="43">
        <v>3.9659300000000002</v>
      </c>
      <c r="BX13" s="43"/>
      <c r="BY13" s="43"/>
      <c r="BZ13" s="43">
        <v>91.088130000000007</v>
      </c>
      <c r="CA13" s="43">
        <v>13.21344</v>
      </c>
      <c r="CB13" s="43"/>
      <c r="CC13" s="43">
        <v>0.7</v>
      </c>
      <c r="CD13" s="43">
        <v>21.8842</v>
      </c>
      <c r="CE13" s="43">
        <v>466.31045999999998</v>
      </c>
      <c r="CF13" s="43"/>
      <c r="CG13" s="43">
        <v>155.96576999999999</v>
      </c>
      <c r="CH13" s="43">
        <v>18.02901</v>
      </c>
      <c r="CI13" s="43"/>
      <c r="CJ13" s="43"/>
      <c r="CK13" s="43">
        <v>13.3956</v>
      </c>
      <c r="CL13" s="43">
        <v>4.71828</v>
      </c>
      <c r="CM13" s="43"/>
      <c r="CN13" s="43"/>
      <c r="CO13" s="43">
        <v>16.157419999999998</v>
      </c>
      <c r="CP13" s="43">
        <v>292.83</v>
      </c>
      <c r="CQ13" s="43"/>
      <c r="CR13" s="43">
        <v>31.681999999999999</v>
      </c>
      <c r="CS13" s="43"/>
      <c r="CT13" s="43"/>
    </row>
    <row r="14" spans="1:98" ht="15.6" x14ac:dyDescent="0.3">
      <c r="A14" s="1"/>
      <c r="B14" s="42" t="s">
        <v>887</v>
      </c>
      <c r="C14" s="43"/>
      <c r="D14" s="43"/>
      <c r="E14" s="43">
        <v>39.8262</v>
      </c>
      <c r="F14" s="43">
        <v>13.090999999999999</v>
      </c>
      <c r="G14" s="43"/>
      <c r="H14" s="43">
        <v>4.1890000000000001</v>
      </c>
      <c r="I14" s="43"/>
      <c r="J14" s="43"/>
      <c r="K14" s="43">
        <v>19.854099999999999</v>
      </c>
      <c r="L14" s="43">
        <v>26.132300000000001</v>
      </c>
      <c r="M14" s="43">
        <v>14.0665</v>
      </c>
      <c r="N14" s="43">
        <v>14.12</v>
      </c>
      <c r="O14" s="43">
        <v>31.117999999999999</v>
      </c>
      <c r="P14" s="43"/>
      <c r="Q14" s="43"/>
      <c r="R14" s="43">
        <v>15.568</v>
      </c>
      <c r="S14" s="43"/>
      <c r="T14" s="43">
        <v>44.5364</v>
      </c>
      <c r="U14" s="43"/>
      <c r="V14" s="43">
        <v>9.6</v>
      </c>
      <c r="W14" s="43"/>
      <c r="X14" s="43">
        <v>126.27616</v>
      </c>
      <c r="Y14" s="43"/>
      <c r="Z14" s="43">
        <v>8.2793100000000006</v>
      </c>
      <c r="AA14" s="43"/>
      <c r="AB14" s="43"/>
      <c r="AC14" s="43">
        <v>13.65</v>
      </c>
      <c r="AD14" s="43"/>
      <c r="AE14" s="43">
        <v>4.4240000000000004</v>
      </c>
      <c r="AF14" s="43">
        <v>1.1000000000000001</v>
      </c>
      <c r="AG14" s="43"/>
      <c r="AH14" s="43">
        <v>0.5444</v>
      </c>
      <c r="AI14" s="43"/>
      <c r="AJ14" s="43">
        <v>5.0571900000000003</v>
      </c>
      <c r="AK14" s="43">
        <v>0</v>
      </c>
      <c r="AL14" s="43"/>
      <c r="AM14" s="43">
        <v>43.727040000000002</v>
      </c>
      <c r="AN14" s="43">
        <v>87.791070000000005</v>
      </c>
      <c r="AO14" s="43">
        <v>28.720600000000001</v>
      </c>
      <c r="AP14" s="43">
        <v>0.48</v>
      </c>
      <c r="AQ14" s="43">
        <v>160.94</v>
      </c>
      <c r="AR14" s="43"/>
      <c r="AS14" s="43">
        <v>37.43777</v>
      </c>
      <c r="AT14" s="43">
        <v>30.276959999999999</v>
      </c>
      <c r="AU14" s="43"/>
      <c r="AV14" s="43">
        <v>191.41116</v>
      </c>
      <c r="AW14" s="43">
        <v>34.525199999999998</v>
      </c>
      <c r="AX14" s="43"/>
      <c r="AY14" s="43">
        <v>5.12</v>
      </c>
      <c r="AZ14" s="43"/>
      <c r="BA14" s="43">
        <v>1.6</v>
      </c>
      <c r="BB14" s="43"/>
      <c r="BC14" s="43">
        <v>74.206599999999995</v>
      </c>
      <c r="BD14" s="43"/>
      <c r="BE14" s="43">
        <v>18.8</v>
      </c>
      <c r="BF14" s="43"/>
      <c r="BG14" s="43"/>
      <c r="BH14" s="43"/>
      <c r="BI14" s="43"/>
      <c r="BJ14" s="43"/>
      <c r="BK14" s="43"/>
      <c r="BL14" s="43"/>
      <c r="BM14" s="43">
        <v>6.7889999999999997</v>
      </c>
      <c r="BN14" s="43">
        <v>61.08</v>
      </c>
      <c r="BO14" s="43">
        <v>1.83</v>
      </c>
      <c r="BP14" s="43">
        <v>140.94748999999999</v>
      </c>
      <c r="BQ14" s="43"/>
      <c r="BR14" s="43">
        <v>5.01694</v>
      </c>
      <c r="BS14" s="43">
        <v>126.67319000000001</v>
      </c>
      <c r="BT14" s="43">
        <v>14.24344</v>
      </c>
      <c r="BU14" s="43"/>
      <c r="BV14" s="43"/>
      <c r="BW14" s="43">
        <v>4.0273599999999998</v>
      </c>
      <c r="BX14" s="43"/>
      <c r="BY14" s="43"/>
      <c r="BZ14" s="43">
        <v>90.439980000000006</v>
      </c>
      <c r="CA14" s="43">
        <v>14.512689999999999</v>
      </c>
      <c r="CB14" s="43"/>
      <c r="CC14" s="43">
        <v>0.67</v>
      </c>
      <c r="CD14" s="43">
        <v>22.99391</v>
      </c>
      <c r="CE14" s="43">
        <v>463.80317000000002</v>
      </c>
      <c r="CF14" s="43"/>
      <c r="CG14" s="43">
        <v>156.22375</v>
      </c>
      <c r="CH14" s="43">
        <v>17.716000000000001</v>
      </c>
      <c r="CI14" s="43"/>
      <c r="CJ14" s="43"/>
      <c r="CK14" s="43">
        <v>13.2963</v>
      </c>
      <c r="CL14" s="43">
        <v>4.7442900000000003</v>
      </c>
      <c r="CM14" s="43"/>
      <c r="CN14" s="43"/>
      <c r="CO14" s="43">
        <v>16.360800000000001</v>
      </c>
      <c r="CP14" s="43">
        <v>268.82</v>
      </c>
      <c r="CQ14" s="43"/>
      <c r="CR14" s="43">
        <v>29.795999999999999</v>
      </c>
      <c r="CS14" s="43"/>
      <c r="CT14" s="43"/>
    </row>
    <row r="15" spans="1:98" ht="15.6" x14ac:dyDescent="0.3">
      <c r="A15" s="1"/>
      <c r="B15" s="42" t="s">
        <v>888</v>
      </c>
      <c r="C15" s="43"/>
      <c r="D15" s="43"/>
      <c r="E15" s="43">
        <v>39.913400000000003</v>
      </c>
      <c r="F15" s="43">
        <v>13.073</v>
      </c>
      <c r="G15" s="43"/>
      <c r="H15" s="43">
        <v>4.1109999999999998</v>
      </c>
      <c r="I15" s="43"/>
      <c r="J15" s="43"/>
      <c r="K15" s="43">
        <v>19.9864</v>
      </c>
      <c r="L15" s="43">
        <v>25.986999999999998</v>
      </c>
      <c r="M15" s="43">
        <v>14.962199999999999</v>
      </c>
      <c r="N15" s="43">
        <v>14.29</v>
      </c>
      <c r="O15" s="43">
        <v>31.591999999999999</v>
      </c>
      <c r="P15" s="43"/>
      <c r="Q15" s="43"/>
      <c r="R15" s="43">
        <v>15.46</v>
      </c>
      <c r="S15" s="43"/>
      <c r="T15" s="43">
        <v>49.826900000000002</v>
      </c>
      <c r="U15" s="43"/>
      <c r="V15" s="43">
        <v>9.6999999999999993</v>
      </c>
      <c r="W15" s="43"/>
      <c r="X15" s="43">
        <v>147.54392000000001</v>
      </c>
      <c r="Y15" s="43"/>
      <c r="Z15" s="43">
        <v>8.2234499999999997</v>
      </c>
      <c r="AA15" s="43"/>
      <c r="AB15" s="43"/>
      <c r="AC15" s="43">
        <v>13.74</v>
      </c>
      <c r="AD15" s="43"/>
      <c r="AE15" s="43">
        <v>4.3499999999999996</v>
      </c>
      <c r="AF15" s="43">
        <v>1.1000000000000001</v>
      </c>
      <c r="AG15" s="43"/>
      <c r="AH15" s="43">
        <v>0.55789999999999995</v>
      </c>
      <c r="AI15" s="43"/>
      <c r="AJ15" s="43">
        <v>5.19055</v>
      </c>
      <c r="AK15" s="43">
        <v>0</v>
      </c>
      <c r="AL15" s="43"/>
      <c r="AM15" s="43">
        <v>44.429679999999998</v>
      </c>
      <c r="AN15" s="43">
        <v>87.414590000000004</v>
      </c>
      <c r="AO15" s="43">
        <v>28.734000000000002</v>
      </c>
      <c r="AP15" s="43">
        <v>0.18</v>
      </c>
      <c r="AQ15" s="43">
        <v>160.97</v>
      </c>
      <c r="AR15" s="43"/>
      <c r="AS15" s="43">
        <v>36.641120000000001</v>
      </c>
      <c r="AT15" s="43">
        <v>30.93385</v>
      </c>
      <c r="AU15" s="43"/>
      <c r="AV15" s="43">
        <v>191.11367999999999</v>
      </c>
      <c r="AW15" s="43">
        <v>36.244300000000003</v>
      </c>
      <c r="AX15" s="43"/>
      <c r="AY15" s="43">
        <v>5.68</v>
      </c>
      <c r="AZ15" s="43"/>
      <c r="BA15" s="43">
        <v>1.6</v>
      </c>
      <c r="BB15" s="43"/>
      <c r="BC15" s="43">
        <v>73.832520000000002</v>
      </c>
      <c r="BD15" s="43"/>
      <c r="BE15" s="43">
        <v>18.8</v>
      </c>
      <c r="BF15" s="43"/>
      <c r="BG15" s="43"/>
      <c r="BH15" s="43"/>
      <c r="BI15" s="43"/>
      <c r="BJ15" s="43"/>
      <c r="BK15" s="43"/>
      <c r="BL15" s="43"/>
      <c r="BM15" s="43">
        <v>6.984</v>
      </c>
      <c r="BN15" s="43">
        <v>61.09</v>
      </c>
      <c r="BO15" s="43">
        <v>1.8</v>
      </c>
      <c r="BP15" s="43">
        <v>137.44158999999999</v>
      </c>
      <c r="BQ15" s="43"/>
      <c r="BR15" s="43">
        <v>5.0697000000000001</v>
      </c>
      <c r="BS15" s="43">
        <v>123.37299</v>
      </c>
      <c r="BT15" s="43">
        <v>14.31043</v>
      </c>
      <c r="BU15" s="43"/>
      <c r="BV15" s="43"/>
      <c r="BW15" s="43">
        <v>3.8865599999999998</v>
      </c>
      <c r="BX15" s="43"/>
      <c r="BY15" s="43"/>
      <c r="BZ15" s="43">
        <v>90.158609999999996</v>
      </c>
      <c r="CA15" s="43">
        <v>14.47364</v>
      </c>
      <c r="CB15" s="43"/>
      <c r="CC15" s="43">
        <v>0.68</v>
      </c>
      <c r="CD15" s="43">
        <v>23.369330000000001</v>
      </c>
      <c r="CE15" s="43">
        <v>464.06499000000002</v>
      </c>
      <c r="CF15" s="43"/>
      <c r="CG15" s="43">
        <v>155.82039</v>
      </c>
      <c r="CH15" s="43">
        <v>17.769159999999999</v>
      </c>
      <c r="CI15" s="43"/>
      <c r="CJ15" s="43"/>
      <c r="CK15" s="43">
        <v>14.4056</v>
      </c>
      <c r="CL15" s="43">
        <v>5.0291899999999998</v>
      </c>
      <c r="CM15" s="43"/>
      <c r="CN15" s="43"/>
      <c r="CO15" s="43">
        <v>16.295639999999999</v>
      </c>
      <c r="CP15" s="43">
        <v>284.5</v>
      </c>
      <c r="CQ15" s="43"/>
      <c r="CR15" s="43">
        <v>29.018999999999998</v>
      </c>
      <c r="CS15" s="43"/>
      <c r="CT15" s="43"/>
    </row>
    <row r="16" spans="1:98" ht="15.6" x14ac:dyDescent="0.3">
      <c r="A16" s="1"/>
      <c r="B16" s="42" t="s">
        <v>889</v>
      </c>
      <c r="C16" s="43"/>
      <c r="D16" s="43"/>
      <c r="E16" s="43">
        <v>39.8078</v>
      </c>
      <c r="F16" s="43">
        <v>12.801</v>
      </c>
      <c r="G16" s="43"/>
      <c r="H16" s="43">
        <v>4.1059999999999999</v>
      </c>
      <c r="I16" s="43"/>
      <c r="J16" s="43"/>
      <c r="K16" s="43">
        <v>20.121300000000002</v>
      </c>
      <c r="L16" s="43">
        <v>26.2546</v>
      </c>
      <c r="M16" s="43">
        <v>15.275399999999999</v>
      </c>
      <c r="N16" s="43">
        <v>14.14</v>
      </c>
      <c r="O16" s="43">
        <v>31.713999999999999</v>
      </c>
      <c r="P16" s="43"/>
      <c r="Q16" s="43"/>
      <c r="R16" s="43">
        <v>15.573</v>
      </c>
      <c r="S16" s="43"/>
      <c r="T16" s="43">
        <v>43.330300000000001</v>
      </c>
      <c r="U16" s="43"/>
      <c r="V16" s="43">
        <v>9.8000000000000007</v>
      </c>
      <c r="W16" s="43"/>
      <c r="X16" s="43">
        <v>140.03138999999999</v>
      </c>
      <c r="Y16" s="43"/>
      <c r="Z16" s="43">
        <v>8.3131900000000005</v>
      </c>
      <c r="AA16" s="43"/>
      <c r="AB16" s="43"/>
      <c r="AC16" s="43">
        <v>13.46</v>
      </c>
      <c r="AD16" s="43"/>
      <c r="AE16" s="43">
        <v>4.6180000000000003</v>
      </c>
      <c r="AF16" s="43">
        <v>1.1000000000000001</v>
      </c>
      <c r="AG16" s="43"/>
      <c r="AH16" s="43">
        <v>0.55820000000000003</v>
      </c>
      <c r="AI16" s="43"/>
      <c r="AJ16" s="43">
        <v>5.2815200000000004</v>
      </c>
      <c r="AK16" s="43">
        <v>0</v>
      </c>
      <c r="AL16" s="43"/>
      <c r="AM16" s="43">
        <v>49.24859</v>
      </c>
      <c r="AN16" s="43">
        <v>88.143720000000002</v>
      </c>
      <c r="AO16" s="43">
        <v>28.430900000000001</v>
      </c>
      <c r="AP16" s="43">
        <v>1.65</v>
      </c>
      <c r="AQ16" s="43">
        <v>159.31</v>
      </c>
      <c r="AR16" s="43"/>
      <c r="AS16" s="43">
        <v>37.41489</v>
      </c>
      <c r="AT16" s="43">
        <v>29.266870000000001</v>
      </c>
      <c r="AU16" s="43"/>
      <c r="AV16" s="43">
        <v>192.00666000000001</v>
      </c>
      <c r="AW16" s="43">
        <v>35.589300000000001</v>
      </c>
      <c r="AX16" s="43"/>
      <c r="AY16" s="43">
        <v>6.34</v>
      </c>
      <c r="AZ16" s="43"/>
      <c r="BA16" s="43">
        <v>1.68</v>
      </c>
      <c r="BB16" s="43"/>
      <c r="BC16" s="43">
        <v>73.730490000000003</v>
      </c>
      <c r="BD16" s="43"/>
      <c r="BE16" s="43">
        <v>18.8</v>
      </c>
      <c r="BF16" s="43"/>
      <c r="BG16" s="43"/>
      <c r="BH16" s="43"/>
      <c r="BI16" s="43"/>
      <c r="BJ16" s="43"/>
      <c r="BK16" s="43"/>
      <c r="BL16" s="43"/>
      <c r="BM16" s="43">
        <v>6.5490000000000004</v>
      </c>
      <c r="BN16" s="43">
        <v>60.57</v>
      </c>
      <c r="BO16" s="43">
        <v>1.79</v>
      </c>
      <c r="BP16" s="43">
        <v>99.28501</v>
      </c>
      <c r="BQ16" s="43"/>
      <c r="BR16" s="43">
        <v>5.13741</v>
      </c>
      <c r="BS16" s="43">
        <v>125.70222</v>
      </c>
      <c r="BT16" s="43">
        <v>15.115589999999999</v>
      </c>
      <c r="BU16" s="43"/>
      <c r="BV16" s="43"/>
      <c r="BW16" s="43">
        <v>3.9036599999999999</v>
      </c>
      <c r="BX16" s="43"/>
      <c r="BY16" s="43"/>
      <c r="BZ16" s="43">
        <v>91.143129999999999</v>
      </c>
      <c r="CA16" s="43">
        <v>14.47705</v>
      </c>
      <c r="CB16" s="43"/>
      <c r="CC16" s="43">
        <v>0.66</v>
      </c>
      <c r="CD16" s="43">
        <v>21.200620000000001</v>
      </c>
      <c r="CE16" s="43">
        <v>462.71895999999998</v>
      </c>
      <c r="CF16" s="43"/>
      <c r="CG16" s="43">
        <v>160.13158999999999</v>
      </c>
      <c r="CH16" s="43">
        <v>17.965330000000002</v>
      </c>
      <c r="CI16" s="43"/>
      <c r="CJ16" s="43"/>
      <c r="CK16" s="43">
        <v>13.205</v>
      </c>
      <c r="CL16" s="43">
        <v>5.1508700000000003</v>
      </c>
      <c r="CM16" s="43"/>
      <c r="CN16" s="43"/>
      <c r="CO16" s="43">
        <v>16.086829999999999</v>
      </c>
      <c r="CP16" s="43">
        <v>296.83999999999997</v>
      </c>
      <c r="CQ16" s="43"/>
      <c r="CR16" s="43">
        <v>30.472000000000001</v>
      </c>
      <c r="CS16" s="43"/>
      <c r="CT16" s="43"/>
    </row>
    <row r="17" spans="1:98" ht="15.6" x14ac:dyDescent="0.3">
      <c r="A17" s="1"/>
      <c r="B17" s="42" t="s">
        <v>890</v>
      </c>
      <c r="C17" s="43"/>
      <c r="D17" s="43"/>
      <c r="E17" s="43">
        <v>39.496099999999998</v>
      </c>
      <c r="F17" s="43">
        <v>13.000500000000001</v>
      </c>
      <c r="G17" s="43"/>
      <c r="H17" s="43">
        <v>4.0979999999999999</v>
      </c>
      <c r="I17" s="43"/>
      <c r="J17" s="43"/>
      <c r="K17" s="43">
        <v>19.882000000000001</v>
      </c>
      <c r="L17" s="43">
        <v>26.332799999999999</v>
      </c>
      <c r="M17" s="43">
        <v>15.370900000000001</v>
      </c>
      <c r="N17" s="43">
        <v>13.87</v>
      </c>
      <c r="O17" s="43">
        <v>31.994</v>
      </c>
      <c r="P17" s="43"/>
      <c r="Q17" s="43"/>
      <c r="R17" s="43">
        <v>15.91</v>
      </c>
      <c r="S17" s="43"/>
      <c r="T17" s="43">
        <v>45.682600000000001</v>
      </c>
      <c r="U17" s="43"/>
      <c r="V17" s="43">
        <v>9.6999999999999993</v>
      </c>
      <c r="W17" s="43"/>
      <c r="X17" s="43">
        <v>117.83805</v>
      </c>
      <c r="Y17" s="43"/>
      <c r="Z17" s="43">
        <v>8.4843799999999998</v>
      </c>
      <c r="AA17" s="43"/>
      <c r="AB17" s="43"/>
      <c r="AC17" s="43">
        <v>13.45</v>
      </c>
      <c r="AD17" s="43"/>
      <c r="AE17" s="43">
        <v>4.5</v>
      </c>
      <c r="AF17" s="43">
        <v>1.1000000000000001</v>
      </c>
      <c r="AG17" s="43"/>
      <c r="AH17" s="43">
        <v>0.56059999999999999</v>
      </c>
      <c r="AI17" s="43"/>
      <c r="AJ17" s="43">
        <v>5.03627</v>
      </c>
      <c r="AK17" s="43">
        <v>0</v>
      </c>
      <c r="AL17" s="43"/>
      <c r="AM17" s="43">
        <v>50.085859999999997</v>
      </c>
      <c r="AN17" s="43">
        <v>89.743080000000006</v>
      </c>
      <c r="AO17" s="43">
        <v>28.145700000000001</v>
      </c>
      <c r="AP17" s="43">
        <v>2.1</v>
      </c>
      <c r="AQ17" s="43">
        <v>161.76</v>
      </c>
      <c r="AR17" s="43"/>
      <c r="AS17" s="43">
        <v>36.629130000000004</v>
      </c>
      <c r="AT17" s="43">
        <v>29.14517</v>
      </c>
      <c r="AU17" s="43"/>
      <c r="AV17" s="43">
        <v>192.48268999999999</v>
      </c>
      <c r="AW17" s="43">
        <v>35.028700000000001</v>
      </c>
      <c r="AX17" s="43"/>
      <c r="AY17" s="43">
        <v>6.53</v>
      </c>
      <c r="AZ17" s="43"/>
      <c r="BA17" s="43">
        <v>1.6</v>
      </c>
      <c r="BB17" s="43"/>
      <c r="BC17" s="43">
        <v>73.513369999999995</v>
      </c>
      <c r="BD17" s="43"/>
      <c r="BE17" s="43">
        <v>18.8</v>
      </c>
      <c r="BF17" s="43"/>
      <c r="BG17" s="43"/>
      <c r="BH17" s="43"/>
      <c r="BI17" s="43"/>
      <c r="BJ17" s="43"/>
      <c r="BK17" s="43"/>
      <c r="BL17" s="43"/>
      <c r="BM17" s="43">
        <v>6.7889999999999997</v>
      </c>
      <c r="BN17" s="43">
        <v>57.68</v>
      </c>
      <c r="BO17" s="43">
        <v>1.9</v>
      </c>
      <c r="BP17" s="43">
        <v>132.65956</v>
      </c>
      <c r="BQ17" s="43"/>
      <c r="BR17" s="43">
        <v>5.0224799999999998</v>
      </c>
      <c r="BS17" s="43">
        <v>125.62766000000001</v>
      </c>
      <c r="BT17" s="43">
        <v>14.29871</v>
      </c>
      <c r="BU17" s="43"/>
      <c r="BV17" s="43"/>
      <c r="BW17" s="43">
        <v>4.3754099999999996</v>
      </c>
      <c r="BX17" s="43"/>
      <c r="BY17" s="43"/>
      <c r="BZ17" s="43">
        <v>91.723129999999998</v>
      </c>
      <c r="CA17" s="43">
        <v>14.4598</v>
      </c>
      <c r="CB17" s="43"/>
      <c r="CC17" s="43">
        <v>0.7</v>
      </c>
      <c r="CD17" s="43">
        <v>19.907260000000001</v>
      </c>
      <c r="CE17" s="43">
        <v>452.96791000000002</v>
      </c>
      <c r="CF17" s="43"/>
      <c r="CG17" s="43">
        <v>158.45029</v>
      </c>
      <c r="CH17" s="43">
        <v>17.885120000000001</v>
      </c>
      <c r="CI17" s="43"/>
      <c r="CJ17" s="43"/>
      <c r="CK17" s="43">
        <v>13.2812</v>
      </c>
      <c r="CL17" s="43">
        <v>5.1562999999999999</v>
      </c>
      <c r="CM17" s="43"/>
      <c r="CN17" s="43"/>
      <c r="CO17" s="43">
        <v>16.127140000000001</v>
      </c>
      <c r="CP17" s="43">
        <v>299.52999999999997</v>
      </c>
      <c r="CQ17" s="43"/>
      <c r="CR17" s="43">
        <v>29.402000000000001</v>
      </c>
      <c r="CS17" s="43"/>
      <c r="CT17" s="43"/>
    </row>
    <row r="18" spans="1:98" ht="15.6" x14ac:dyDescent="0.3">
      <c r="A18" s="1"/>
      <c r="B18" s="42" t="s">
        <v>891</v>
      </c>
      <c r="C18" s="43"/>
      <c r="D18" s="43"/>
      <c r="E18" s="43">
        <v>39.593400000000003</v>
      </c>
      <c r="F18" s="43">
        <v>13.2</v>
      </c>
      <c r="G18" s="43"/>
      <c r="H18" s="43">
        <v>4.1900000000000004</v>
      </c>
      <c r="I18" s="43"/>
      <c r="J18" s="43"/>
      <c r="K18" s="43">
        <v>19.012599999999999</v>
      </c>
      <c r="L18" s="43">
        <v>26.376300000000001</v>
      </c>
      <c r="M18" s="43">
        <v>15.8681</v>
      </c>
      <c r="N18" s="43">
        <v>13.15</v>
      </c>
      <c r="O18" s="43">
        <v>32.808</v>
      </c>
      <c r="P18" s="43"/>
      <c r="Q18" s="43"/>
      <c r="R18" s="43">
        <v>15.532</v>
      </c>
      <c r="S18" s="43"/>
      <c r="T18" s="43">
        <v>34.9587</v>
      </c>
      <c r="U18" s="43"/>
      <c r="V18" s="43">
        <v>9.6</v>
      </c>
      <c r="W18" s="43"/>
      <c r="X18" s="43">
        <v>107.86045</v>
      </c>
      <c r="Y18" s="43"/>
      <c r="Z18" s="43">
        <v>8.4028299999999998</v>
      </c>
      <c r="AA18" s="43"/>
      <c r="AB18" s="43"/>
      <c r="AC18" s="43">
        <v>13.66</v>
      </c>
      <c r="AD18" s="43"/>
      <c r="AE18" s="43">
        <v>4.4870000000000001</v>
      </c>
      <c r="AF18" s="43">
        <v>1</v>
      </c>
      <c r="AG18" s="43"/>
      <c r="AH18" s="43">
        <v>0.5554</v>
      </c>
      <c r="AI18" s="43"/>
      <c r="AJ18" s="43">
        <v>5.0886500000000003</v>
      </c>
      <c r="AK18" s="43">
        <v>0</v>
      </c>
      <c r="AL18" s="43"/>
      <c r="AM18" s="43">
        <v>49.721699999999998</v>
      </c>
      <c r="AN18" s="43">
        <v>87.963719999999995</v>
      </c>
      <c r="AO18" s="43">
        <v>28.348500000000001</v>
      </c>
      <c r="AP18" s="43">
        <v>1.93</v>
      </c>
      <c r="AQ18" s="43">
        <v>163.19</v>
      </c>
      <c r="AR18" s="43"/>
      <c r="AS18" s="43">
        <v>36.553640000000001</v>
      </c>
      <c r="AT18" s="43">
        <v>30.33737</v>
      </c>
      <c r="AU18" s="43"/>
      <c r="AV18" s="43">
        <v>193.37979999999999</v>
      </c>
      <c r="AW18" s="43">
        <v>34.0886</v>
      </c>
      <c r="AX18" s="43"/>
      <c r="AY18" s="43">
        <v>6.57</v>
      </c>
      <c r="AZ18" s="43"/>
      <c r="BA18" s="43">
        <v>1.6</v>
      </c>
      <c r="BB18" s="43"/>
      <c r="BC18" s="43">
        <v>73.731790000000004</v>
      </c>
      <c r="BD18" s="43"/>
      <c r="BE18" s="43">
        <v>18.8</v>
      </c>
      <c r="BF18" s="43"/>
      <c r="BG18" s="43"/>
      <c r="BH18" s="43"/>
      <c r="BI18" s="43"/>
      <c r="BJ18" s="43"/>
      <c r="BK18" s="43"/>
      <c r="BL18" s="43"/>
      <c r="BM18" s="43">
        <v>6.9850000000000003</v>
      </c>
      <c r="BN18" s="43">
        <v>55.68</v>
      </c>
      <c r="BO18" s="43">
        <v>1.86</v>
      </c>
      <c r="BP18" s="43">
        <v>144.19972000000001</v>
      </c>
      <c r="BQ18" s="43"/>
      <c r="BR18" s="43">
        <v>4.9539400000000002</v>
      </c>
      <c r="BS18" s="43">
        <v>125.80789</v>
      </c>
      <c r="BT18" s="43">
        <v>14.18529</v>
      </c>
      <c r="BU18" s="43"/>
      <c r="BV18" s="43"/>
      <c r="BW18" s="43">
        <v>3.85894</v>
      </c>
      <c r="BX18" s="43"/>
      <c r="BY18" s="43"/>
      <c r="BZ18" s="43">
        <v>91.372820000000004</v>
      </c>
      <c r="CA18" s="43">
        <v>14.37388</v>
      </c>
      <c r="CB18" s="43"/>
      <c r="CC18" s="43">
        <v>0.61</v>
      </c>
      <c r="CD18" s="43">
        <v>19.710930000000001</v>
      </c>
      <c r="CE18" s="43">
        <v>445.98021</v>
      </c>
      <c r="CF18" s="43"/>
      <c r="CG18" s="43">
        <v>155.52891</v>
      </c>
      <c r="CH18" s="43">
        <v>18.218409999999999</v>
      </c>
      <c r="CI18" s="43"/>
      <c r="CJ18" s="43"/>
      <c r="CK18" s="43">
        <v>13.589399999999999</v>
      </c>
      <c r="CL18" s="43">
        <v>5.1958200000000003</v>
      </c>
      <c r="CM18" s="43"/>
      <c r="CN18" s="43"/>
      <c r="CO18" s="43">
        <v>14.81526</v>
      </c>
      <c r="CP18" s="43">
        <v>285.70999999999998</v>
      </c>
      <c r="CQ18" s="43"/>
      <c r="CR18" s="43">
        <v>31.544</v>
      </c>
      <c r="CS18" s="43"/>
      <c r="CT18" s="43"/>
    </row>
    <row r="19" spans="1:98" ht="15.6" x14ac:dyDescent="0.3">
      <c r="A19" s="1"/>
      <c r="B19" s="42" t="s">
        <v>892</v>
      </c>
      <c r="C19" s="43"/>
      <c r="D19" s="43"/>
      <c r="E19" s="43">
        <v>39.521999999999998</v>
      </c>
      <c r="F19" s="43">
        <v>12.028</v>
      </c>
      <c r="G19" s="43"/>
      <c r="H19" s="43">
        <v>4.0190000000000001</v>
      </c>
      <c r="I19" s="43"/>
      <c r="J19" s="43"/>
      <c r="K19" s="43">
        <v>19.559100000000001</v>
      </c>
      <c r="L19" s="43">
        <v>27.0824</v>
      </c>
      <c r="M19" s="43">
        <v>16.1431</v>
      </c>
      <c r="N19" s="43">
        <v>13.25</v>
      </c>
      <c r="O19" s="43">
        <v>32.991999999999997</v>
      </c>
      <c r="P19" s="43"/>
      <c r="Q19" s="43"/>
      <c r="R19" s="43">
        <v>15.565</v>
      </c>
      <c r="S19" s="43"/>
      <c r="T19" s="43">
        <v>39.1051</v>
      </c>
      <c r="U19" s="43"/>
      <c r="V19" s="43">
        <v>9.4</v>
      </c>
      <c r="W19" s="43"/>
      <c r="X19" s="43">
        <v>145.75475</v>
      </c>
      <c r="Y19" s="43"/>
      <c r="Z19" s="43">
        <v>8.2246900000000007</v>
      </c>
      <c r="AA19" s="43"/>
      <c r="AB19" s="43"/>
      <c r="AC19" s="43">
        <v>14.27</v>
      </c>
      <c r="AD19" s="43"/>
      <c r="AE19" s="43">
        <v>4.4889999999999999</v>
      </c>
      <c r="AF19" s="43">
        <v>0.7</v>
      </c>
      <c r="AG19" s="43"/>
      <c r="AH19" s="43">
        <v>0.53569999999999995</v>
      </c>
      <c r="AI19" s="43"/>
      <c r="AJ19" s="43">
        <v>5.1020799999999999</v>
      </c>
      <c r="AK19" s="43">
        <v>0</v>
      </c>
      <c r="AL19" s="43"/>
      <c r="AM19" s="43">
        <v>50.941499999999998</v>
      </c>
      <c r="AN19" s="43">
        <v>87.658240000000006</v>
      </c>
      <c r="AO19" s="43">
        <v>25.593299999999999</v>
      </c>
      <c r="AP19" s="43">
        <v>1.54</v>
      </c>
      <c r="AQ19" s="43">
        <v>163.74</v>
      </c>
      <c r="AR19" s="43"/>
      <c r="AS19" s="43">
        <v>35.468069999999997</v>
      </c>
      <c r="AT19" s="43">
        <v>30.686299999999999</v>
      </c>
      <c r="AU19" s="43"/>
      <c r="AV19" s="43">
        <v>193.51345000000001</v>
      </c>
      <c r="AW19" s="43">
        <v>32.544600000000003</v>
      </c>
      <c r="AX19" s="43"/>
      <c r="AY19" s="43">
        <v>6.91</v>
      </c>
      <c r="AZ19" s="43"/>
      <c r="BA19" s="43">
        <v>1.7</v>
      </c>
      <c r="BB19" s="43"/>
      <c r="BC19" s="43">
        <v>72.937269999999998</v>
      </c>
      <c r="BD19" s="43"/>
      <c r="BE19" s="43">
        <v>18.8</v>
      </c>
      <c r="BF19" s="43"/>
      <c r="BG19" s="43"/>
      <c r="BH19" s="43"/>
      <c r="BI19" s="43"/>
      <c r="BJ19" s="43"/>
      <c r="BK19" s="43"/>
      <c r="BL19" s="43"/>
      <c r="BM19" s="43">
        <v>6.6978</v>
      </c>
      <c r="BN19" s="43">
        <v>43.02</v>
      </c>
      <c r="BO19" s="43">
        <v>1.86</v>
      </c>
      <c r="BP19" s="43">
        <v>144.07345000000001</v>
      </c>
      <c r="BQ19" s="43"/>
      <c r="BR19" s="43">
        <v>4.4009900000000002</v>
      </c>
      <c r="BS19" s="43">
        <v>125.96585</v>
      </c>
      <c r="BT19" s="43">
        <v>13.44814</v>
      </c>
      <c r="BU19" s="43"/>
      <c r="BV19" s="43"/>
      <c r="BW19" s="43">
        <v>3.6508500000000002</v>
      </c>
      <c r="BX19" s="43"/>
      <c r="BY19" s="43"/>
      <c r="BZ19" s="43">
        <v>90.94323</v>
      </c>
      <c r="CA19" s="43">
        <v>14.350669999999999</v>
      </c>
      <c r="CB19" s="43"/>
      <c r="CC19" s="43">
        <v>0.69</v>
      </c>
      <c r="CD19" s="43">
        <v>19.096229999999998</v>
      </c>
      <c r="CE19" s="43">
        <v>451.09023999999999</v>
      </c>
      <c r="CF19" s="43"/>
      <c r="CG19" s="43">
        <v>157.40896000000001</v>
      </c>
      <c r="CH19" s="43">
        <v>17.40926</v>
      </c>
      <c r="CI19" s="43"/>
      <c r="CJ19" s="43"/>
      <c r="CK19" s="43">
        <v>13.1312</v>
      </c>
      <c r="CL19" s="43">
        <v>5.1025</v>
      </c>
      <c r="CM19" s="43"/>
      <c r="CN19" s="43"/>
      <c r="CO19" s="43">
        <v>13.53711</v>
      </c>
      <c r="CP19" s="43">
        <v>294.87</v>
      </c>
      <c r="CQ19" s="43"/>
      <c r="CR19" s="43">
        <v>32.561999999999998</v>
      </c>
      <c r="CS19" s="43"/>
      <c r="CT19" s="43"/>
    </row>
    <row r="20" spans="1:98" ht="15.6" x14ac:dyDescent="0.3">
      <c r="A20" s="1"/>
      <c r="B20" s="42" t="s">
        <v>893</v>
      </c>
      <c r="C20" s="43"/>
      <c r="D20" s="43"/>
      <c r="E20" s="43">
        <v>39.2958</v>
      </c>
      <c r="F20" s="43">
        <v>10.87</v>
      </c>
      <c r="G20" s="43"/>
      <c r="H20" s="43">
        <v>4.1879999999999997</v>
      </c>
      <c r="I20" s="43"/>
      <c r="J20" s="43"/>
      <c r="K20" s="43">
        <v>20.3413</v>
      </c>
      <c r="L20" s="43">
        <v>26.122900000000001</v>
      </c>
      <c r="M20" s="43">
        <v>14.1022</v>
      </c>
      <c r="N20" s="43">
        <v>13.93</v>
      </c>
      <c r="O20" s="43">
        <v>33.024000000000001</v>
      </c>
      <c r="P20" s="43"/>
      <c r="Q20" s="43"/>
      <c r="R20" s="43">
        <v>15.023</v>
      </c>
      <c r="S20" s="43"/>
      <c r="T20" s="43">
        <v>28.904800000000002</v>
      </c>
      <c r="U20" s="43"/>
      <c r="V20" s="43">
        <v>9</v>
      </c>
      <c r="W20" s="43"/>
      <c r="X20" s="43">
        <v>140.12511000000001</v>
      </c>
      <c r="Y20" s="43"/>
      <c r="Z20" s="43">
        <v>7.8919899999999998</v>
      </c>
      <c r="AA20" s="43"/>
      <c r="AB20" s="43"/>
      <c r="AC20" s="43">
        <v>14.25</v>
      </c>
      <c r="AD20" s="43"/>
      <c r="AE20" s="43">
        <v>4.3730000000000002</v>
      </c>
      <c r="AF20" s="43">
        <v>0.7</v>
      </c>
      <c r="AG20" s="43"/>
      <c r="AH20" s="43">
        <v>0.5161</v>
      </c>
      <c r="AI20" s="43"/>
      <c r="AJ20" s="43">
        <v>5.0694299999999997</v>
      </c>
      <c r="AK20" s="43">
        <v>0</v>
      </c>
      <c r="AL20" s="43"/>
      <c r="AM20" s="43">
        <v>49.988520000000001</v>
      </c>
      <c r="AN20" s="43">
        <v>85.207570000000004</v>
      </c>
      <c r="AO20" s="43">
        <v>24.363299999999999</v>
      </c>
      <c r="AP20" s="43">
        <v>0.55000000000000004</v>
      </c>
      <c r="AQ20" s="43">
        <v>164.21</v>
      </c>
      <c r="AR20" s="43"/>
      <c r="AS20" s="43">
        <v>34.969090000000001</v>
      </c>
      <c r="AT20" s="43">
        <v>30.40099</v>
      </c>
      <c r="AU20" s="43"/>
      <c r="AV20" s="43">
        <v>192.12692000000001</v>
      </c>
      <c r="AW20" s="43">
        <v>32.083799999999997</v>
      </c>
      <c r="AX20" s="43"/>
      <c r="AY20" s="43">
        <v>6.98</v>
      </c>
      <c r="AZ20" s="43"/>
      <c r="BA20" s="43">
        <v>1.6</v>
      </c>
      <c r="BB20" s="43"/>
      <c r="BC20" s="43">
        <v>73.239810000000006</v>
      </c>
      <c r="BD20" s="43"/>
      <c r="BE20" s="43">
        <v>18.8</v>
      </c>
      <c r="BF20" s="43"/>
      <c r="BG20" s="43"/>
      <c r="BH20" s="43"/>
      <c r="BI20" s="43"/>
      <c r="BJ20" s="43"/>
      <c r="BK20" s="43"/>
      <c r="BL20" s="43"/>
      <c r="BM20" s="43">
        <v>6.984</v>
      </c>
      <c r="BN20" s="43">
        <v>42.68</v>
      </c>
      <c r="BO20" s="43">
        <v>1.89</v>
      </c>
      <c r="BP20" s="43">
        <v>141.93357</v>
      </c>
      <c r="BQ20" s="43"/>
      <c r="BR20" s="43">
        <v>4.43621</v>
      </c>
      <c r="BS20" s="43">
        <v>124.55835</v>
      </c>
      <c r="BT20" s="43">
        <v>12.867139999999999</v>
      </c>
      <c r="BU20" s="43"/>
      <c r="BV20" s="43"/>
      <c r="BW20" s="43">
        <v>3.6075599999999999</v>
      </c>
      <c r="BX20" s="43"/>
      <c r="BY20" s="43"/>
      <c r="BZ20" s="43">
        <v>91.216329999999999</v>
      </c>
      <c r="CA20" s="43">
        <v>9.7801600000000004</v>
      </c>
      <c r="CB20" s="43"/>
      <c r="CC20" s="43">
        <v>0.68</v>
      </c>
      <c r="CD20" s="43">
        <v>18.857009999999999</v>
      </c>
      <c r="CE20" s="43">
        <v>450.53678000000002</v>
      </c>
      <c r="CF20" s="43"/>
      <c r="CG20" s="43">
        <v>153.99590000000001</v>
      </c>
      <c r="CH20" s="43">
        <v>17.355039999999999</v>
      </c>
      <c r="CI20" s="43"/>
      <c r="CJ20" s="43"/>
      <c r="CK20" s="43">
        <v>11.831099999999999</v>
      </c>
      <c r="CL20" s="43">
        <v>4.7290799999999997</v>
      </c>
      <c r="CM20" s="43"/>
      <c r="CN20" s="43"/>
      <c r="CO20" s="43">
        <v>12.320180000000001</v>
      </c>
      <c r="CP20" s="43">
        <v>294.7</v>
      </c>
      <c r="CQ20" s="43"/>
      <c r="CR20" s="43">
        <v>34.220999999999997</v>
      </c>
      <c r="CS20" s="43"/>
      <c r="CT20" s="43"/>
    </row>
    <row r="21" spans="1:98" ht="15.6" x14ac:dyDescent="0.3">
      <c r="A21" s="1"/>
      <c r="B21" s="42" t="s">
        <v>894</v>
      </c>
      <c r="C21" s="43"/>
      <c r="D21" s="43"/>
      <c r="E21" s="43">
        <v>39.028500000000001</v>
      </c>
      <c r="F21" s="43">
        <v>10.359</v>
      </c>
      <c r="G21" s="43"/>
      <c r="H21" s="43">
        <v>4.1609999999999996</v>
      </c>
      <c r="I21" s="43"/>
      <c r="J21" s="43"/>
      <c r="K21" s="43">
        <v>19.5321</v>
      </c>
      <c r="L21" s="43">
        <v>25.475200000000001</v>
      </c>
      <c r="M21" s="43">
        <v>14.238</v>
      </c>
      <c r="N21" s="43">
        <v>12.74</v>
      </c>
      <c r="O21" s="43">
        <v>32.244</v>
      </c>
      <c r="P21" s="43"/>
      <c r="Q21" s="43"/>
      <c r="R21" s="43">
        <v>14.558999999999999</v>
      </c>
      <c r="S21" s="43"/>
      <c r="T21" s="43">
        <v>45.091299999999997</v>
      </c>
      <c r="U21" s="43"/>
      <c r="V21" s="43">
        <v>8.8000000000000007</v>
      </c>
      <c r="W21" s="43"/>
      <c r="X21" s="43">
        <v>134.66712999999999</v>
      </c>
      <c r="Y21" s="43"/>
      <c r="Z21" s="43">
        <v>7.7506500000000003</v>
      </c>
      <c r="AA21" s="43"/>
      <c r="AB21" s="43"/>
      <c r="AC21" s="43">
        <v>14.61</v>
      </c>
      <c r="AD21" s="43"/>
      <c r="AE21" s="43">
        <v>4.0640000000000001</v>
      </c>
      <c r="AF21" s="43">
        <v>0.7</v>
      </c>
      <c r="AG21" s="43"/>
      <c r="AH21" s="43">
        <v>0.35680000000000001</v>
      </c>
      <c r="AI21" s="43"/>
      <c r="AJ21" s="43">
        <v>4.9555300000000004</v>
      </c>
      <c r="AK21" s="43">
        <v>0</v>
      </c>
      <c r="AL21" s="43"/>
      <c r="AM21" s="43">
        <v>43.99924</v>
      </c>
      <c r="AN21" s="43">
        <v>79.542140000000003</v>
      </c>
      <c r="AO21" s="43">
        <v>25.054099999999998</v>
      </c>
      <c r="AP21" s="43">
        <v>0.91</v>
      </c>
      <c r="AQ21" s="43">
        <v>161.13</v>
      </c>
      <c r="AR21" s="43"/>
      <c r="AS21" s="43">
        <v>31.91611</v>
      </c>
      <c r="AT21" s="43">
        <v>31.451709999999999</v>
      </c>
      <c r="AU21" s="43"/>
      <c r="AV21" s="43">
        <v>191.94463999999999</v>
      </c>
      <c r="AW21" s="43">
        <v>31.3386</v>
      </c>
      <c r="AX21" s="43"/>
      <c r="AY21" s="43">
        <v>6.56</v>
      </c>
      <c r="AZ21" s="43"/>
      <c r="BA21" s="43">
        <v>1.6</v>
      </c>
      <c r="BB21" s="43"/>
      <c r="BC21" s="43">
        <v>73.513829999999999</v>
      </c>
      <c r="BD21" s="43"/>
      <c r="BE21" s="43">
        <v>18.5</v>
      </c>
      <c r="BF21" s="43"/>
      <c r="BG21" s="43"/>
      <c r="BH21" s="43"/>
      <c r="BI21" s="43"/>
      <c r="BJ21" s="43"/>
      <c r="BK21" s="43"/>
      <c r="BL21" s="43"/>
      <c r="BM21" s="43">
        <v>6.7889999999999997</v>
      </c>
      <c r="BN21" s="43">
        <v>41.76</v>
      </c>
      <c r="BO21" s="43">
        <v>1.8</v>
      </c>
      <c r="BP21" s="43">
        <v>144.73742999999999</v>
      </c>
      <c r="BQ21" s="43"/>
      <c r="BR21" s="43">
        <v>4.2637200000000002</v>
      </c>
      <c r="BS21" s="43">
        <v>119.67661</v>
      </c>
      <c r="BT21" s="43">
        <v>11.808120000000001</v>
      </c>
      <c r="BU21" s="43"/>
      <c r="BV21" s="43"/>
      <c r="BW21" s="43">
        <v>3.8024800000000001</v>
      </c>
      <c r="BX21" s="43"/>
      <c r="BY21" s="43"/>
      <c r="BZ21" s="43">
        <v>89.940380000000005</v>
      </c>
      <c r="CA21" s="43">
        <v>12.40109</v>
      </c>
      <c r="CB21" s="43"/>
      <c r="CC21" s="43">
        <v>0.7</v>
      </c>
      <c r="CD21" s="43">
        <v>19.372209999999999</v>
      </c>
      <c r="CE21" s="43">
        <v>438.33130999999997</v>
      </c>
      <c r="CF21" s="43"/>
      <c r="CG21" s="43">
        <v>151.66264000000001</v>
      </c>
      <c r="CH21" s="43">
        <v>16.970739999999999</v>
      </c>
      <c r="CI21" s="43"/>
      <c r="CJ21" s="43"/>
      <c r="CK21" s="43">
        <v>11.286899999999999</v>
      </c>
      <c r="CL21" s="43">
        <v>4.6378700000000004</v>
      </c>
      <c r="CM21" s="43"/>
      <c r="CN21" s="43"/>
      <c r="CO21" s="43">
        <v>12.30762</v>
      </c>
      <c r="CP21" s="43">
        <v>280.27999999999997</v>
      </c>
      <c r="CQ21" s="43"/>
      <c r="CR21" s="43">
        <v>33.765999999999998</v>
      </c>
      <c r="CS21" s="43"/>
      <c r="CT21" s="43"/>
    </row>
    <row r="22" spans="1:98" ht="15.6" x14ac:dyDescent="0.3">
      <c r="A22" s="1"/>
      <c r="B22" s="42" t="s">
        <v>895</v>
      </c>
      <c r="C22" s="43"/>
      <c r="D22" s="43"/>
      <c r="E22" s="43">
        <v>38.981999999999999</v>
      </c>
      <c r="F22" s="43">
        <v>10.872</v>
      </c>
      <c r="G22" s="43"/>
      <c r="H22" s="43">
        <v>4.141</v>
      </c>
      <c r="I22" s="43"/>
      <c r="J22" s="43"/>
      <c r="K22" s="43">
        <v>20.123200000000001</v>
      </c>
      <c r="L22" s="43">
        <v>26.032</v>
      </c>
      <c r="M22" s="43">
        <v>10.7554</v>
      </c>
      <c r="N22" s="43">
        <v>13.08</v>
      </c>
      <c r="O22" s="43">
        <v>32.112000000000002</v>
      </c>
      <c r="P22" s="43"/>
      <c r="Q22" s="43"/>
      <c r="R22" s="43">
        <v>14.43</v>
      </c>
      <c r="S22" s="43"/>
      <c r="T22" s="43">
        <v>42.4651</v>
      </c>
      <c r="U22" s="43"/>
      <c r="V22" s="43">
        <v>8.6</v>
      </c>
      <c r="W22" s="43"/>
      <c r="X22" s="43">
        <v>126.32847</v>
      </c>
      <c r="Y22" s="43"/>
      <c r="Z22" s="43">
        <v>7.8185799999999999</v>
      </c>
      <c r="AA22" s="43"/>
      <c r="AB22" s="43"/>
      <c r="AC22" s="43">
        <v>13.95</v>
      </c>
      <c r="AD22" s="43"/>
      <c r="AE22" s="43">
        <v>3.7360000000000002</v>
      </c>
      <c r="AF22" s="43">
        <v>0.6</v>
      </c>
      <c r="AG22" s="43"/>
      <c r="AH22" s="43">
        <v>0.36749999999999999</v>
      </c>
      <c r="AI22" s="43"/>
      <c r="AJ22" s="43">
        <v>4.7631500000000004</v>
      </c>
      <c r="AK22" s="43">
        <v>0</v>
      </c>
      <c r="AL22" s="43"/>
      <c r="AM22" s="43">
        <v>49.225679999999997</v>
      </c>
      <c r="AN22" s="43">
        <v>79.317210000000003</v>
      </c>
      <c r="AO22" s="43">
        <v>24.9665</v>
      </c>
      <c r="AP22" s="43">
        <v>0.73</v>
      </c>
      <c r="AQ22" s="43">
        <v>158.12</v>
      </c>
      <c r="AR22" s="43"/>
      <c r="AS22" s="43">
        <v>33.166089999999997</v>
      </c>
      <c r="AT22" s="43">
        <v>31.437059999999999</v>
      </c>
      <c r="AU22" s="43"/>
      <c r="AV22" s="43">
        <v>190.52819</v>
      </c>
      <c r="AW22" s="43">
        <v>30.945399999999999</v>
      </c>
      <c r="AX22" s="43"/>
      <c r="AY22" s="43">
        <v>5.72</v>
      </c>
      <c r="AZ22" s="43"/>
      <c r="BA22" s="43">
        <v>1.6</v>
      </c>
      <c r="BB22" s="43"/>
      <c r="BC22" s="43">
        <v>73.57647</v>
      </c>
      <c r="BD22" s="43"/>
      <c r="BE22" s="43">
        <v>18.5</v>
      </c>
      <c r="BF22" s="43"/>
      <c r="BG22" s="43"/>
      <c r="BH22" s="43"/>
      <c r="BI22" s="43"/>
      <c r="BJ22" s="43"/>
      <c r="BK22" s="43"/>
      <c r="BL22" s="43"/>
      <c r="BM22" s="43">
        <v>6.984</v>
      </c>
      <c r="BN22" s="43">
        <v>42.18</v>
      </c>
      <c r="BO22" s="43">
        <v>1.86</v>
      </c>
      <c r="BP22" s="43">
        <v>143.16177999999999</v>
      </c>
      <c r="BQ22" s="43"/>
      <c r="BR22" s="43">
        <v>4.3946500000000004</v>
      </c>
      <c r="BS22" s="43">
        <v>123.09417999999999</v>
      </c>
      <c r="BT22" s="43">
        <v>11.58774</v>
      </c>
      <c r="BU22" s="43"/>
      <c r="BV22" s="43"/>
      <c r="BW22" s="43">
        <v>3.7307000000000001</v>
      </c>
      <c r="BX22" s="43"/>
      <c r="BY22" s="43"/>
      <c r="BZ22" s="43">
        <v>89.645970000000005</v>
      </c>
      <c r="CA22" s="43">
        <v>14.952209999999999</v>
      </c>
      <c r="CB22" s="43"/>
      <c r="CC22" s="43">
        <v>0.71</v>
      </c>
      <c r="CD22" s="43">
        <v>19.121110000000002</v>
      </c>
      <c r="CE22" s="43">
        <v>447.19371999999998</v>
      </c>
      <c r="CF22" s="43"/>
      <c r="CG22" s="43">
        <v>157.3383</v>
      </c>
      <c r="CH22" s="43">
        <v>16.487570000000002</v>
      </c>
      <c r="CI22" s="43"/>
      <c r="CJ22" s="43"/>
      <c r="CK22" s="43">
        <v>11.906599999999999</v>
      </c>
      <c r="CL22" s="43">
        <v>4.65001</v>
      </c>
      <c r="CM22" s="43"/>
      <c r="CN22" s="43"/>
      <c r="CO22" s="43">
        <v>12.260999999999999</v>
      </c>
      <c r="CP22" s="43">
        <v>279.31</v>
      </c>
      <c r="CQ22" s="43"/>
      <c r="CR22" s="43">
        <v>34.470999999999997</v>
      </c>
      <c r="CS22" s="43"/>
      <c r="CT22" s="43"/>
    </row>
    <row r="23" spans="1:98" ht="15.6" x14ac:dyDescent="0.3">
      <c r="A23" s="1"/>
      <c r="B23" s="42" t="s">
        <v>896</v>
      </c>
      <c r="C23" s="43"/>
      <c r="D23" s="43"/>
      <c r="E23" s="43">
        <v>39.130600000000001</v>
      </c>
      <c r="F23" s="43">
        <v>12.449</v>
      </c>
      <c r="G23" s="43"/>
      <c r="H23" s="43">
        <v>4.0860000000000003</v>
      </c>
      <c r="I23" s="43"/>
      <c r="J23" s="43"/>
      <c r="K23" s="43">
        <v>20.277899999999999</v>
      </c>
      <c r="L23" s="43">
        <v>26.376300000000001</v>
      </c>
      <c r="M23" s="43">
        <v>10.2644</v>
      </c>
      <c r="N23" s="43">
        <v>14.02</v>
      </c>
      <c r="O23" s="43">
        <v>31.398</v>
      </c>
      <c r="P23" s="43"/>
      <c r="Q23" s="43"/>
      <c r="R23" s="43">
        <v>14.455</v>
      </c>
      <c r="S23" s="43"/>
      <c r="T23" s="43">
        <v>35.1023</v>
      </c>
      <c r="U23" s="43"/>
      <c r="V23" s="43">
        <v>8.5</v>
      </c>
      <c r="W23" s="43"/>
      <c r="X23" s="43">
        <v>98.368899999999996</v>
      </c>
      <c r="Y23" s="43"/>
      <c r="Z23" s="43">
        <v>8.1091200000000008</v>
      </c>
      <c r="AA23" s="43"/>
      <c r="AB23" s="43"/>
      <c r="AC23" s="43">
        <v>13.31</v>
      </c>
      <c r="AD23" s="43"/>
      <c r="AE23" s="43">
        <v>3.7759999999999998</v>
      </c>
      <c r="AF23" s="43">
        <v>0.6</v>
      </c>
      <c r="AG23" s="43"/>
      <c r="AH23" s="43">
        <v>0.35649999999999998</v>
      </c>
      <c r="AI23" s="43"/>
      <c r="AJ23" s="43">
        <v>4.8320100000000004</v>
      </c>
      <c r="AK23" s="43">
        <v>0</v>
      </c>
      <c r="AL23" s="43"/>
      <c r="AM23" s="43">
        <v>49.550640000000001</v>
      </c>
      <c r="AN23" s="43">
        <v>79.582719999999995</v>
      </c>
      <c r="AO23" s="43">
        <v>25.5275</v>
      </c>
      <c r="AP23" s="43">
        <v>0.73</v>
      </c>
      <c r="AQ23" s="43">
        <v>157.32</v>
      </c>
      <c r="AR23" s="43"/>
      <c r="AS23" s="43">
        <v>33.385330000000003</v>
      </c>
      <c r="AT23" s="43">
        <v>30.784990000000001</v>
      </c>
      <c r="AU23" s="43"/>
      <c r="AV23" s="43">
        <v>190.18272999999999</v>
      </c>
      <c r="AW23" s="43">
        <v>31.2956</v>
      </c>
      <c r="AX23" s="43"/>
      <c r="AY23" s="43">
        <v>5.35</v>
      </c>
      <c r="AZ23" s="43"/>
      <c r="BA23" s="43">
        <v>1.6</v>
      </c>
      <c r="BB23" s="43"/>
      <c r="BC23" s="43">
        <v>73.215900000000005</v>
      </c>
      <c r="BD23" s="43"/>
      <c r="BE23" s="43">
        <v>18.5</v>
      </c>
      <c r="BF23" s="43"/>
      <c r="BG23" s="43"/>
      <c r="BH23" s="43"/>
      <c r="BI23" s="43"/>
      <c r="BJ23" s="43"/>
      <c r="BK23" s="43"/>
      <c r="BL23" s="43"/>
      <c r="BM23" s="43">
        <v>6.5490000000000004</v>
      </c>
      <c r="BN23" s="43">
        <v>45.1</v>
      </c>
      <c r="BO23" s="43">
        <v>1.27</v>
      </c>
      <c r="BP23" s="43">
        <v>141.95313999999999</v>
      </c>
      <c r="BQ23" s="43"/>
      <c r="BR23" s="43">
        <v>4.4162299999999997</v>
      </c>
      <c r="BS23" s="43">
        <v>124.18037</v>
      </c>
      <c r="BT23" s="43">
        <v>12.22824</v>
      </c>
      <c r="BU23" s="43"/>
      <c r="BV23" s="43"/>
      <c r="BW23" s="43">
        <v>3.9713500000000002</v>
      </c>
      <c r="BX23" s="43"/>
      <c r="BY23" s="43"/>
      <c r="BZ23" s="43">
        <v>89.746020000000001</v>
      </c>
      <c r="CA23" s="43">
        <v>14.895630000000001</v>
      </c>
      <c r="CB23" s="43"/>
      <c r="CC23" s="43">
        <v>0.67</v>
      </c>
      <c r="CD23" s="43">
        <v>20.377849999999999</v>
      </c>
      <c r="CE23" s="43">
        <v>454.75137999999998</v>
      </c>
      <c r="CF23" s="43"/>
      <c r="CG23" s="43">
        <v>156.20115999999999</v>
      </c>
      <c r="CH23" s="43">
        <v>16.69089</v>
      </c>
      <c r="CI23" s="43"/>
      <c r="CJ23" s="43"/>
      <c r="CK23" s="43">
        <v>12.0664</v>
      </c>
      <c r="CL23" s="43">
        <v>4.6271000000000004</v>
      </c>
      <c r="CM23" s="43"/>
      <c r="CN23" s="43"/>
      <c r="CO23" s="43">
        <v>14.02441</v>
      </c>
      <c r="CP23" s="43">
        <v>271.97000000000003</v>
      </c>
      <c r="CQ23" s="43"/>
      <c r="CR23" s="43">
        <v>32.738999999999997</v>
      </c>
      <c r="CS23" s="43"/>
      <c r="CT23" s="43"/>
    </row>
    <row r="24" spans="1:98" ht="15.6" x14ac:dyDescent="0.3">
      <c r="A24" s="1"/>
      <c r="B24" s="42" t="s">
        <v>897</v>
      </c>
      <c r="C24" s="43"/>
      <c r="D24" s="43"/>
      <c r="E24" s="43">
        <v>39.1721</v>
      </c>
      <c r="F24" s="43">
        <v>13.166</v>
      </c>
      <c r="G24" s="43"/>
      <c r="H24" s="43">
        <v>4.133</v>
      </c>
      <c r="I24" s="43"/>
      <c r="J24" s="43"/>
      <c r="K24" s="43">
        <v>19.702400000000001</v>
      </c>
      <c r="L24" s="43">
        <v>25.816800000000001</v>
      </c>
      <c r="M24" s="43">
        <v>10.740600000000001</v>
      </c>
      <c r="N24" s="43">
        <v>14</v>
      </c>
      <c r="O24" s="43">
        <v>31.242000000000001</v>
      </c>
      <c r="P24" s="43"/>
      <c r="Q24" s="43"/>
      <c r="R24" s="43">
        <v>14.324</v>
      </c>
      <c r="S24" s="43"/>
      <c r="T24" s="43">
        <v>37.920200000000001</v>
      </c>
      <c r="U24" s="43"/>
      <c r="V24" s="43">
        <v>9</v>
      </c>
      <c r="W24" s="43"/>
      <c r="X24" s="43">
        <v>140.55744999999999</v>
      </c>
      <c r="Y24" s="43"/>
      <c r="Z24" s="43">
        <v>8.0437999999999992</v>
      </c>
      <c r="AA24" s="43"/>
      <c r="AB24" s="43"/>
      <c r="AC24" s="43">
        <v>13.88</v>
      </c>
      <c r="AD24" s="43"/>
      <c r="AE24" s="43">
        <v>3.7160000000000002</v>
      </c>
      <c r="AF24" s="43">
        <v>1</v>
      </c>
      <c r="AG24" s="43"/>
      <c r="AH24" s="43">
        <v>0</v>
      </c>
      <c r="AI24" s="43"/>
      <c r="AJ24" s="43">
        <v>5.1929299999999996</v>
      </c>
      <c r="AK24" s="43">
        <v>0</v>
      </c>
      <c r="AL24" s="43"/>
      <c r="AM24" s="43">
        <v>49.71951</v>
      </c>
      <c r="AN24" s="43">
        <v>84.176940000000002</v>
      </c>
      <c r="AO24" s="43">
        <v>25.565100000000001</v>
      </c>
      <c r="AP24" s="43">
        <v>0.72</v>
      </c>
      <c r="AQ24" s="43">
        <v>158.57</v>
      </c>
      <c r="AR24" s="43"/>
      <c r="AS24" s="43">
        <v>34.097329999999999</v>
      </c>
      <c r="AT24" s="43">
        <v>31.533850000000001</v>
      </c>
      <c r="AU24" s="43"/>
      <c r="AV24" s="43">
        <v>188.73791</v>
      </c>
      <c r="AW24" s="43">
        <v>31.416699999999999</v>
      </c>
      <c r="AX24" s="43"/>
      <c r="AY24" s="43">
        <v>5.35</v>
      </c>
      <c r="AZ24" s="43"/>
      <c r="BA24" s="43">
        <v>1.5</v>
      </c>
      <c r="BB24" s="43"/>
      <c r="BC24" s="43">
        <v>72.726690000000005</v>
      </c>
      <c r="BD24" s="43"/>
      <c r="BE24" s="43">
        <v>18.5</v>
      </c>
      <c r="BF24" s="43"/>
      <c r="BG24" s="43"/>
      <c r="BH24" s="43"/>
      <c r="BI24" s="43"/>
      <c r="BJ24" s="43"/>
      <c r="BK24" s="43"/>
      <c r="BL24" s="43"/>
      <c r="BM24" s="43">
        <v>6.7889999999999997</v>
      </c>
      <c r="BN24" s="43">
        <v>45.18</v>
      </c>
      <c r="BO24" s="43">
        <v>1.75</v>
      </c>
      <c r="BP24" s="43">
        <v>142.26770999999999</v>
      </c>
      <c r="BQ24" s="43"/>
      <c r="BR24" s="43">
        <v>4.4081999999999999</v>
      </c>
      <c r="BS24" s="43">
        <v>122.49941</v>
      </c>
      <c r="BT24" s="43">
        <v>13.14194</v>
      </c>
      <c r="BU24" s="43"/>
      <c r="BV24" s="43"/>
      <c r="BW24" s="43">
        <v>3.7307000000000001</v>
      </c>
      <c r="BX24" s="43"/>
      <c r="BY24" s="43"/>
      <c r="BZ24" s="43">
        <v>89.056359999999998</v>
      </c>
      <c r="CA24" s="43">
        <v>14.921200000000001</v>
      </c>
      <c r="CB24" s="43"/>
      <c r="CC24" s="43">
        <v>0.71</v>
      </c>
      <c r="CD24" s="43">
        <v>20.360040000000001</v>
      </c>
      <c r="CE24" s="43">
        <v>454.82155999999998</v>
      </c>
      <c r="CF24" s="43"/>
      <c r="CG24" s="43">
        <v>129.89133000000001</v>
      </c>
      <c r="CH24" s="43">
        <v>16.499749999999999</v>
      </c>
      <c r="CI24" s="43"/>
      <c r="CJ24" s="43"/>
      <c r="CK24" s="43">
        <v>11.6236</v>
      </c>
      <c r="CL24" s="43">
        <v>4.6535099999999998</v>
      </c>
      <c r="CM24" s="43"/>
      <c r="CN24" s="43"/>
      <c r="CO24" s="43">
        <v>13.9069</v>
      </c>
      <c r="CP24" s="43">
        <v>273.81</v>
      </c>
      <c r="CQ24" s="43"/>
      <c r="CR24" s="43">
        <v>33.201000000000001</v>
      </c>
      <c r="CS24" s="43"/>
      <c r="CT24" s="43"/>
    </row>
    <row r="25" spans="1:98" ht="15.6" x14ac:dyDescent="0.3">
      <c r="A25" s="1"/>
      <c r="B25" s="42" t="s">
        <v>898</v>
      </c>
      <c r="C25" s="43"/>
      <c r="D25" s="43"/>
      <c r="E25" s="43">
        <v>38.789299999999997</v>
      </c>
      <c r="F25" s="43">
        <v>13.727</v>
      </c>
      <c r="G25" s="43"/>
      <c r="H25" s="43">
        <v>4.1870000000000003</v>
      </c>
      <c r="I25" s="43"/>
      <c r="J25" s="43"/>
      <c r="K25" s="43">
        <v>19.522500000000001</v>
      </c>
      <c r="L25" s="43">
        <v>25.439399999999999</v>
      </c>
      <c r="M25" s="43">
        <v>10.573700000000001</v>
      </c>
      <c r="N25" s="43">
        <v>13.79</v>
      </c>
      <c r="O25" s="43">
        <v>31.88</v>
      </c>
      <c r="P25" s="43"/>
      <c r="Q25" s="43"/>
      <c r="R25" s="43">
        <v>14.286</v>
      </c>
      <c r="S25" s="43"/>
      <c r="T25" s="43">
        <v>40.179900000000004</v>
      </c>
      <c r="U25" s="43"/>
      <c r="V25" s="43">
        <v>8.9</v>
      </c>
      <c r="W25" s="43"/>
      <c r="X25" s="43">
        <v>50.820430000000002</v>
      </c>
      <c r="Y25" s="43"/>
      <c r="Z25" s="43">
        <v>7.5252999999999997</v>
      </c>
      <c r="AA25" s="43"/>
      <c r="AB25" s="43"/>
      <c r="AC25" s="43">
        <v>14.86</v>
      </c>
      <c r="AD25" s="43"/>
      <c r="AE25" s="43">
        <v>3.8450000000000002</v>
      </c>
      <c r="AF25" s="43">
        <v>1</v>
      </c>
      <c r="AG25" s="43"/>
      <c r="AH25" s="43">
        <v>0</v>
      </c>
      <c r="AI25" s="43"/>
      <c r="AJ25" s="43">
        <v>4.6838199999999999</v>
      </c>
      <c r="AK25" s="43">
        <v>0</v>
      </c>
      <c r="AL25" s="43"/>
      <c r="AM25" s="43">
        <v>49.972079999999998</v>
      </c>
      <c r="AN25" s="43">
        <v>86.544910000000002</v>
      </c>
      <c r="AO25" s="43">
        <v>27.8032</v>
      </c>
      <c r="AP25" s="43">
        <v>0.63</v>
      </c>
      <c r="AQ25" s="43">
        <v>163.74</v>
      </c>
      <c r="AR25" s="43"/>
      <c r="AS25" s="43">
        <v>34.52431</v>
      </c>
      <c r="AT25" s="43">
        <v>31.21482</v>
      </c>
      <c r="AU25" s="43"/>
      <c r="AV25" s="43">
        <v>189.49116000000001</v>
      </c>
      <c r="AW25" s="43">
        <v>32.687800000000003</v>
      </c>
      <c r="AX25" s="43"/>
      <c r="AY25" s="43">
        <v>5.6</v>
      </c>
      <c r="AZ25" s="43"/>
      <c r="BA25" s="43">
        <v>1.5</v>
      </c>
      <c r="BB25" s="43"/>
      <c r="BC25" s="43">
        <v>71.828509999999994</v>
      </c>
      <c r="BD25" s="43"/>
      <c r="BE25" s="43">
        <v>18.5</v>
      </c>
      <c r="BF25" s="43"/>
      <c r="BG25" s="43"/>
      <c r="BH25" s="43"/>
      <c r="BI25" s="43"/>
      <c r="BJ25" s="43"/>
      <c r="BK25" s="43"/>
      <c r="BL25" s="43"/>
      <c r="BM25" s="43">
        <v>6.9850000000000003</v>
      </c>
      <c r="BN25" s="43">
        <v>45.6</v>
      </c>
      <c r="BO25" s="43">
        <v>1.5</v>
      </c>
      <c r="BP25" s="43">
        <v>138.94560000000001</v>
      </c>
      <c r="BQ25" s="43"/>
      <c r="BR25" s="43">
        <v>4.24824</v>
      </c>
      <c r="BS25" s="43">
        <v>121.24943</v>
      </c>
      <c r="BT25" s="43">
        <v>13.81634</v>
      </c>
      <c r="BU25" s="43"/>
      <c r="BV25" s="43"/>
      <c r="BW25" s="43">
        <v>3.87202</v>
      </c>
      <c r="BX25" s="43"/>
      <c r="BY25" s="43"/>
      <c r="BZ25" s="43">
        <v>88.833190000000002</v>
      </c>
      <c r="CA25" s="43">
        <v>15.021850000000001</v>
      </c>
      <c r="CB25" s="43"/>
      <c r="CC25" s="43">
        <v>0.68</v>
      </c>
      <c r="CD25" s="43">
        <v>20.44089</v>
      </c>
      <c r="CE25" s="43">
        <v>455.71156000000002</v>
      </c>
      <c r="CF25" s="43"/>
      <c r="CG25" s="43">
        <v>143.49068</v>
      </c>
      <c r="CH25" s="43">
        <v>16.55058</v>
      </c>
      <c r="CI25" s="43"/>
      <c r="CJ25" s="43"/>
      <c r="CK25" s="43">
        <v>12.3566</v>
      </c>
      <c r="CL25" s="43">
        <v>4.62195</v>
      </c>
      <c r="CM25" s="43"/>
      <c r="CN25" s="43"/>
      <c r="CO25" s="43">
        <v>13.835699999999999</v>
      </c>
      <c r="CP25" s="43">
        <v>285.26</v>
      </c>
      <c r="CQ25" s="43"/>
      <c r="CR25" s="43">
        <v>34.396000000000001</v>
      </c>
      <c r="CS25" s="43"/>
      <c r="CT25" s="43"/>
    </row>
    <row r="26" spans="1:98" ht="15.6" x14ac:dyDescent="0.3">
      <c r="A26" s="1"/>
      <c r="B26" s="42" t="s">
        <v>899</v>
      </c>
      <c r="C26" s="43"/>
      <c r="D26" s="43"/>
      <c r="E26" s="43">
        <v>37.7316</v>
      </c>
      <c r="F26" s="43">
        <v>13.356</v>
      </c>
      <c r="G26" s="43"/>
      <c r="H26" s="43">
        <v>4.258</v>
      </c>
      <c r="I26" s="43"/>
      <c r="J26" s="43"/>
      <c r="K26" s="43">
        <v>20.3538</v>
      </c>
      <c r="L26" s="43">
        <v>25.572299999999998</v>
      </c>
      <c r="M26" s="43">
        <v>11.069699999999999</v>
      </c>
      <c r="N26" s="43">
        <v>13.36</v>
      </c>
      <c r="O26" s="43">
        <v>31.821999999999999</v>
      </c>
      <c r="P26" s="43"/>
      <c r="Q26" s="43"/>
      <c r="R26" s="43">
        <v>14.542999999999999</v>
      </c>
      <c r="S26" s="43"/>
      <c r="T26" s="43">
        <v>36.055100000000003</v>
      </c>
      <c r="U26" s="43"/>
      <c r="V26" s="43">
        <v>9.1999999999999993</v>
      </c>
      <c r="W26" s="43"/>
      <c r="X26" s="43">
        <v>131.44685999999999</v>
      </c>
      <c r="Y26" s="43"/>
      <c r="Z26" s="43">
        <v>7.7222900000000001</v>
      </c>
      <c r="AA26" s="43"/>
      <c r="AB26" s="43"/>
      <c r="AC26" s="43">
        <v>14.69</v>
      </c>
      <c r="AD26" s="43"/>
      <c r="AE26" s="43">
        <v>3.827</v>
      </c>
      <c r="AF26" s="43">
        <v>1</v>
      </c>
      <c r="AG26" s="43"/>
      <c r="AH26" s="43">
        <v>0</v>
      </c>
      <c r="AI26" s="43"/>
      <c r="AJ26" s="43">
        <v>4.0358400000000003</v>
      </c>
      <c r="AK26" s="43">
        <v>0</v>
      </c>
      <c r="AL26" s="43"/>
      <c r="AM26" s="43">
        <v>49.932569999999998</v>
      </c>
      <c r="AN26" s="43">
        <v>86.729370000000003</v>
      </c>
      <c r="AO26" s="43">
        <v>28.314299999999999</v>
      </c>
      <c r="AP26" s="43">
        <v>0.44</v>
      </c>
      <c r="AQ26" s="43">
        <v>162.5</v>
      </c>
      <c r="AR26" s="43"/>
      <c r="AS26" s="43">
        <v>36.049140000000001</v>
      </c>
      <c r="AT26" s="43">
        <v>27.93459</v>
      </c>
      <c r="AU26" s="43"/>
      <c r="AV26" s="43">
        <v>190.82185000000001</v>
      </c>
      <c r="AW26" s="43">
        <v>33.510100000000001</v>
      </c>
      <c r="AX26" s="43"/>
      <c r="AY26" s="43">
        <v>6</v>
      </c>
      <c r="AZ26" s="43"/>
      <c r="BA26" s="43">
        <v>1.5</v>
      </c>
      <c r="BB26" s="43"/>
      <c r="BC26" s="43">
        <v>71.617050000000006</v>
      </c>
      <c r="BD26" s="43"/>
      <c r="BE26" s="43">
        <v>18.5</v>
      </c>
      <c r="BF26" s="43"/>
      <c r="BG26" s="43"/>
      <c r="BH26" s="43"/>
      <c r="BI26" s="43"/>
      <c r="BJ26" s="43"/>
      <c r="BK26" s="43"/>
      <c r="BL26" s="43"/>
      <c r="BM26" s="43">
        <v>6.6978</v>
      </c>
      <c r="BN26" s="43">
        <v>47.51</v>
      </c>
      <c r="BO26" s="43">
        <v>1.7</v>
      </c>
      <c r="BP26" s="43">
        <v>138.08315999999999</v>
      </c>
      <c r="BQ26" s="43"/>
      <c r="BR26" s="43">
        <v>4.2741699999999998</v>
      </c>
      <c r="BS26" s="43">
        <v>121.00475</v>
      </c>
      <c r="BT26" s="43">
        <v>13.984080000000001</v>
      </c>
      <c r="BU26" s="43"/>
      <c r="BV26" s="43"/>
      <c r="BW26" s="43">
        <v>3.9659300000000002</v>
      </c>
      <c r="BX26" s="43"/>
      <c r="BY26" s="43"/>
      <c r="BZ26" s="43">
        <v>88.686729999999997</v>
      </c>
      <c r="CA26" s="43">
        <v>14.92637</v>
      </c>
      <c r="CB26" s="43"/>
      <c r="CC26" s="43">
        <v>0.66</v>
      </c>
      <c r="CD26" s="43">
        <v>22.03867</v>
      </c>
      <c r="CE26" s="43">
        <v>458.81817000000001</v>
      </c>
      <c r="CF26" s="43"/>
      <c r="CG26" s="43">
        <v>152.65681000000001</v>
      </c>
      <c r="CH26" s="43">
        <v>16.66581</v>
      </c>
      <c r="CI26" s="43"/>
      <c r="CJ26" s="43"/>
      <c r="CK26" s="43">
        <v>12.5341</v>
      </c>
      <c r="CL26" s="43">
        <v>4.61944</v>
      </c>
      <c r="CM26" s="43"/>
      <c r="CN26" s="43"/>
      <c r="CO26" s="43">
        <v>14.457459999999999</v>
      </c>
      <c r="CP26" s="43">
        <v>286.27</v>
      </c>
      <c r="CQ26" s="43"/>
      <c r="CR26" s="43">
        <v>34.991</v>
      </c>
      <c r="CS26" s="43"/>
      <c r="CT26" s="43"/>
    </row>
    <row r="27" spans="1:98" ht="15.6" x14ac:dyDescent="0.3">
      <c r="A27" s="1"/>
      <c r="B27" s="42" t="s">
        <v>900</v>
      </c>
      <c r="C27" s="43"/>
      <c r="D27" s="43"/>
      <c r="E27" s="43">
        <v>38.442900000000002</v>
      </c>
      <c r="F27" s="43">
        <v>13.079000000000001</v>
      </c>
      <c r="G27" s="43"/>
      <c r="H27" s="43">
        <v>4.1920000000000002</v>
      </c>
      <c r="I27" s="43"/>
      <c r="J27" s="43"/>
      <c r="K27" s="43">
        <v>19.6846</v>
      </c>
      <c r="L27" s="43">
        <v>25.488900000000001</v>
      </c>
      <c r="M27" s="43">
        <v>10.766999999999999</v>
      </c>
      <c r="N27" s="43">
        <v>13.55</v>
      </c>
      <c r="O27" s="43">
        <v>31.117999999999999</v>
      </c>
      <c r="P27" s="43"/>
      <c r="Q27" s="43"/>
      <c r="R27" s="43">
        <v>14.596</v>
      </c>
      <c r="S27" s="43"/>
      <c r="T27" s="43">
        <v>32.900500000000001</v>
      </c>
      <c r="U27" s="43"/>
      <c r="V27" s="43">
        <v>9.6999999999999993</v>
      </c>
      <c r="W27" s="43"/>
      <c r="X27" s="43">
        <v>122.55168</v>
      </c>
      <c r="Y27" s="43"/>
      <c r="Z27" s="43">
        <v>7.8734000000000002</v>
      </c>
      <c r="AA27" s="43"/>
      <c r="AB27" s="43"/>
      <c r="AC27" s="43">
        <v>14.59</v>
      </c>
      <c r="AD27" s="43"/>
      <c r="AE27" s="43">
        <v>3.9180000000000001</v>
      </c>
      <c r="AF27" s="43">
        <v>1</v>
      </c>
      <c r="AG27" s="43"/>
      <c r="AH27" s="43">
        <v>0</v>
      </c>
      <c r="AI27" s="43"/>
      <c r="AJ27" s="43">
        <v>4.1829499999999999</v>
      </c>
      <c r="AK27" s="43">
        <v>0</v>
      </c>
      <c r="AL27" s="43"/>
      <c r="AM27" s="43">
        <v>48.984900000000003</v>
      </c>
      <c r="AN27" s="43">
        <v>85.925449999999998</v>
      </c>
      <c r="AO27" s="43">
        <v>28.801400000000001</v>
      </c>
      <c r="AP27" s="43">
        <v>0.24</v>
      </c>
      <c r="AQ27" s="43">
        <v>163.03</v>
      </c>
      <c r="AR27" s="43"/>
      <c r="AS27" s="43">
        <v>35.3994</v>
      </c>
      <c r="AT27" s="43">
        <v>26.623550000000002</v>
      </c>
      <c r="AU27" s="43"/>
      <c r="AV27" s="43">
        <v>191.6172</v>
      </c>
      <c r="AW27" s="43">
        <v>35.3613</v>
      </c>
      <c r="AX27" s="43"/>
      <c r="AY27" s="43">
        <v>6.42</v>
      </c>
      <c r="AZ27" s="43"/>
      <c r="BA27" s="43">
        <v>1.5</v>
      </c>
      <c r="BB27" s="43"/>
      <c r="BC27" s="43">
        <v>71.582589999999996</v>
      </c>
      <c r="BD27" s="43"/>
      <c r="BE27" s="43">
        <v>18.5</v>
      </c>
      <c r="BF27" s="43"/>
      <c r="BG27" s="43"/>
      <c r="BH27" s="43"/>
      <c r="BI27" s="43"/>
      <c r="BJ27" s="43"/>
      <c r="BK27" s="43"/>
      <c r="BL27" s="43"/>
      <c r="BM27" s="43">
        <v>6.984</v>
      </c>
      <c r="BN27" s="43">
        <v>43.3</v>
      </c>
      <c r="BO27" s="43">
        <v>1.65</v>
      </c>
      <c r="BP27" s="43">
        <v>137.83643000000001</v>
      </c>
      <c r="BQ27" s="43"/>
      <c r="BR27" s="43">
        <v>4.0835400000000002</v>
      </c>
      <c r="BS27" s="43">
        <v>121.16098</v>
      </c>
      <c r="BT27" s="43">
        <v>14.390219999999999</v>
      </c>
      <c r="BU27" s="43"/>
      <c r="BV27" s="43"/>
      <c r="BW27" s="43">
        <v>4.0273599999999998</v>
      </c>
      <c r="BX27" s="43"/>
      <c r="BY27" s="43"/>
      <c r="BZ27" s="43">
        <v>89.141229999999993</v>
      </c>
      <c r="CA27" s="43">
        <v>14.9641</v>
      </c>
      <c r="CB27" s="43"/>
      <c r="CC27" s="43">
        <v>0.7</v>
      </c>
      <c r="CD27" s="43">
        <v>21.557860000000002</v>
      </c>
      <c r="CE27" s="43">
        <v>456.88310999999999</v>
      </c>
      <c r="CF27" s="43"/>
      <c r="CG27" s="43">
        <v>147.15040999999999</v>
      </c>
      <c r="CH27" s="43">
        <v>16.038810000000002</v>
      </c>
      <c r="CI27" s="43"/>
      <c r="CJ27" s="43"/>
      <c r="CK27" s="43">
        <v>12.605399999999999</v>
      </c>
      <c r="CL27" s="43">
        <v>4.5898500000000002</v>
      </c>
      <c r="CM27" s="43"/>
      <c r="CN27" s="43"/>
      <c r="CO27" s="43">
        <v>14.919040000000001</v>
      </c>
      <c r="CP27" s="43">
        <v>274.83</v>
      </c>
      <c r="CQ27" s="43"/>
      <c r="CR27" s="43">
        <v>34.762</v>
      </c>
      <c r="CS27" s="43"/>
      <c r="CT27" s="43"/>
    </row>
    <row r="28" spans="1:98" ht="15.6" x14ac:dyDescent="0.3">
      <c r="A28" s="1"/>
      <c r="B28" s="42" t="s">
        <v>901</v>
      </c>
      <c r="C28" s="43"/>
      <c r="D28" s="43"/>
      <c r="E28" s="43">
        <v>38.555799999999998</v>
      </c>
      <c r="F28" s="43">
        <v>12.769</v>
      </c>
      <c r="G28" s="43"/>
      <c r="H28" s="43">
        <v>4.202</v>
      </c>
      <c r="I28" s="43"/>
      <c r="J28" s="43"/>
      <c r="K28" s="43">
        <v>19.855599999999999</v>
      </c>
      <c r="L28" s="43">
        <v>25.404699999999998</v>
      </c>
      <c r="M28" s="43">
        <v>10.654999999999999</v>
      </c>
      <c r="N28" s="43">
        <v>13.59</v>
      </c>
      <c r="O28" s="43">
        <v>30.968</v>
      </c>
      <c r="P28" s="43"/>
      <c r="Q28" s="43"/>
      <c r="R28" s="43">
        <v>14.845000000000001</v>
      </c>
      <c r="S28" s="43"/>
      <c r="T28" s="43">
        <v>34.328499999999998</v>
      </c>
      <c r="U28" s="43"/>
      <c r="V28" s="43">
        <v>9.4</v>
      </c>
      <c r="W28" s="43"/>
      <c r="X28" s="43">
        <v>97.731539999999995</v>
      </c>
      <c r="Y28" s="43"/>
      <c r="Z28" s="43">
        <v>7.77522</v>
      </c>
      <c r="AA28" s="43"/>
      <c r="AB28" s="43"/>
      <c r="AC28" s="43">
        <v>14.43</v>
      </c>
      <c r="AD28" s="43"/>
      <c r="AE28" s="43">
        <v>3.7410000000000001</v>
      </c>
      <c r="AF28" s="43">
        <v>0.8</v>
      </c>
      <c r="AG28" s="43"/>
      <c r="AH28" s="43">
        <v>0</v>
      </c>
      <c r="AI28" s="43"/>
      <c r="AJ28" s="43">
        <v>4.0119499999999997</v>
      </c>
      <c r="AK28" s="43">
        <v>0</v>
      </c>
      <c r="AL28" s="43"/>
      <c r="AM28" s="43">
        <v>46.550420000000003</v>
      </c>
      <c r="AN28" s="43">
        <v>85.49776</v>
      </c>
      <c r="AO28" s="43">
        <v>28.329000000000001</v>
      </c>
      <c r="AP28" s="43">
        <v>0.57999999999999996</v>
      </c>
      <c r="AQ28" s="43">
        <v>162.43</v>
      </c>
      <c r="AR28" s="43"/>
      <c r="AS28" s="43">
        <v>36.395690000000002</v>
      </c>
      <c r="AT28" s="43">
        <v>26.492370000000001</v>
      </c>
      <c r="AU28" s="43"/>
      <c r="AV28" s="43">
        <v>190.72774000000001</v>
      </c>
      <c r="AW28" s="43">
        <v>35.251199999999997</v>
      </c>
      <c r="AX28" s="43"/>
      <c r="AY28" s="43">
        <v>6.85</v>
      </c>
      <c r="AZ28" s="43"/>
      <c r="BA28" s="43">
        <v>1.6</v>
      </c>
      <c r="BB28" s="43"/>
      <c r="BC28" s="43">
        <v>72.217740000000006</v>
      </c>
      <c r="BD28" s="43"/>
      <c r="BE28" s="43">
        <v>18.5</v>
      </c>
      <c r="BF28" s="43"/>
      <c r="BG28" s="43"/>
      <c r="BH28" s="43"/>
      <c r="BI28" s="43"/>
      <c r="BJ28" s="43"/>
      <c r="BK28" s="43"/>
      <c r="BL28" s="43"/>
      <c r="BM28" s="43">
        <v>6.7889999999999997</v>
      </c>
      <c r="BN28" s="43">
        <v>44.96</v>
      </c>
      <c r="BO28" s="43">
        <v>1.61</v>
      </c>
      <c r="BP28" s="43">
        <v>136.92983000000001</v>
      </c>
      <c r="BQ28" s="43"/>
      <c r="BR28" s="43">
        <v>4.4639699999999998</v>
      </c>
      <c r="BS28" s="43">
        <v>121.34858</v>
      </c>
      <c r="BT28" s="43">
        <v>13.91386</v>
      </c>
      <c r="BU28" s="43"/>
      <c r="BV28" s="43"/>
      <c r="BW28" s="43">
        <v>3.8865599999999998</v>
      </c>
      <c r="BX28" s="43"/>
      <c r="BY28" s="43"/>
      <c r="BZ28" s="43">
        <v>89.933980000000005</v>
      </c>
      <c r="CA28" s="43">
        <v>14.899850000000001</v>
      </c>
      <c r="CB28" s="43"/>
      <c r="CC28" s="43">
        <v>0.7</v>
      </c>
      <c r="CD28" s="43">
        <v>21.6389</v>
      </c>
      <c r="CE28" s="43">
        <v>457.31</v>
      </c>
      <c r="CF28" s="43"/>
      <c r="CG28" s="43">
        <v>154.41372000000001</v>
      </c>
      <c r="CH28" s="43">
        <v>16.996130000000001</v>
      </c>
      <c r="CI28" s="43"/>
      <c r="CJ28" s="43"/>
      <c r="CK28" s="43">
        <v>13.1083</v>
      </c>
      <c r="CL28" s="43">
        <v>4.5688599999999999</v>
      </c>
      <c r="CM28" s="43"/>
      <c r="CN28" s="43"/>
      <c r="CO28" s="43">
        <v>14.79654</v>
      </c>
      <c r="CP28" s="43">
        <v>288.58</v>
      </c>
      <c r="CQ28" s="43"/>
      <c r="CR28" s="43">
        <v>34.832000000000001</v>
      </c>
      <c r="CS28" s="43"/>
      <c r="CT28" s="43"/>
    </row>
    <row r="29" spans="1:98" ht="15.6" x14ac:dyDescent="0.3">
      <c r="A29" s="1"/>
      <c r="B29" s="42" t="s">
        <v>902</v>
      </c>
      <c r="C29" s="43"/>
      <c r="D29" s="43"/>
      <c r="E29" s="43">
        <v>38.272599999999997</v>
      </c>
      <c r="F29" s="43">
        <v>12.930999999999999</v>
      </c>
      <c r="G29" s="43"/>
      <c r="H29" s="43">
        <v>4.2750000000000004</v>
      </c>
      <c r="I29" s="43"/>
      <c r="J29" s="43"/>
      <c r="K29" s="43">
        <v>19.912600000000001</v>
      </c>
      <c r="L29" s="43">
        <v>25.6569</v>
      </c>
      <c r="M29" s="43">
        <v>10.2502</v>
      </c>
      <c r="N29" s="43">
        <v>13.67</v>
      </c>
      <c r="O29" s="43">
        <v>30.565999999999999</v>
      </c>
      <c r="P29" s="43"/>
      <c r="Q29" s="43"/>
      <c r="R29" s="43">
        <v>14.616</v>
      </c>
      <c r="S29" s="43"/>
      <c r="T29" s="43">
        <v>39.2149</v>
      </c>
      <c r="U29" s="43"/>
      <c r="V29" s="43">
        <v>9.4</v>
      </c>
      <c r="W29" s="43"/>
      <c r="X29" s="43">
        <v>99.128659999999996</v>
      </c>
      <c r="Y29" s="43"/>
      <c r="Z29" s="43">
        <v>7.80518</v>
      </c>
      <c r="AA29" s="43"/>
      <c r="AB29" s="43"/>
      <c r="AC29" s="43">
        <v>14.24</v>
      </c>
      <c r="AD29" s="43"/>
      <c r="AE29" s="43">
        <v>3.7919999999999998</v>
      </c>
      <c r="AF29" s="43">
        <v>0.8</v>
      </c>
      <c r="AG29" s="43"/>
      <c r="AH29" s="43">
        <v>0</v>
      </c>
      <c r="AI29" s="43"/>
      <c r="AJ29" s="43">
        <v>4.3253700000000004</v>
      </c>
      <c r="AK29" s="43">
        <v>0</v>
      </c>
      <c r="AL29" s="43"/>
      <c r="AM29" s="43">
        <v>48.359090000000002</v>
      </c>
      <c r="AN29" s="43">
        <v>86.504140000000007</v>
      </c>
      <c r="AO29" s="43">
        <v>28.776499999999999</v>
      </c>
      <c r="AP29" s="43">
        <v>1</v>
      </c>
      <c r="AQ29" s="43">
        <v>161.72999999999999</v>
      </c>
      <c r="AR29" s="43"/>
      <c r="AS29" s="43">
        <v>36.734000000000002</v>
      </c>
      <c r="AT29" s="43">
        <v>30.927009999999999</v>
      </c>
      <c r="AU29" s="43"/>
      <c r="AV29" s="43">
        <v>192.09658999999999</v>
      </c>
      <c r="AW29" s="43">
        <v>36.331499999999998</v>
      </c>
      <c r="AX29" s="43"/>
      <c r="AY29" s="43">
        <v>7.03</v>
      </c>
      <c r="AZ29" s="43"/>
      <c r="BA29" s="43">
        <v>1.6</v>
      </c>
      <c r="BB29" s="43"/>
      <c r="BC29" s="43">
        <v>72.418490000000006</v>
      </c>
      <c r="BD29" s="43"/>
      <c r="BE29" s="43">
        <v>18.5</v>
      </c>
      <c r="BF29" s="43"/>
      <c r="BG29" s="43"/>
      <c r="BH29" s="43"/>
      <c r="BI29" s="43"/>
      <c r="BJ29" s="43"/>
      <c r="BK29" s="43"/>
      <c r="BL29" s="43"/>
      <c r="BM29" s="43">
        <v>6.984</v>
      </c>
      <c r="BN29" s="43">
        <v>49.54</v>
      </c>
      <c r="BO29" s="43">
        <v>1.6</v>
      </c>
      <c r="BP29" s="43">
        <v>135.93440000000001</v>
      </c>
      <c r="BQ29" s="43"/>
      <c r="BR29" s="43">
        <v>4.4532299999999996</v>
      </c>
      <c r="BS29" s="43">
        <v>124.12273999999999</v>
      </c>
      <c r="BT29" s="43">
        <v>14.8324</v>
      </c>
      <c r="BU29" s="43"/>
      <c r="BV29" s="43"/>
      <c r="BW29" s="43">
        <v>3.7307000000000001</v>
      </c>
      <c r="BX29" s="43"/>
      <c r="BY29" s="43"/>
      <c r="BZ29" s="43">
        <v>88.636669999999995</v>
      </c>
      <c r="CA29" s="43">
        <v>15.94847</v>
      </c>
      <c r="CB29" s="43"/>
      <c r="CC29" s="43">
        <v>0.68</v>
      </c>
      <c r="CD29" s="43">
        <v>22.239730000000002</v>
      </c>
      <c r="CE29" s="43">
        <v>451.66075000000001</v>
      </c>
      <c r="CF29" s="43"/>
      <c r="CG29" s="43">
        <v>152.01879</v>
      </c>
      <c r="CH29" s="43">
        <v>16.752410000000001</v>
      </c>
      <c r="CI29" s="43"/>
      <c r="CJ29" s="43"/>
      <c r="CK29" s="43">
        <v>13.3048</v>
      </c>
      <c r="CL29" s="43">
        <v>4.5718899999999998</v>
      </c>
      <c r="CM29" s="43"/>
      <c r="CN29" s="43"/>
      <c r="CO29" s="43">
        <v>15.28256</v>
      </c>
      <c r="CP29" s="43">
        <v>284.69</v>
      </c>
      <c r="CQ29" s="43"/>
      <c r="CR29" s="43">
        <v>34.863999999999997</v>
      </c>
      <c r="CS29" s="43"/>
      <c r="CT29" s="43"/>
    </row>
    <row r="30" spans="1:98" ht="15.6" x14ac:dyDescent="0.3">
      <c r="A30" s="1"/>
      <c r="B30" s="42" t="s">
        <v>903</v>
      </c>
      <c r="C30" s="43"/>
      <c r="D30" s="43"/>
      <c r="E30" s="43">
        <v>37.799300000000002</v>
      </c>
      <c r="F30" s="43">
        <v>13.058999999999999</v>
      </c>
      <c r="G30" s="43"/>
      <c r="H30" s="43">
        <v>4.258</v>
      </c>
      <c r="I30" s="43"/>
      <c r="J30" s="43"/>
      <c r="K30" s="43">
        <v>17.733699999999999</v>
      </c>
      <c r="L30" s="43">
        <v>25.2639</v>
      </c>
      <c r="M30" s="43">
        <v>10.0632</v>
      </c>
      <c r="N30" s="43">
        <v>13.92</v>
      </c>
      <c r="O30" s="43">
        <v>31.306000000000001</v>
      </c>
      <c r="P30" s="43"/>
      <c r="Q30" s="43"/>
      <c r="R30" s="43">
        <v>14.603</v>
      </c>
      <c r="S30" s="43"/>
      <c r="T30" s="43">
        <v>43.5974</v>
      </c>
      <c r="U30" s="43"/>
      <c r="V30" s="43">
        <v>9.4</v>
      </c>
      <c r="W30" s="43"/>
      <c r="X30" s="43">
        <v>115.63341</v>
      </c>
      <c r="Y30" s="43"/>
      <c r="Z30" s="43">
        <v>7.2681699999999996</v>
      </c>
      <c r="AA30" s="43"/>
      <c r="AB30" s="43"/>
      <c r="AC30" s="43">
        <v>14.28</v>
      </c>
      <c r="AD30" s="43"/>
      <c r="AE30" s="43">
        <v>3.7410000000000001</v>
      </c>
      <c r="AF30" s="43">
        <v>0.8</v>
      </c>
      <c r="AG30" s="43"/>
      <c r="AH30" s="43">
        <v>0</v>
      </c>
      <c r="AI30" s="43"/>
      <c r="AJ30" s="43">
        <v>4.6141800000000002</v>
      </c>
      <c r="AK30" s="43">
        <v>0</v>
      </c>
      <c r="AL30" s="43"/>
      <c r="AM30" s="43">
        <v>48.41189</v>
      </c>
      <c r="AN30" s="43">
        <v>86.728110000000001</v>
      </c>
      <c r="AO30" s="43">
        <v>28.0382</v>
      </c>
      <c r="AP30" s="43">
        <v>0.9</v>
      </c>
      <c r="AQ30" s="43">
        <v>159.27000000000001</v>
      </c>
      <c r="AR30" s="43"/>
      <c r="AS30" s="43">
        <v>36.484059999999999</v>
      </c>
      <c r="AT30" s="43">
        <v>32.079729999999998</v>
      </c>
      <c r="AU30" s="43"/>
      <c r="AV30" s="43">
        <v>192.01102</v>
      </c>
      <c r="AW30" s="43">
        <v>35.8401</v>
      </c>
      <c r="AX30" s="43"/>
      <c r="AY30" s="43">
        <v>7.02</v>
      </c>
      <c r="AZ30" s="43"/>
      <c r="BA30" s="43">
        <v>1.6</v>
      </c>
      <c r="BB30" s="43"/>
      <c r="BC30" s="43">
        <v>72.156639999999996</v>
      </c>
      <c r="BD30" s="43"/>
      <c r="BE30" s="43">
        <v>18.5</v>
      </c>
      <c r="BF30" s="43"/>
      <c r="BG30" s="43"/>
      <c r="BH30" s="43"/>
      <c r="BI30" s="43"/>
      <c r="BJ30" s="43"/>
      <c r="BK30" s="43"/>
      <c r="BL30" s="43"/>
      <c r="BM30" s="43">
        <v>6.5490000000000004</v>
      </c>
      <c r="BN30" s="43">
        <v>50</v>
      </c>
      <c r="BO30" s="43">
        <v>1.74</v>
      </c>
      <c r="BP30" s="43">
        <v>134.44496000000001</v>
      </c>
      <c r="BQ30" s="43"/>
      <c r="BR30" s="43">
        <v>4.39255</v>
      </c>
      <c r="BS30" s="43">
        <v>123.66132</v>
      </c>
      <c r="BT30" s="43">
        <v>14.241860000000001</v>
      </c>
      <c r="BU30" s="43"/>
      <c r="BV30" s="43"/>
      <c r="BW30" s="43">
        <v>3.87202</v>
      </c>
      <c r="BX30" s="43"/>
      <c r="BY30" s="43"/>
      <c r="BZ30" s="43">
        <v>88.130660000000006</v>
      </c>
      <c r="CA30" s="43">
        <v>17.998270000000002</v>
      </c>
      <c r="CB30" s="43"/>
      <c r="CC30" s="43">
        <v>0.67</v>
      </c>
      <c r="CD30" s="43">
        <v>21.210809999999999</v>
      </c>
      <c r="CE30" s="43">
        <v>405.54509000000002</v>
      </c>
      <c r="CF30" s="43"/>
      <c r="CG30" s="43">
        <v>153.0839</v>
      </c>
      <c r="CH30" s="43">
        <v>17.179480000000002</v>
      </c>
      <c r="CI30" s="43"/>
      <c r="CJ30" s="43"/>
      <c r="CK30" s="43">
        <v>13.8346</v>
      </c>
      <c r="CL30" s="43">
        <v>4.5633400000000002</v>
      </c>
      <c r="CM30" s="43"/>
      <c r="CN30" s="43"/>
      <c r="CO30" s="43">
        <v>15.57358</v>
      </c>
      <c r="CP30" s="43">
        <v>277.45999999999998</v>
      </c>
      <c r="CQ30" s="43"/>
      <c r="CR30" s="43">
        <v>34.874000000000002</v>
      </c>
      <c r="CS30" s="43"/>
      <c r="CT30" s="43"/>
    </row>
    <row r="31" spans="1:98" ht="15.6" x14ac:dyDescent="0.3">
      <c r="A31" s="1"/>
      <c r="B31" s="42" t="s">
        <v>904</v>
      </c>
      <c r="C31" s="43"/>
      <c r="D31" s="43"/>
      <c r="E31" s="43">
        <v>37.589199999999998</v>
      </c>
      <c r="F31" s="43">
        <v>12.664</v>
      </c>
      <c r="G31" s="43"/>
      <c r="H31" s="43">
        <v>4.2080000000000002</v>
      </c>
      <c r="I31" s="43"/>
      <c r="J31" s="43"/>
      <c r="K31" s="43">
        <v>17.885899999999999</v>
      </c>
      <c r="L31" s="43">
        <v>25.1233</v>
      </c>
      <c r="M31" s="43">
        <v>10.1235</v>
      </c>
      <c r="N31" s="43">
        <v>13.78</v>
      </c>
      <c r="O31" s="43">
        <v>32.188000000000002</v>
      </c>
      <c r="P31" s="43"/>
      <c r="Q31" s="43"/>
      <c r="R31" s="43">
        <v>14.026999999999999</v>
      </c>
      <c r="S31" s="43"/>
      <c r="T31" s="43">
        <v>26.821899999999999</v>
      </c>
      <c r="U31" s="43"/>
      <c r="V31" s="43">
        <v>8.5</v>
      </c>
      <c r="W31" s="43"/>
      <c r="X31" s="43">
        <v>104.53945</v>
      </c>
      <c r="Y31" s="43"/>
      <c r="Z31" s="43">
        <v>7.3899100000000004</v>
      </c>
      <c r="AA31" s="43"/>
      <c r="AB31" s="43"/>
      <c r="AC31" s="43">
        <v>14.81</v>
      </c>
      <c r="AD31" s="43"/>
      <c r="AE31" s="43">
        <v>3.8079999999999998</v>
      </c>
      <c r="AF31" s="43">
        <v>0.8</v>
      </c>
      <c r="AG31" s="43"/>
      <c r="AH31" s="43">
        <v>0</v>
      </c>
      <c r="AI31" s="43"/>
      <c r="AJ31" s="43">
        <v>4.59483</v>
      </c>
      <c r="AK31" s="43">
        <v>0</v>
      </c>
      <c r="AL31" s="43"/>
      <c r="AM31" s="43">
        <v>48.107289999999999</v>
      </c>
      <c r="AN31" s="43">
        <v>85.624229999999997</v>
      </c>
      <c r="AO31" s="43">
        <v>28.473700000000001</v>
      </c>
      <c r="AP31" s="43">
        <v>0.73</v>
      </c>
      <c r="AQ31" s="43">
        <v>159.63999999999999</v>
      </c>
      <c r="AR31" s="43"/>
      <c r="AS31" s="43">
        <v>36.307229999999997</v>
      </c>
      <c r="AT31" s="43">
        <v>31.827909999999999</v>
      </c>
      <c r="AU31" s="43"/>
      <c r="AV31" s="43">
        <v>191.46248</v>
      </c>
      <c r="AW31" s="43">
        <v>35.092500000000001</v>
      </c>
      <c r="AX31" s="43"/>
      <c r="AY31" s="43">
        <v>6.89</v>
      </c>
      <c r="AZ31" s="43"/>
      <c r="BA31" s="43">
        <v>1.6</v>
      </c>
      <c r="BB31" s="43"/>
      <c r="BC31" s="43">
        <v>72.221270000000004</v>
      </c>
      <c r="BD31" s="43"/>
      <c r="BE31" s="43">
        <v>18.5</v>
      </c>
      <c r="BF31" s="43"/>
      <c r="BG31" s="43"/>
      <c r="BH31" s="43"/>
      <c r="BI31" s="43"/>
      <c r="BJ31" s="43"/>
      <c r="BK31" s="43"/>
      <c r="BL31" s="43"/>
      <c r="BM31" s="43">
        <v>6.7889999999999997</v>
      </c>
      <c r="BN31" s="43">
        <v>49.97</v>
      </c>
      <c r="BO31" s="43">
        <v>1.76</v>
      </c>
      <c r="BP31" s="43">
        <v>132.10434000000001</v>
      </c>
      <c r="BQ31" s="43"/>
      <c r="BR31" s="43">
        <v>4.3564800000000004</v>
      </c>
      <c r="BS31" s="43">
        <v>122.37002</v>
      </c>
      <c r="BT31" s="43">
        <v>13.58595</v>
      </c>
      <c r="BU31" s="43"/>
      <c r="BV31" s="43"/>
      <c r="BW31" s="43">
        <v>3.9659300000000002</v>
      </c>
      <c r="BX31" s="43"/>
      <c r="BY31" s="43"/>
      <c r="BZ31" s="43">
        <v>89.371930000000006</v>
      </c>
      <c r="CA31" s="43">
        <v>18.12706</v>
      </c>
      <c r="CB31" s="43"/>
      <c r="CC31" s="43">
        <v>0.62</v>
      </c>
      <c r="CD31" s="43">
        <v>21.020600000000002</v>
      </c>
      <c r="CE31" s="43">
        <v>378.36049000000003</v>
      </c>
      <c r="CF31" s="43"/>
      <c r="CG31" s="43">
        <v>152.78205</v>
      </c>
      <c r="CH31" s="43">
        <v>17.088889999999999</v>
      </c>
      <c r="CI31" s="43"/>
      <c r="CJ31" s="43"/>
      <c r="CK31" s="43">
        <v>13.827199999999999</v>
      </c>
      <c r="CL31" s="43">
        <v>4.5817800000000002</v>
      </c>
      <c r="CM31" s="43"/>
      <c r="CN31" s="43"/>
      <c r="CO31" s="43">
        <v>14.943659999999999</v>
      </c>
      <c r="CP31" s="43">
        <v>274.79000000000002</v>
      </c>
      <c r="CQ31" s="43"/>
      <c r="CR31" s="43">
        <v>35.256</v>
      </c>
      <c r="CS31" s="43"/>
      <c r="CT31" s="43"/>
    </row>
    <row r="32" spans="1:98" ht="15.6" x14ac:dyDescent="0.3">
      <c r="A32" s="1"/>
      <c r="B32" s="42" t="s">
        <v>905</v>
      </c>
      <c r="C32" s="43"/>
      <c r="D32" s="43"/>
      <c r="E32" s="43">
        <v>37.738100000000003</v>
      </c>
      <c r="F32" s="43">
        <v>12.042999999999999</v>
      </c>
      <c r="G32" s="43"/>
      <c r="H32" s="43">
        <v>4.2830000000000004</v>
      </c>
      <c r="I32" s="43"/>
      <c r="J32" s="43"/>
      <c r="K32" s="43">
        <v>18.843900000000001</v>
      </c>
      <c r="L32" s="43">
        <v>25.0486</v>
      </c>
      <c r="M32" s="43">
        <v>13.334899999999999</v>
      </c>
      <c r="N32" s="43">
        <v>13.73</v>
      </c>
      <c r="O32" s="43">
        <v>32.090000000000003</v>
      </c>
      <c r="P32" s="43"/>
      <c r="Q32" s="43"/>
      <c r="R32" s="43">
        <v>14.096</v>
      </c>
      <c r="S32" s="43"/>
      <c r="T32" s="43">
        <v>28.209599999999998</v>
      </c>
      <c r="U32" s="43"/>
      <c r="V32" s="43">
        <v>8.3000000000000007</v>
      </c>
      <c r="W32" s="43"/>
      <c r="X32" s="43">
        <v>160.60988</v>
      </c>
      <c r="Y32" s="43"/>
      <c r="Z32" s="43">
        <v>7.5957499999999998</v>
      </c>
      <c r="AA32" s="43"/>
      <c r="AB32" s="43"/>
      <c r="AC32" s="43">
        <v>15.32</v>
      </c>
      <c r="AD32" s="43"/>
      <c r="AE32" s="43">
        <v>3.7530000000000001</v>
      </c>
      <c r="AF32" s="43">
        <v>0.7</v>
      </c>
      <c r="AG32" s="43"/>
      <c r="AH32" s="43">
        <v>0</v>
      </c>
      <c r="AI32" s="43"/>
      <c r="AJ32" s="43">
        <v>4.63246</v>
      </c>
      <c r="AK32" s="43">
        <v>0</v>
      </c>
      <c r="AL32" s="43"/>
      <c r="AM32" s="43">
        <v>48.164940000000001</v>
      </c>
      <c r="AN32" s="43">
        <v>86.968909999999994</v>
      </c>
      <c r="AO32" s="43">
        <v>28.575900000000001</v>
      </c>
      <c r="AP32" s="43">
        <v>0.78</v>
      </c>
      <c r="AQ32" s="43">
        <v>161.79</v>
      </c>
      <c r="AR32" s="43"/>
      <c r="AS32" s="43">
        <v>36.553800000000003</v>
      </c>
      <c r="AT32" s="43">
        <v>31.382729999999999</v>
      </c>
      <c r="AU32" s="43"/>
      <c r="AV32" s="43">
        <v>190.64509000000001</v>
      </c>
      <c r="AW32" s="43">
        <v>34.349299999999999</v>
      </c>
      <c r="AX32" s="43"/>
      <c r="AY32" s="43">
        <v>6.23</v>
      </c>
      <c r="AZ32" s="43"/>
      <c r="BA32" s="43">
        <v>1.6</v>
      </c>
      <c r="BB32" s="43"/>
      <c r="BC32" s="43">
        <v>72.534970000000001</v>
      </c>
      <c r="BD32" s="43"/>
      <c r="BE32" s="43">
        <v>18.5</v>
      </c>
      <c r="BF32" s="43"/>
      <c r="BG32" s="43"/>
      <c r="BH32" s="43"/>
      <c r="BI32" s="43"/>
      <c r="BJ32" s="43"/>
      <c r="BK32" s="43"/>
      <c r="BL32" s="43"/>
      <c r="BM32" s="43">
        <v>6.9850000000000003</v>
      </c>
      <c r="BN32" s="43">
        <v>49.65</v>
      </c>
      <c r="BO32" s="43">
        <v>1.69</v>
      </c>
      <c r="BP32" s="43">
        <v>129.01151999999999</v>
      </c>
      <c r="BQ32" s="43"/>
      <c r="BR32" s="43">
        <v>4.3429799999999998</v>
      </c>
      <c r="BS32" s="43">
        <v>122.93687</v>
      </c>
      <c r="BT32" s="43">
        <v>12.930770000000001</v>
      </c>
      <c r="BU32" s="43"/>
      <c r="BV32" s="43"/>
      <c r="BW32" s="43">
        <v>3.87202</v>
      </c>
      <c r="BX32" s="43"/>
      <c r="BY32" s="43"/>
      <c r="BZ32" s="43">
        <v>89.815529999999995</v>
      </c>
      <c r="CA32" s="43">
        <v>18.092359999999999</v>
      </c>
      <c r="CB32" s="43"/>
      <c r="CC32" s="43">
        <v>0.67</v>
      </c>
      <c r="CD32" s="43">
        <v>20.218119999999999</v>
      </c>
      <c r="CE32" s="43">
        <v>386.76220000000001</v>
      </c>
      <c r="CF32" s="43"/>
      <c r="CG32" s="43">
        <v>151.65343999999999</v>
      </c>
      <c r="CH32" s="43">
        <v>17.023060000000001</v>
      </c>
      <c r="CI32" s="43"/>
      <c r="CJ32" s="43"/>
      <c r="CK32" s="43">
        <v>12.5075</v>
      </c>
      <c r="CL32" s="43">
        <v>4.48569</v>
      </c>
      <c r="CM32" s="43"/>
      <c r="CN32" s="43"/>
      <c r="CO32" s="43">
        <v>14.441979999999999</v>
      </c>
      <c r="CP32" s="43">
        <v>275.48</v>
      </c>
      <c r="CQ32" s="43"/>
      <c r="CR32" s="43">
        <v>34.997</v>
      </c>
      <c r="CS32" s="43"/>
      <c r="CT32" s="43"/>
    </row>
    <row r="33" spans="1:98" ht="15.6" x14ac:dyDescent="0.3">
      <c r="A33" s="1"/>
      <c r="B33" s="42" t="s">
        <v>906</v>
      </c>
      <c r="C33" s="43"/>
      <c r="D33" s="43"/>
      <c r="E33" s="43">
        <v>37.721699999999998</v>
      </c>
      <c r="F33" s="43">
        <v>11.747</v>
      </c>
      <c r="G33" s="43"/>
      <c r="H33" s="43">
        <v>4.2</v>
      </c>
      <c r="I33" s="43"/>
      <c r="J33" s="43"/>
      <c r="K33" s="43">
        <v>18.635300000000001</v>
      </c>
      <c r="L33" s="43">
        <v>25.085799999999999</v>
      </c>
      <c r="M33" s="43">
        <v>13.790699999999999</v>
      </c>
      <c r="N33" s="43">
        <v>13.71</v>
      </c>
      <c r="O33" s="43">
        <v>31.788</v>
      </c>
      <c r="P33" s="43"/>
      <c r="Q33" s="43"/>
      <c r="R33" s="43">
        <v>14.161</v>
      </c>
      <c r="S33" s="43"/>
      <c r="T33" s="43">
        <v>44.192799999999998</v>
      </c>
      <c r="U33" s="43"/>
      <c r="V33" s="43">
        <v>8.1999999999999993</v>
      </c>
      <c r="W33" s="43"/>
      <c r="X33" s="43">
        <v>85.049279999999996</v>
      </c>
      <c r="Y33" s="43"/>
      <c r="Z33" s="43">
        <v>7.7500499999999999</v>
      </c>
      <c r="AA33" s="43"/>
      <c r="AB33" s="43"/>
      <c r="AC33" s="43">
        <v>15.4</v>
      </c>
      <c r="AD33" s="43"/>
      <c r="AE33" s="43">
        <v>3.8460000000000001</v>
      </c>
      <c r="AF33" s="43">
        <v>1</v>
      </c>
      <c r="AG33" s="43"/>
      <c r="AH33" s="43">
        <v>0</v>
      </c>
      <c r="AI33" s="43"/>
      <c r="AJ33" s="43">
        <v>4.6611399999999996</v>
      </c>
      <c r="AK33" s="43">
        <v>0</v>
      </c>
      <c r="AL33" s="43"/>
      <c r="AM33" s="43">
        <v>48.938160000000003</v>
      </c>
      <c r="AN33" s="43">
        <v>83.601339999999993</v>
      </c>
      <c r="AO33" s="43">
        <v>28.405999999999999</v>
      </c>
      <c r="AP33" s="43">
        <v>0.64</v>
      </c>
      <c r="AQ33" s="43">
        <v>159.63999999999999</v>
      </c>
      <c r="AR33" s="43"/>
      <c r="AS33" s="43">
        <v>36.51164</v>
      </c>
      <c r="AT33" s="43">
        <v>31.683800000000002</v>
      </c>
      <c r="AU33" s="43"/>
      <c r="AV33" s="43">
        <v>189.44327000000001</v>
      </c>
      <c r="AW33" s="43">
        <v>35.629100000000001</v>
      </c>
      <c r="AX33" s="43"/>
      <c r="AY33" s="43">
        <v>6.04</v>
      </c>
      <c r="AZ33" s="43"/>
      <c r="BA33" s="43">
        <v>1.4</v>
      </c>
      <c r="BB33" s="43"/>
      <c r="BC33" s="43">
        <v>72.288480000000007</v>
      </c>
      <c r="BD33" s="43"/>
      <c r="BE33" s="43">
        <v>18.5</v>
      </c>
      <c r="BF33" s="43"/>
      <c r="BG33" s="43"/>
      <c r="BH33" s="43"/>
      <c r="BI33" s="43"/>
      <c r="BJ33" s="43"/>
      <c r="BK33" s="43"/>
      <c r="BL33" s="43"/>
      <c r="BM33" s="43">
        <v>6.6978</v>
      </c>
      <c r="BN33" s="43">
        <v>47.01</v>
      </c>
      <c r="BO33" s="43">
        <v>2.08</v>
      </c>
      <c r="BP33" s="43">
        <v>131.10219000000001</v>
      </c>
      <c r="BQ33" s="43"/>
      <c r="BR33" s="43">
        <v>4.4290799999999999</v>
      </c>
      <c r="BS33" s="43">
        <v>122.37732</v>
      </c>
      <c r="BT33" s="43">
        <v>13.19693</v>
      </c>
      <c r="BU33" s="43"/>
      <c r="BV33" s="43"/>
      <c r="BW33" s="43">
        <v>4.0072999999999999</v>
      </c>
      <c r="BX33" s="43"/>
      <c r="BY33" s="43"/>
      <c r="BZ33" s="43">
        <v>88.836979999999997</v>
      </c>
      <c r="CA33" s="43">
        <v>18.04101</v>
      </c>
      <c r="CB33" s="43"/>
      <c r="CC33" s="43">
        <v>0.66</v>
      </c>
      <c r="CD33" s="43">
        <v>20.312149999999999</v>
      </c>
      <c r="CE33" s="43">
        <v>454.94254000000001</v>
      </c>
      <c r="CF33" s="43"/>
      <c r="CG33" s="43">
        <v>151.44999000000001</v>
      </c>
      <c r="CH33" s="43">
        <v>15.95942</v>
      </c>
      <c r="CI33" s="43"/>
      <c r="CJ33" s="43"/>
      <c r="CK33" s="43">
        <v>12.265599999999999</v>
      </c>
      <c r="CL33" s="43">
        <v>4.4932400000000001</v>
      </c>
      <c r="CM33" s="43"/>
      <c r="CN33" s="43"/>
      <c r="CO33" s="43">
        <v>14.867240000000001</v>
      </c>
      <c r="CP33" s="43">
        <v>277.08999999999997</v>
      </c>
      <c r="CQ33" s="43"/>
      <c r="CR33" s="43">
        <v>35</v>
      </c>
      <c r="CS33" s="43"/>
      <c r="CT33" s="43"/>
    </row>
    <row r="34" spans="1:98" ht="15.6" x14ac:dyDescent="0.3">
      <c r="A34" s="1"/>
      <c r="B34" s="42" t="s">
        <v>907</v>
      </c>
      <c r="C34" s="43"/>
      <c r="D34" s="43"/>
      <c r="E34" s="43">
        <v>37.899799999999999</v>
      </c>
      <c r="F34" s="43">
        <v>13.305999999999999</v>
      </c>
      <c r="G34" s="43"/>
      <c r="H34" s="43">
        <v>4.2110000000000003</v>
      </c>
      <c r="I34" s="43"/>
      <c r="J34" s="43"/>
      <c r="K34" s="43">
        <v>19.507000000000001</v>
      </c>
      <c r="L34" s="43">
        <v>24.861599999999999</v>
      </c>
      <c r="M34" s="43">
        <v>13.5082</v>
      </c>
      <c r="N34" s="43">
        <v>13.46</v>
      </c>
      <c r="O34" s="43">
        <v>32.067999999999998</v>
      </c>
      <c r="P34" s="43"/>
      <c r="Q34" s="43"/>
      <c r="R34" s="43">
        <v>14.058999999999999</v>
      </c>
      <c r="S34" s="43"/>
      <c r="T34" s="43">
        <v>42.034199999999998</v>
      </c>
      <c r="U34" s="43"/>
      <c r="V34" s="43">
        <v>8.6999999999999993</v>
      </c>
      <c r="W34" s="43"/>
      <c r="X34" s="43">
        <v>108.4953</v>
      </c>
      <c r="Y34" s="43"/>
      <c r="Z34" s="43">
        <v>7.9290200000000004</v>
      </c>
      <c r="AA34" s="43"/>
      <c r="AB34" s="43"/>
      <c r="AC34" s="43">
        <v>15.31</v>
      </c>
      <c r="AD34" s="43"/>
      <c r="AE34" s="43">
        <v>3.7519999999999998</v>
      </c>
      <c r="AF34" s="43">
        <v>1</v>
      </c>
      <c r="AG34" s="43"/>
      <c r="AH34" s="43">
        <v>0</v>
      </c>
      <c r="AI34" s="43"/>
      <c r="AJ34" s="43">
        <v>5.46631</v>
      </c>
      <c r="AK34" s="43">
        <v>0</v>
      </c>
      <c r="AL34" s="43"/>
      <c r="AM34" s="43">
        <v>47.448990000000002</v>
      </c>
      <c r="AN34" s="43">
        <v>82.160629999999998</v>
      </c>
      <c r="AO34" s="43">
        <v>27.894600000000001</v>
      </c>
      <c r="AP34" s="43">
        <v>0.45</v>
      </c>
      <c r="AQ34" s="43">
        <v>163.01</v>
      </c>
      <c r="AR34" s="43"/>
      <c r="AS34" s="43">
        <v>36.701830000000001</v>
      </c>
      <c r="AT34" s="43">
        <v>31.495039999999999</v>
      </c>
      <c r="AU34" s="43"/>
      <c r="AV34" s="43">
        <v>189.29177000000001</v>
      </c>
      <c r="AW34" s="43">
        <v>35.906100000000002</v>
      </c>
      <c r="AX34" s="43"/>
      <c r="AY34" s="43">
        <v>5.89</v>
      </c>
      <c r="AZ34" s="43"/>
      <c r="BA34" s="43">
        <v>1.5</v>
      </c>
      <c r="BB34" s="43"/>
      <c r="BC34" s="43">
        <v>72.231700000000004</v>
      </c>
      <c r="BD34" s="43"/>
      <c r="BE34" s="43">
        <v>18.5</v>
      </c>
      <c r="BF34" s="43"/>
      <c r="BG34" s="43"/>
      <c r="BH34" s="43"/>
      <c r="BI34" s="43"/>
      <c r="BJ34" s="43"/>
      <c r="BK34" s="43"/>
      <c r="BL34" s="43"/>
      <c r="BM34" s="43">
        <v>6.984</v>
      </c>
      <c r="BN34" s="43">
        <v>40.89</v>
      </c>
      <c r="BO34" s="43">
        <v>2.08</v>
      </c>
      <c r="BP34" s="43">
        <v>134.12902</v>
      </c>
      <c r="BQ34" s="43"/>
      <c r="BR34" s="43">
        <v>4.5685599999999997</v>
      </c>
      <c r="BS34" s="43">
        <v>122.17644</v>
      </c>
      <c r="BT34" s="43">
        <v>14.505420000000001</v>
      </c>
      <c r="BU34" s="43"/>
      <c r="BV34" s="43"/>
      <c r="BW34" s="43">
        <v>3.7307000000000001</v>
      </c>
      <c r="BX34" s="43"/>
      <c r="BY34" s="43"/>
      <c r="BZ34" s="43">
        <v>89.036169999999998</v>
      </c>
      <c r="CA34" s="43">
        <v>18.061969999999999</v>
      </c>
      <c r="CB34" s="43"/>
      <c r="CC34" s="43">
        <v>0.66</v>
      </c>
      <c r="CD34" s="43">
        <v>22.801349999999999</v>
      </c>
      <c r="CE34" s="43">
        <v>455.67894999999999</v>
      </c>
      <c r="CF34" s="43"/>
      <c r="CG34" s="43">
        <v>155.93971999999999</v>
      </c>
      <c r="CH34" s="43">
        <v>16.092939999999999</v>
      </c>
      <c r="CI34" s="43"/>
      <c r="CJ34" s="43"/>
      <c r="CK34" s="43">
        <v>13.3988</v>
      </c>
      <c r="CL34" s="43">
        <v>4.5589500000000003</v>
      </c>
      <c r="CM34" s="43"/>
      <c r="CN34" s="43"/>
      <c r="CO34" s="43">
        <v>15.142160000000001</v>
      </c>
      <c r="CP34" s="43">
        <v>253.27</v>
      </c>
      <c r="CQ34" s="43"/>
      <c r="CR34" s="43">
        <v>34.091999999999999</v>
      </c>
      <c r="CS34" s="43"/>
      <c r="CT34" s="43"/>
    </row>
    <row r="35" spans="1:98" ht="15.6" x14ac:dyDescent="0.3">
      <c r="A35" s="1"/>
      <c r="B35" s="42" t="s">
        <v>908</v>
      </c>
      <c r="C35" s="43"/>
      <c r="D35" s="43"/>
      <c r="E35" s="43">
        <v>38.369599999999998</v>
      </c>
      <c r="F35" s="43">
        <v>13.446</v>
      </c>
      <c r="G35" s="43"/>
      <c r="H35" s="43">
        <v>4.24</v>
      </c>
      <c r="I35" s="43"/>
      <c r="J35" s="43"/>
      <c r="K35" s="43">
        <v>19.077300000000001</v>
      </c>
      <c r="L35" s="43">
        <v>25.232099999999999</v>
      </c>
      <c r="M35" s="43">
        <v>14.0746</v>
      </c>
      <c r="N35" s="43">
        <v>13.48</v>
      </c>
      <c r="O35" s="43">
        <v>31.338000000000001</v>
      </c>
      <c r="P35" s="43"/>
      <c r="Q35" s="43"/>
      <c r="R35" s="43">
        <v>13.693</v>
      </c>
      <c r="S35" s="43"/>
      <c r="T35" s="43">
        <v>43.651200000000003</v>
      </c>
      <c r="U35" s="43"/>
      <c r="V35" s="43">
        <v>8.5</v>
      </c>
      <c r="W35" s="43"/>
      <c r="X35" s="43">
        <v>132.31666000000001</v>
      </c>
      <c r="Y35" s="43"/>
      <c r="Z35" s="43">
        <v>7.9476800000000001</v>
      </c>
      <c r="AA35" s="43"/>
      <c r="AB35" s="43"/>
      <c r="AC35" s="43">
        <v>15.09</v>
      </c>
      <c r="AD35" s="43"/>
      <c r="AE35" s="43">
        <v>3.7290000000000001</v>
      </c>
      <c r="AF35" s="43">
        <v>1.1000000000000001</v>
      </c>
      <c r="AG35" s="43"/>
      <c r="AH35" s="43">
        <v>0</v>
      </c>
      <c r="AI35" s="43"/>
      <c r="AJ35" s="43">
        <v>5.7646800000000002</v>
      </c>
      <c r="AK35" s="43">
        <v>0</v>
      </c>
      <c r="AL35" s="43"/>
      <c r="AM35" s="43">
        <v>47.385269999999998</v>
      </c>
      <c r="AN35" s="43">
        <v>84.041700000000006</v>
      </c>
      <c r="AO35" s="43">
        <v>27.849299999999999</v>
      </c>
      <c r="AP35" s="43">
        <v>0.73</v>
      </c>
      <c r="AQ35" s="43">
        <v>162.01</v>
      </c>
      <c r="AR35" s="43"/>
      <c r="AS35" s="43">
        <v>37.511330000000001</v>
      </c>
      <c r="AT35" s="43">
        <v>29.22756</v>
      </c>
      <c r="AU35" s="43"/>
      <c r="AV35" s="43">
        <v>189.66517999999999</v>
      </c>
      <c r="AW35" s="43">
        <v>33.336599999999997</v>
      </c>
      <c r="AX35" s="43"/>
      <c r="AY35" s="43">
        <v>5.55</v>
      </c>
      <c r="AZ35" s="43"/>
      <c r="BA35" s="43">
        <v>1.6</v>
      </c>
      <c r="BB35" s="43"/>
      <c r="BC35" s="43">
        <v>72.548389999999998</v>
      </c>
      <c r="BD35" s="43"/>
      <c r="BE35" s="43">
        <v>18.5</v>
      </c>
      <c r="BF35" s="43"/>
      <c r="BG35" s="43"/>
      <c r="BH35" s="43"/>
      <c r="BI35" s="43"/>
      <c r="BJ35" s="43"/>
      <c r="BK35" s="43"/>
      <c r="BL35" s="43"/>
      <c r="BM35" s="43">
        <v>6.7889999999999997</v>
      </c>
      <c r="BN35" s="43">
        <v>41.2</v>
      </c>
      <c r="BO35" s="43">
        <v>2.0699999999999998</v>
      </c>
      <c r="BP35" s="43">
        <v>127.40258</v>
      </c>
      <c r="BQ35" s="43"/>
      <c r="BR35" s="43">
        <v>4.5262900000000004</v>
      </c>
      <c r="BS35" s="43">
        <v>123.38182999999999</v>
      </c>
      <c r="BT35" s="43">
        <v>13.45213</v>
      </c>
      <c r="BU35" s="43"/>
      <c r="BV35" s="43"/>
      <c r="BW35" s="43">
        <v>3.87202</v>
      </c>
      <c r="BX35" s="43"/>
      <c r="BY35" s="43"/>
      <c r="BZ35" s="43">
        <v>88.897549999999995</v>
      </c>
      <c r="CA35" s="43">
        <v>18.014700000000001</v>
      </c>
      <c r="CB35" s="43"/>
      <c r="CC35" s="43">
        <v>0.7</v>
      </c>
      <c r="CD35" s="43">
        <v>22.34909</v>
      </c>
      <c r="CE35" s="43">
        <v>454.48707999999999</v>
      </c>
      <c r="CF35" s="43"/>
      <c r="CG35" s="43">
        <v>154.39653999999999</v>
      </c>
      <c r="CH35" s="43">
        <v>16.216180000000001</v>
      </c>
      <c r="CI35" s="43"/>
      <c r="CJ35" s="43"/>
      <c r="CK35" s="43">
        <v>14.345700000000001</v>
      </c>
      <c r="CL35" s="43">
        <v>4.8154000000000003</v>
      </c>
      <c r="CM35" s="43"/>
      <c r="CN35" s="43"/>
      <c r="CO35" s="43">
        <v>15.3276</v>
      </c>
      <c r="CP35" s="43">
        <v>271.5</v>
      </c>
      <c r="CQ35" s="43"/>
      <c r="CR35" s="43">
        <v>30.245000000000001</v>
      </c>
      <c r="CS35" s="43"/>
      <c r="CT35" s="43"/>
    </row>
    <row r="36" spans="1:98" ht="15.6" x14ac:dyDescent="0.3">
      <c r="A36" s="1"/>
      <c r="B36" s="42" t="s">
        <v>909</v>
      </c>
      <c r="C36" s="43"/>
      <c r="D36" s="43"/>
      <c r="E36" s="43">
        <v>38.412100000000002</v>
      </c>
      <c r="F36" s="43">
        <v>12.75</v>
      </c>
      <c r="G36" s="43"/>
      <c r="H36" s="43">
        <v>4.24</v>
      </c>
      <c r="I36" s="43"/>
      <c r="J36" s="43"/>
      <c r="K36" s="43">
        <v>20.2744</v>
      </c>
      <c r="L36" s="43">
        <v>25.497</v>
      </c>
      <c r="M36" s="43">
        <v>14.4712</v>
      </c>
      <c r="N36" s="43">
        <v>13.6</v>
      </c>
      <c r="O36" s="43">
        <v>32.177999999999997</v>
      </c>
      <c r="P36" s="43"/>
      <c r="Q36" s="43"/>
      <c r="R36" s="43">
        <v>14.964</v>
      </c>
      <c r="S36" s="43"/>
      <c r="T36" s="43">
        <v>43.488</v>
      </c>
      <c r="U36" s="43"/>
      <c r="V36" s="43">
        <v>8.5</v>
      </c>
      <c r="W36" s="43"/>
      <c r="X36" s="43">
        <v>143.54993999999999</v>
      </c>
      <c r="Y36" s="43"/>
      <c r="Z36" s="43">
        <v>7.91981</v>
      </c>
      <c r="AA36" s="43"/>
      <c r="AB36" s="43"/>
      <c r="AC36" s="43">
        <v>14.73</v>
      </c>
      <c r="AD36" s="43"/>
      <c r="AE36" s="43">
        <v>3.9319999999999999</v>
      </c>
      <c r="AF36" s="43">
        <v>1.1000000000000001</v>
      </c>
      <c r="AG36" s="43"/>
      <c r="AH36" s="43">
        <v>0</v>
      </c>
      <c r="AI36" s="43"/>
      <c r="AJ36" s="43">
        <v>5.7564599999999997</v>
      </c>
      <c r="AK36" s="43">
        <v>0</v>
      </c>
      <c r="AL36" s="43"/>
      <c r="AM36" s="43">
        <v>48.457979999999999</v>
      </c>
      <c r="AN36" s="43">
        <v>83.728049999999996</v>
      </c>
      <c r="AO36" s="43">
        <v>27.6374</v>
      </c>
      <c r="AP36" s="43">
        <v>0.86</v>
      </c>
      <c r="AQ36" s="43">
        <v>158.9</v>
      </c>
      <c r="AR36" s="43"/>
      <c r="AS36" s="43">
        <v>37.578800000000001</v>
      </c>
      <c r="AT36" s="43">
        <v>31.709209999999999</v>
      </c>
      <c r="AU36" s="43"/>
      <c r="AV36" s="43">
        <v>189.63437999999999</v>
      </c>
      <c r="AW36" s="43">
        <v>31.809100000000001</v>
      </c>
      <c r="AX36" s="43"/>
      <c r="AY36" s="43">
        <v>5.26</v>
      </c>
      <c r="AZ36" s="43"/>
      <c r="BA36" s="43">
        <v>2.4</v>
      </c>
      <c r="BB36" s="43"/>
      <c r="BC36" s="43">
        <v>72.343410000000006</v>
      </c>
      <c r="BD36" s="43"/>
      <c r="BE36" s="43">
        <v>18.5</v>
      </c>
      <c r="BF36" s="43"/>
      <c r="BG36" s="43"/>
      <c r="BH36" s="43"/>
      <c r="BI36" s="43"/>
      <c r="BJ36" s="43"/>
      <c r="BK36" s="43"/>
      <c r="BL36" s="43"/>
      <c r="BM36" s="43">
        <v>6.984</v>
      </c>
      <c r="BN36" s="43">
        <v>41.41</v>
      </c>
      <c r="BO36" s="43">
        <v>1.99</v>
      </c>
      <c r="BP36" s="43">
        <v>129.53479999999999</v>
      </c>
      <c r="BQ36" s="43"/>
      <c r="BR36" s="43">
        <v>4.5335200000000002</v>
      </c>
      <c r="BS36" s="43">
        <v>122.06088</v>
      </c>
      <c r="BT36" s="43">
        <v>12.538349999999999</v>
      </c>
      <c r="BU36" s="43"/>
      <c r="BV36" s="43"/>
      <c r="BW36" s="43">
        <v>3.9659300000000002</v>
      </c>
      <c r="BX36" s="43"/>
      <c r="BY36" s="43"/>
      <c r="BZ36" s="43">
        <v>88.189909999999998</v>
      </c>
      <c r="CA36" s="43">
        <v>18.007200000000001</v>
      </c>
      <c r="CB36" s="43"/>
      <c r="CC36" s="43">
        <v>0.66</v>
      </c>
      <c r="CD36" s="43">
        <v>22.928730000000002</v>
      </c>
      <c r="CE36" s="43">
        <v>456.11378999999999</v>
      </c>
      <c r="CF36" s="43"/>
      <c r="CG36" s="43">
        <v>152.22716</v>
      </c>
      <c r="CH36" s="43">
        <v>16.75085</v>
      </c>
      <c r="CI36" s="43"/>
      <c r="CJ36" s="43"/>
      <c r="CK36" s="43">
        <v>14.103999999999999</v>
      </c>
      <c r="CL36" s="43">
        <v>4.8418599999999996</v>
      </c>
      <c r="CM36" s="43"/>
      <c r="CN36" s="43"/>
      <c r="CO36" s="43">
        <v>15.09351</v>
      </c>
      <c r="CP36" s="43">
        <v>276.37</v>
      </c>
      <c r="CQ36" s="43"/>
      <c r="CR36" s="43">
        <v>30.774000000000001</v>
      </c>
      <c r="CS36" s="43"/>
      <c r="CT36" s="43"/>
    </row>
    <row r="37" spans="1:98" ht="15.6" x14ac:dyDescent="0.3">
      <c r="A37" s="1"/>
      <c r="B37" s="42" t="s">
        <v>910</v>
      </c>
      <c r="C37" s="43"/>
      <c r="D37" s="43"/>
      <c r="E37" s="43">
        <v>37.796300000000002</v>
      </c>
      <c r="F37" s="43">
        <v>12.365</v>
      </c>
      <c r="G37" s="43"/>
      <c r="H37" s="43">
        <v>4.2859999999999996</v>
      </c>
      <c r="I37" s="43"/>
      <c r="J37" s="43"/>
      <c r="K37" s="43">
        <v>19.338799999999999</v>
      </c>
      <c r="L37" s="43">
        <v>25.790900000000001</v>
      </c>
      <c r="M37" s="43">
        <v>14.217599999999999</v>
      </c>
      <c r="N37" s="43">
        <v>13.65</v>
      </c>
      <c r="O37" s="43">
        <v>32.292000000000002</v>
      </c>
      <c r="P37" s="43"/>
      <c r="Q37" s="43"/>
      <c r="R37" s="43">
        <v>14.132</v>
      </c>
      <c r="S37" s="43"/>
      <c r="T37" s="43">
        <v>40.209299999999999</v>
      </c>
      <c r="U37" s="43"/>
      <c r="V37" s="43">
        <v>9.1999999999999993</v>
      </c>
      <c r="W37" s="43"/>
      <c r="X37" s="43">
        <v>100.60380000000001</v>
      </c>
      <c r="Y37" s="43"/>
      <c r="Z37" s="43">
        <v>7.4661400000000002</v>
      </c>
      <c r="AA37" s="43"/>
      <c r="AB37" s="43"/>
      <c r="AC37" s="43">
        <v>14.49</v>
      </c>
      <c r="AD37" s="43"/>
      <c r="AE37" s="43">
        <v>3.6720000000000002</v>
      </c>
      <c r="AF37" s="43">
        <v>1.1000000000000001</v>
      </c>
      <c r="AG37" s="43"/>
      <c r="AH37" s="43">
        <v>0</v>
      </c>
      <c r="AI37" s="43"/>
      <c r="AJ37" s="43">
        <v>6.2199600000000004</v>
      </c>
      <c r="AK37" s="43">
        <v>0</v>
      </c>
      <c r="AL37" s="43"/>
      <c r="AM37" s="43">
        <v>48.508890000000001</v>
      </c>
      <c r="AN37" s="43">
        <v>85.465959999999995</v>
      </c>
      <c r="AO37" s="43">
        <v>28.353000000000002</v>
      </c>
      <c r="AP37" s="43">
        <v>0.97</v>
      </c>
      <c r="AQ37" s="43">
        <v>161.93</v>
      </c>
      <c r="AR37" s="43"/>
      <c r="AS37" s="43">
        <v>37.773220000000002</v>
      </c>
      <c r="AT37" s="43">
        <v>32.07835</v>
      </c>
      <c r="AU37" s="43"/>
      <c r="AV37" s="43">
        <v>192.06224</v>
      </c>
      <c r="AW37" s="43">
        <v>31.130700000000001</v>
      </c>
      <c r="AX37" s="43"/>
      <c r="AY37" s="43">
        <v>5.24</v>
      </c>
      <c r="AZ37" s="43"/>
      <c r="BA37" s="43">
        <v>2.8</v>
      </c>
      <c r="BB37" s="43"/>
      <c r="BC37" s="43">
        <v>72.454470000000001</v>
      </c>
      <c r="BD37" s="43"/>
      <c r="BE37" s="43">
        <v>18.8</v>
      </c>
      <c r="BF37" s="43"/>
      <c r="BG37" s="43"/>
      <c r="BH37" s="43"/>
      <c r="BI37" s="43"/>
      <c r="BJ37" s="43"/>
      <c r="BK37" s="43"/>
      <c r="BL37" s="43"/>
      <c r="BM37" s="43">
        <v>6.5490000000000004</v>
      </c>
      <c r="BN37" s="43">
        <v>40.630000000000003</v>
      </c>
      <c r="BO37" s="43">
        <v>2</v>
      </c>
      <c r="BP37" s="43">
        <v>129.96055999999999</v>
      </c>
      <c r="BQ37" s="43"/>
      <c r="BR37" s="43">
        <v>4.6563999999999997</v>
      </c>
      <c r="BS37" s="43">
        <v>122.65551000000001</v>
      </c>
      <c r="BT37" s="43">
        <v>10.82005</v>
      </c>
      <c r="BU37" s="43"/>
      <c r="BV37" s="43"/>
      <c r="BW37" s="43">
        <v>4.0273599999999998</v>
      </c>
      <c r="BX37" s="43"/>
      <c r="BY37" s="43"/>
      <c r="BZ37" s="43">
        <v>88.126000000000005</v>
      </c>
      <c r="CA37" s="43">
        <v>18.081600000000002</v>
      </c>
      <c r="CB37" s="43"/>
      <c r="CC37" s="43">
        <v>0.68</v>
      </c>
      <c r="CD37" s="43">
        <v>23.960940000000001</v>
      </c>
      <c r="CE37" s="43">
        <v>462.00299000000001</v>
      </c>
      <c r="CF37" s="43"/>
      <c r="CG37" s="43">
        <v>155.06521000000001</v>
      </c>
      <c r="CH37" s="43">
        <v>16.880240000000001</v>
      </c>
      <c r="CI37" s="43"/>
      <c r="CJ37" s="43"/>
      <c r="CK37" s="43">
        <v>14.298400000000001</v>
      </c>
      <c r="CL37" s="43">
        <v>4.7719800000000001</v>
      </c>
      <c r="CM37" s="43"/>
      <c r="CN37" s="43"/>
      <c r="CO37" s="43">
        <v>15.53571</v>
      </c>
      <c r="CP37" s="43">
        <v>273.5</v>
      </c>
      <c r="CQ37" s="43"/>
      <c r="CR37" s="43">
        <v>31.725999999999999</v>
      </c>
      <c r="CS37" s="43"/>
      <c r="CT37" s="43"/>
    </row>
    <row r="38" spans="1:98" ht="15.6" x14ac:dyDescent="0.3">
      <c r="A38" s="1"/>
      <c r="B38" s="42" t="s">
        <v>911</v>
      </c>
      <c r="C38" s="43"/>
      <c r="D38" s="43"/>
      <c r="E38" s="43">
        <v>37.457000000000001</v>
      </c>
      <c r="F38" s="43">
        <v>12.259</v>
      </c>
      <c r="G38" s="43"/>
      <c r="H38" s="43">
        <v>4.2619999999999996</v>
      </c>
      <c r="I38" s="43"/>
      <c r="J38" s="43"/>
      <c r="K38" s="43">
        <v>20.0426</v>
      </c>
      <c r="L38" s="43">
        <v>26.072800000000001</v>
      </c>
      <c r="M38" s="43">
        <v>14.018800000000001</v>
      </c>
      <c r="N38" s="43">
        <v>13.6</v>
      </c>
      <c r="O38" s="43">
        <v>32.322000000000003</v>
      </c>
      <c r="P38" s="43"/>
      <c r="Q38" s="43"/>
      <c r="R38" s="43">
        <v>14.535</v>
      </c>
      <c r="S38" s="43"/>
      <c r="T38" s="43">
        <v>44.58</v>
      </c>
      <c r="U38" s="43"/>
      <c r="V38" s="43">
        <v>9.1999999999999993</v>
      </c>
      <c r="W38" s="43"/>
      <c r="X38" s="43">
        <v>106.01114</v>
      </c>
      <c r="Y38" s="43"/>
      <c r="Z38" s="43">
        <v>6.5470699999999997</v>
      </c>
      <c r="AA38" s="43"/>
      <c r="AB38" s="43"/>
      <c r="AC38" s="43">
        <v>12.83</v>
      </c>
      <c r="AD38" s="43"/>
      <c r="AE38" s="43">
        <v>3.5649999999999999</v>
      </c>
      <c r="AF38" s="43">
        <v>1.1000000000000001</v>
      </c>
      <c r="AG38" s="43"/>
      <c r="AH38" s="43">
        <v>0</v>
      </c>
      <c r="AI38" s="43"/>
      <c r="AJ38" s="43">
        <v>6.1652199999999997</v>
      </c>
      <c r="AK38" s="43">
        <v>0</v>
      </c>
      <c r="AL38" s="43"/>
      <c r="AM38" s="43">
        <v>48.128059999999998</v>
      </c>
      <c r="AN38" s="43">
        <v>85.667760000000001</v>
      </c>
      <c r="AO38" s="43">
        <v>28.0259</v>
      </c>
      <c r="AP38" s="43">
        <v>0.6</v>
      </c>
      <c r="AQ38" s="43">
        <v>162.13</v>
      </c>
      <c r="AR38" s="43"/>
      <c r="AS38" s="43">
        <v>37.783029999999997</v>
      </c>
      <c r="AT38" s="43">
        <v>31.438549999999999</v>
      </c>
      <c r="AU38" s="43"/>
      <c r="AV38" s="43">
        <v>188.41095000000001</v>
      </c>
      <c r="AW38" s="43">
        <v>30.638999999999999</v>
      </c>
      <c r="AX38" s="43"/>
      <c r="AY38" s="43">
        <v>5.58</v>
      </c>
      <c r="AZ38" s="43"/>
      <c r="BA38" s="43">
        <v>2.6</v>
      </c>
      <c r="BB38" s="43"/>
      <c r="BC38" s="43">
        <v>72.624030000000005</v>
      </c>
      <c r="BD38" s="43"/>
      <c r="BE38" s="43">
        <v>18.8</v>
      </c>
      <c r="BF38" s="43"/>
      <c r="BG38" s="43"/>
      <c r="BH38" s="43"/>
      <c r="BI38" s="43"/>
      <c r="BJ38" s="43"/>
      <c r="BK38" s="43"/>
      <c r="BL38" s="43"/>
      <c r="BM38" s="43">
        <v>6.7889999999999997</v>
      </c>
      <c r="BN38" s="43">
        <v>38.119999999999997</v>
      </c>
      <c r="BO38" s="43">
        <v>1.88</v>
      </c>
      <c r="BP38" s="43">
        <v>138.63518999999999</v>
      </c>
      <c r="BQ38" s="43"/>
      <c r="BR38" s="43">
        <v>4.5407900000000003</v>
      </c>
      <c r="BS38" s="43">
        <v>123.28151</v>
      </c>
      <c r="BT38" s="43">
        <v>11.28281</v>
      </c>
      <c r="BU38" s="43"/>
      <c r="BV38" s="43"/>
      <c r="BW38" s="43">
        <v>3.8865599999999998</v>
      </c>
      <c r="BX38" s="43"/>
      <c r="BY38" s="43"/>
      <c r="BZ38" s="43">
        <v>88.272069999999999</v>
      </c>
      <c r="CA38" s="43">
        <v>18.03612</v>
      </c>
      <c r="CB38" s="43"/>
      <c r="CC38" s="43">
        <v>0.69</v>
      </c>
      <c r="CD38" s="43">
        <v>23.316590000000001</v>
      </c>
      <c r="CE38" s="43">
        <v>464.37090999999998</v>
      </c>
      <c r="CF38" s="43"/>
      <c r="CG38" s="43">
        <v>155.5889</v>
      </c>
      <c r="CH38" s="43">
        <v>17.5289</v>
      </c>
      <c r="CI38" s="43"/>
      <c r="CJ38" s="43"/>
      <c r="CK38" s="43">
        <v>15.309200000000001</v>
      </c>
      <c r="CL38" s="43">
        <v>4.81874</v>
      </c>
      <c r="CM38" s="43"/>
      <c r="CN38" s="43"/>
      <c r="CO38" s="43">
        <v>16.597490000000001</v>
      </c>
      <c r="CP38" s="43">
        <v>284.44</v>
      </c>
      <c r="CQ38" s="43"/>
      <c r="CR38" s="43">
        <v>31.747</v>
      </c>
      <c r="CS38" s="43"/>
      <c r="CT38" s="43"/>
    </row>
    <row r="39" spans="1:98" ht="15.6" x14ac:dyDescent="0.3">
      <c r="A39" s="1"/>
      <c r="B39" s="42" t="s">
        <v>912</v>
      </c>
      <c r="C39" s="43"/>
      <c r="D39" s="43"/>
      <c r="E39" s="43">
        <v>37.397300000000001</v>
      </c>
      <c r="F39" s="43">
        <v>12.053000000000001</v>
      </c>
      <c r="G39" s="43"/>
      <c r="H39" s="43">
        <v>4.1829999999999998</v>
      </c>
      <c r="I39" s="43"/>
      <c r="J39" s="43"/>
      <c r="K39" s="43">
        <v>20.097000000000001</v>
      </c>
      <c r="L39" s="43">
        <v>26.369499999999999</v>
      </c>
      <c r="M39" s="43">
        <v>13.8611</v>
      </c>
      <c r="N39" s="43">
        <v>13.43</v>
      </c>
      <c r="O39" s="43">
        <v>31.908000000000001</v>
      </c>
      <c r="P39" s="43"/>
      <c r="Q39" s="43"/>
      <c r="R39" s="43">
        <v>9.3740000000000006</v>
      </c>
      <c r="S39" s="43"/>
      <c r="T39" s="43">
        <v>21.145099999999999</v>
      </c>
      <c r="U39" s="43"/>
      <c r="V39" s="43">
        <v>9.1999999999999993</v>
      </c>
      <c r="W39" s="43"/>
      <c r="X39" s="43">
        <v>122.60266</v>
      </c>
      <c r="Y39" s="43"/>
      <c r="Z39" s="43">
        <v>6.2459199999999999</v>
      </c>
      <c r="AA39" s="43"/>
      <c r="AB39" s="43"/>
      <c r="AC39" s="43">
        <v>11.94</v>
      </c>
      <c r="AD39" s="43"/>
      <c r="AE39" s="43">
        <v>3.524</v>
      </c>
      <c r="AF39" s="43">
        <v>1.1000000000000001</v>
      </c>
      <c r="AG39" s="43"/>
      <c r="AH39" s="43">
        <v>0</v>
      </c>
      <c r="AI39" s="43"/>
      <c r="AJ39" s="43">
        <v>6.4605899999999998</v>
      </c>
      <c r="AK39" s="43">
        <v>0</v>
      </c>
      <c r="AL39" s="43"/>
      <c r="AM39" s="43">
        <v>46.342019999999998</v>
      </c>
      <c r="AN39" s="43">
        <v>87.645910000000001</v>
      </c>
      <c r="AO39" s="43">
        <v>27.633199999999999</v>
      </c>
      <c r="AP39" s="43">
        <v>0.23</v>
      </c>
      <c r="AQ39" s="43">
        <v>161.56</v>
      </c>
      <c r="AR39" s="43"/>
      <c r="AS39" s="43">
        <v>39.0242</v>
      </c>
      <c r="AT39" s="43">
        <v>31.140779999999999</v>
      </c>
      <c r="AU39" s="43"/>
      <c r="AV39" s="43">
        <v>185.92212000000001</v>
      </c>
      <c r="AW39" s="43">
        <v>32.488100000000003</v>
      </c>
      <c r="AX39" s="43"/>
      <c r="AY39" s="43">
        <v>5.68</v>
      </c>
      <c r="AZ39" s="43"/>
      <c r="BA39" s="43">
        <v>2.7</v>
      </c>
      <c r="BB39" s="43"/>
      <c r="BC39" s="43">
        <v>72.337760000000003</v>
      </c>
      <c r="BD39" s="43"/>
      <c r="BE39" s="43">
        <v>18.8</v>
      </c>
      <c r="BF39" s="43"/>
      <c r="BG39" s="43"/>
      <c r="BH39" s="43"/>
      <c r="BI39" s="43"/>
      <c r="BJ39" s="43"/>
      <c r="BK39" s="43"/>
      <c r="BL39" s="43"/>
      <c r="BM39" s="43">
        <v>6.9850000000000003</v>
      </c>
      <c r="BN39" s="43">
        <v>36.58</v>
      </c>
      <c r="BO39" s="43">
        <v>1.92</v>
      </c>
      <c r="BP39" s="43">
        <v>135.74742000000001</v>
      </c>
      <c r="BQ39" s="43"/>
      <c r="BR39" s="43">
        <v>4.6038699999999997</v>
      </c>
      <c r="BS39" s="43">
        <v>120.80543</v>
      </c>
      <c r="BT39" s="43">
        <v>11.78229</v>
      </c>
      <c r="BU39" s="43"/>
      <c r="BV39" s="43"/>
      <c r="BW39" s="43">
        <v>3.9036599999999999</v>
      </c>
      <c r="BX39" s="43"/>
      <c r="BY39" s="43"/>
      <c r="BZ39" s="43">
        <v>88.016540000000006</v>
      </c>
      <c r="CA39" s="43">
        <v>18.05583</v>
      </c>
      <c r="CB39" s="43"/>
      <c r="CC39" s="43">
        <v>0.67</v>
      </c>
      <c r="CD39" s="43">
        <v>23.6312</v>
      </c>
      <c r="CE39" s="43">
        <v>458.90152</v>
      </c>
      <c r="CF39" s="43"/>
      <c r="CG39" s="43">
        <v>158.37476000000001</v>
      </c>
      <c r="CH39" s="43">
        <v>17.640519999999999</v>
      </c>
      <c r="CI39" s="43"/>
      <c r="CJ39" s="43"/>
      <c r="CK39" s="43">
        <v>14.239800000000001</v>
      </c>
      <c r="CL39" s="43">
        <v>4.92171</v>
      </c>
      <c r="CM39" s="43"/>
      <c r="CN39" s="43"/>
      <c r="CO39" s="43">
        <v>15.737830000000001</v>
      </c>
      <c r="CP39" s="43">
        <v>283.72000000000003</v>
      </c>
      <c r="CQ39" s="43"/>
      <c r="CR39" s="43">
        <v>31.814</v>
      </c>
      <c r="CS39" s="43"/>
      <c r="CT39" s="43"/>
    </row>
    <row r="40" spans="1:98" ht="15.6" x14ac:dyDescent="0.3">
      <c r="A40" s="1"/>
      <c r="B40" s="42" t="s">
        <v>913</v>
      </c>
      <c r="C40" s="43"/>
      <c r="D40" s="43"/>
      <c r="E40" s="43">
        <v>37.694899999999997</v>
      </c>
      <c r="F40" s="43">
        <v>11.412000000000001</v>
      </c>
      <c r="G40" s="43"/>
      <c r="H40" s="43">
        <v>4.1820000000000004</v>
      </c>
      <c r="I40" s="43"/>
      <c r="J40" s="43"/>
      <c r="K40" s="43">
        <v>19.764399999999998</v>
      </c>
      <c r="L40" s="43">
        <v>25.7776</v>
      </c>
      <c r="M40" s="43">
        <v>14.0223</v>
      </c>
      <c r="N40" s="43">
        <v>13.35</v>
      </c>
      <c r="O40" s="43">
        <v>31.908000000000001</v>
      </c>
      <c r="P40" s="43"/>
      <c r="Q40" s="43"/>
      <c r="R40" s="43">
        <v>8.6110000000000007</v>
      </c>
      <c r="S40" s="43"/>
      <c r="T40" s="43">
        <v>39.560899999999997</v>
      </c>
      <c r="U40" s="43"/>
      <c r="V40" s="43">
        <v>9.1999999999999993</v>
      </c>
      <c r="W40" s="43"/>
      <c r="X40" s="43">
        <v>96.370500000000007</v>
      </c>
      <c r="Y40" s="43"/>
      <c r="Z40" s="43">
        <v>6.3888100000000003</v>
      </c>
      <c r="AA40" s="43"/>
      <c r="AB40" s="43"/>
      <c r="AC40" s="43">
        <v>12.59</v>
      </c>
      <c r="AD40" s="43"/>
      <c r="AE40" s="43">
        <v>3.5510000000000002</v>
      </c>
      <c r="AF40" s="43">
        <v>0.9</v>
      </c>
      <c r="AG40" s="43"/>
      <c r="AH40" s="43">
        <v>0</v>
      </c>
      <c r="AI40" s="43"/>
      <c r="AJ40" s="43">
        <v>6.2238600000000002</v>
      </c>
      <c r="AK40" s="43">
        <v>0</v>
      </c>
      <c r="AL40" s="43"/>
      <c r="AM40" s="43">
        <v>46.854309999999998</v>
      </c>
      <c r="AN40" s="43">
        <v>87.714479999999995</v>
      </c>
      <c r="AO40" s="43">
        <v>28.175899999999999</v>
      </c>
      <c r="AP40" s="43">
        <v>0.37</v>
      </c>
      <c r="AQ40" s="43">
        <v>161.19</v>
      </c>
      <c r="AR40" s="43"/>
      <c r="AS40" s="43">
        <v>37.424079999999996</v>
      </c>
      <c r="AT40" s="43">
        <v>29.89987</v>
      </c>
      <c r="AU40" s="43"/>
      <c r="AV40" s="43">
        <v>186.73474999999999</v>
      </c>
      <c r="AW40" s="43">
        <v>30.779499999999999</v>
      </c>
      <c r="AX40" s="43"/>
      <c r="AY40" s="43">
        <v>6.18</v>
      </c>
      <c r="AZ40" s="43"/>
      <c r="BA40" s="43">
        <v>2.5</v>
      </c>
      <c r="BB40" s="43"/>
      <c r="BC40" s="43">
        <v>72.312629999999999</v>
      </c>
      <c r="BD40" s="43"/>
      <c r="BE40" s="43">
        <v>18.8</v>
      </c>
      <c r="BF40" s="43"/>
      <c r="BG40" s="43"/>
      <c r="BH40" s="43"/>
      <c r="BI40" s="43"/>
      <c r="BJ40" s="43"/>
      <c r="BK40" s="43"/>
      <c r="BL40" s="43"/>
      <c r="BM40" s="43">
        <v>6.6978</v>
      </c>
      <c r="BN40" s="43">
        <v>38.92</v>
      </c>
      <c r="BO40" s="43">
        <v>1.9</v>
      </c>
      <c r="BP40" s="43">
        <v>132.57123999999999</v>
      </c>
      <c r="BQ40" s="43"/>
      <c r="BR40" s="43">
        <v>4.5848800000000001</v>
      </c>
      <c r="BS40" s="43">
        <v>124.65313</v>
      </c>
      <c r="BT40" s="43">
        <v>12.89317</v>
      </c>
      <c r="BU40" s="43"/>
      <c r="BV40" s="43"/>
      <c r="BW40" s="43">
        <v>4.3754099999999996</v>
      </c>
      <c r="BX40" s="43"/>
      <c r="BY40" s="43"/>
      <c r="BZ40" s="43">
        <v>87.591579999999993</v>
      </c>
      <c r="CA40" s="43">
        <v>20.48479</v>
      </c>
      <c r="CB40" s="43"/>
      <c r="CC40" s="43">
        <v>0.65</v>
      </c>
      <c r="CD40" s="43">
        <v>22.271609999999999</v>
      </c>
      <c r="CE40" s="43">
        <v>464.33904000000001</v>
      </c>
      <c r="CF40" s="43"/>
      <c r="CG40" s="43">
        <v>150.06782000000001</v>
      </c>
      <c r="CH40" s="43">
        <v>17.164809999999999</v>
      </c>
      <c r="CI40" s="43"/>
      <c r="CJ40" s="43"/>
      <c r="CK40" s="43">
        <v>15.454800000000001</v>
      </c>
      <c r="CL40" s="43">
        <v>4.9866299999999999</v>
      </c>
      <c r="CM40" s="43"/>
      <c r="CN40" s="43"/>
      <c r="CO40" s="43">
        <v>16.441990000000001</v>
      </c>
      <c r="CP40" s="43">
        <v>286.25</v>
      </c>
      <c r="CQ40" s="43"/>
      <c r="CR40" s="43">
        <v>31.896000000000001</v>
      </c>
      <c r="CS40" s="43"/>
      <c r="CT40" s="43"/>
    </row>
    <row r="41" spans="1:98" ht="15.6" x14ac:dyDescent="0.3">
      <c r="A41" s="1"/>
      <c r="B41" s="42" t="s">
        <v>914</v>
      </c>
      <c r="C41" s="43"/>
      <c r="D41" s="43"/>
      <c r="E41" s="43">
        <v>30.753699999999998</v>
      </c>
      <c r="F41" s="43">
        <v>11.45</v>
      </c>
      <c r="G41" s="43"/>
      <c r="H41" s="43">
        <v>4.2469999999999999</v>
      </c>
      <c r="I41" s="43"/>
      <c r="J41" s="43"/>
      <c r="K41" s="43">
        <v>21.142600000000002</v>
      </c>
      <c r="L41" s="43">
        <v>26.071100000000001</v>
      </c>
      <c r="M41" s="43">
        <v>14.3452</v>
      </c>
      <c r="N41" s="43">
        <v>13.36</v>
      </c>
      <c r="O41" s="43">
        <v>32.484000000000002</v>
      </c>
      <c r="P41" s="43"/>
      <c r="Q41" s="43"/>
      <c r="R41" s="43">
        <v>8.6020000000000003</v>
      </c>
      <c r="S41" s="43"/>
      <c r="T41" s="43">
        <v>45.355899999999998</v>
      </c>
      <c r="U41" s="43"/>
      <c r="V41" s="43">
        <v>9.1999999999999993</v>
      </c>
      <c r="W41" s="43"/>
      <c r="X41" s="43">
        <v>135.95523</v>
      </c>
      <c r="Y41" s="43"/>
      <c r="Z41" s="43">
        <v>6.2008000000000001</v>
      </c>
      <c r="AA41" s="43"/>
      <c r="AB41" s="43"/>
      <c r="AC41" s="43">
        <v>13.18</v>
      </c>
      <c r="AD41" s="43"/>
      <c r="AE41" s="43">
        <v>3.5459999999999998</v>
      </c>
      <c r="AF41" s="43">
        <v>1</v>
      </c>
      <c r="AG41" s="43"/>
      <c r="AH41" s="43">
        <v>0.02</v>
      </c>
      <c r="AI41" s="43"/>
      <c r="AJ41" s="43">
        <v>5.8655799999999996</v>
      </c>
      <c r="AK41" s="43">
        <v>0</v>
      </c>
      <c r="AL41" s="43"/>
      <c r="AM41" s="43">
        <v>46.877459999999999</v>
      </c>
      <c r="AN41" s="43">
        <v>88.446439999999996</v>
      </c>
      <c r="AO41" s="43">
        <v>28.306699999999999</v>
      </c>
      <c r="AP41" s="43">
        <v>0.4</v>
      </c>
      <c r="AQ41" s="43">
        <v>161.35</v>
      </c>
      <c r="AR41" s="43"/>
      <c r="AS41" s="43">
        <v>36.875900000000001</v>
      </c>
      <c r="AT41" s="43">
        <v>29.427330000000001</v>
      </c>
      <c r="AU41" s="43"/>
      <c r="AV41" s="43">
        <v>189.84433999999999</v>
      </c>
      <c r="AW41" s="43">
        <v>31.198899999999998</v>
      </c>
      <c r="AX41" s="43"/>
      <c r="AY41" s="43">
        <v>6.73</v>
      </c>
      <c r="AZ41" s="43"/>
      <c r="BA41" s="43">
        <v>1.8</v>
      </c>
      <c r="BB41" s="43"/>
      <c r="BC41" s="43">
        <v>72.259450000000001</v>
      </c>
      <c r="BD41" s="43"/>
      <c r="BE41" s="43">
        <v>18.8</v>
      </c>
      <c r="BF41" s="43"/>
      <c r="BG41" s="43"/>
      <c r="BH41" s="43"/>
      <c r="BI41" s="43"/>
      <c r="BJ41" s="43"/>
      <c r="BK41" s="43"/>
      <c r="BL41" s="43"/>
      <c r="BM41" s="43">
        <v>6.984</v>
      </c>
      <c r="BN41" s="43">
        <v>43.58</v>
      </c>
      <c r="BO41" s="43">
        <v>1.91</v>
      </c>
      <c r="BP41" s="43">
        <v>132.61144999999999</v>
      </c>
      <c r="BQ41" s="43"/>
      <c r="BR41" s="43">
        <v>4.6112799999999998</v>
      </c>
      <c r="BS41" s="43">
        <v>124.48782</v>
      </c>
      <c r="BT41" s="43">
        <v>10.85289</v>
      </c>
      <c r="BU41" s="43"/>
      <c r="BV41" s="43"/>
      <c r="BW41" s="43">
        <v>3.85894</v>
      </c>
      <c r="BX41" s="43"/>
      <c r="BY41" s="43"/>
      <c r="BZ41" s="43">
        <v>87.63073</v>
      </c>
      <c r="CA41" s="43">
        <v>21.266449999999999</v>
      </c>
      <c r="CB41" s="43"/>
      <c r="CC41" s="43">
        <v>0.67</v>
      </c>
      <c r="CD41" s="43">
        <v>23.020810000000001</v>
      </c>
      <c r="CE41" s="43">
        <v>461.42387000000002</v>
      </c>
      <c r="CF41" s="43"/>
      <c r="CG41" s="43">
        <v>155.15452999999999</v>
      </c>
      <c r="CH41" s="43">
        <v>17.643080000000001</v>
      </c>
      <c r="CI41" s="43"/>
      <c r="CJ41" s="43"/>
      <c r="CK41" s="43">
        <v>16.5259</v>
      </c>
      <c r="CL41" s="43">
        <v>5.1304499999999997</v>
      </c>
      <c r="CM41" s="43"/>
      <c r="CN41" s="43"/>
      <c r="CO41" s="43">
        <v>16.166149999999998</v>
      </c>
      <c r="CP41" s="43">
        <v>289.08</v>
      </c>
      <c r="CQ41" s="43"/>
      <c r="CR41" s="43">
        <v>32.081000000000003</v>
      </c>
      <c r="CS41" s="43"/>
      <c r="CT41" s="43"/>
    </row>
    <row r="42" spans="1:98" ht="15.6" x14ac:dyDescent="0.3">
      <c r="A42" s="1"/>
      <c r="B42" s="42" t="s">
        <v>915</v>
      </c>
      <c r="C42" s="43"/>
      <c r="D42" s="43"/>
      <c r="E42" s="43">
        <v>26.809100000000001</v>
      </c>
      <c r="F42" s="43">
        <v>11.974</v>
      </c>
      <c r="G42" s="43"/>
      <c r="H42" s="43">
        <v>4.1740000000000004</v>
      </c>
      <c r="I42" s="43"/>
      <c r="J42" s="43"/>
      <c r="K42" s="43">
        <v>20.146000000000001</v>
      </c>
      <c r="L42" s="43">
        <v>26.453099999999999</v>
      </c>
      <c r="M42" s="43">
        <v>15.045199999999999</v>
      </c>
      <c r="N42" s="43">
        <v>13.24</v>
      </c>
      <c r="O42" s="43">
        <v>33.247999999999998</v>
      </c>
      <c r="P42" s="43"/>
      <c r="Q42" s="43"/>
      <c r="R42" s="43">
        <v>8.6709999999999994</v>
      </c>
      <c r="S42" s="43"/>
      <c r="T42" s="43">
        <v>41.069800000000001</v>
      </c>
      <c r="U42" s="43"/>
      <c r="V42" s="43">
        <v>9.3000000000000007</v>
      </c>
      <c r="W42" s="43"/>
      <c r="X42" s="43">
        <v>134.78621999999999</v>
      </c>
      <c r="Y42" s="43"/>
      <c r="Z42" s="43">
        <v>6.64086</v>
      </c>
      <c r="AA42" s="43"/>
      <c r="AB42" s="43"/>
      <c r="AC42" s="43">
        <v>13.58</v>
      </c>
      <c r="AD42" s="43"/>
      <c r="AE42" s="43">
        <v>3.5289999999999999</v>
      </c>
      <c r="AF42" s="43">
        <v>1</v>
      </c>
      <c r="AG42" s="43"/>
      <c r="AH42" s="43">
        <v>0.1893</v>
      </c>
      <c r="AI42" s="43"/>
      <c r="AJ42" s="43">
        <v>5.3594600000000003</v>
      </c>
      <c r="AK42" s="43">
        <v>0</v>
      </c>
      <c r="AL42" s="43"/>
      <c r="AM42" s="43">
        <v>48.028230000000001</v>
      </c>
      <c r="AN42" s="43">
        <v>89.439830000000001</v>
      </c>
      <c r="AO42" s="43">
        <v>26.808</v>
      </c>
      <c r="AP42" s="43">
        <v>0.41</v>
      </c>
      <c r="AQ42" s="43">
        <v>161.80000000000001</v>
      </c>
      <c r="AR42" s="43"/>
      <c r="AS42" s="43">
        <v>36.35136</v>
      </c>
      <c r="AT42" s="43">
        <v>29.621980000000001</v>
      </c>
      <c r="AU42" s="43"/>
      <c r="AV42" s="43">
        <v>192.64024000000001</v>
      </c>
      <c r="AW42" s="43">
        <v>30.427</v>
      </c>
      <c r="AX42" s="43"/>
      <c r="AY42" s="43">
        <v>6.98</v>
      </c>
      <c r="AZ42" s="43"/>
      <c r="BA42" s="43">
        <v>1.9</v>
      </c>
      <c r="BB42" s="43"/>
      <c r="BC42" s="43">
        <v>72.629890000000003</v>
      </c>
      <c r="BD42" s="43"/>
      <c r="BE42" s="43">
        <v>18.8</v>
      </c>
      <c r="BF42" s="43"/>
      <c r="BG42" s="43"/>
      <c r="BH42" s="43"/>
      <c r="BI42" s="43"/>
      <c r="BJ42" s="43"/>
      <c r="BK42" s="43"/>
      <c r="BL42" s="43"/>
      <c r="BM42" s="43">
        <v>6.7889999999999997</v>
      </c>
      <c r="BN42" s="43">
        <v>45.54</v>
      </c>
      <c r="BO42" s="43">
        <v>1.88</v>
      </c>
      <c r="BP42" s="43">
        <v>132.05814000000001</v>
      </c>
      <c r="BQ42" s="43"/>
      <c r="BR42" s="43">
        <v>4.7514399999999997</v>
      </c>
      <c r="BS42" s="43">
        <v>124.09947</v>
      </c>
      <c r="BT42" s="43">
        <v>14.459910000000001</v>
      </c>
      <c r="BU42" s="43"/>
      <c r="BV42" s="43"/>
      <c r="BW42" s="43">
        <v>3.6508500000000002</v>
      </c>
      <c r="BX42" s="43"/>
      <c r="BY42" s="43"/>
      <c r="BZ42" s="43">
        <v>91.434950000000001</v>
      </c>
      <c r="CA42" s="43">
        <v>21.253900000000002</v>
      </c>
      <c r="CB42" s="43"/>
      <c r="CC42" s="43">
        <v>0.67</v>
      </c>
      <c r="CD42" s="43">
        <v>21.500050000000002</v>
      </c>
      <c r="CE42" s="43">
        <v>461.4633</v>
      </c>
      <c r="CF42" s="43"/>
      <c r="CG42" s="43">
        <v>155.85778999999999</v>
      </c>
      <c r="CH42" s="43">
        <v>18.11467</v>
      </c>
      <c r="CI42" s="43"/>
      <c r="CJ42" s="43"/>
      <c r="CK42" s="43">
        <v>15.699199999999999</v>
      </c>
      <c r="CL42" s="43">
        <v>5.0263999999999998</v>
      </c>
      <c r="CM42" s="43"/>
      <c r="CN42" s="43"/>
      <c r="CO42" s="43">
        <v>15.18901</v>
      </c>
      <c r="CP42" s="43">
        <v>285.72000000000003</v>
      </c>
      <c r="CQ42" s="43"/>
      <c r="CR42" s="43">
        <v>32.25</v>
      </c>
      <c r="CS42" s="43"/>
      <c r="CT42" s="43"/>
    </row>
    <row r="43" spans="1:98" ht="15.6" x14ac:dyDescent="0.3">
      <c r="A43" s="1"/>
      <c r="B43" s="42" t="s">
        <v>916</v>
      </c>
      <c r="C43" s="43"/>
      <c r="D43" s="43"/>
      <c r="E43" s="43">
        <v>25.844799999999999</v>
      </c>
      <c r="F43" s="43">
        <v>11.371</v>
      </c>
      <c r="G43" s="43"/>
      <c r="H43" s="43">
        <v>4.17</v>
      </c>
      <c r="I43" s="43"/>
      <c r="J43" s="43"/>
      <c r="K43" s="43">
        <v>20.3508</v>
      </c>
      <c r="L43" s="43">
        <v>26.928899999999999</v>
      </c>
      <c r="M43" s="43">
        <v>14.970800000000001</v>
      </c>
      <c r="N43" s="43">
        <v>13.16</v>
      </c>
      <c r="O43" s="43">
        <v>33.374000000000002</v>
      </c>
      <c r="P43" s="43"/>
      <c r="Q43" s="43"/>
      <c r="R43" s="43">
        <v>8.7729999999999997</v>
      </c>
      <c r="S43" s="43"/>
      <c r="T43" s="43">
        <v>40.602800000000002</v>
      </c>
      <c r="U43" s="43"/>
      <c r="V43" s="43">
        <v>9.4</v>
      </c>
      <c r="W43" s="43"/>
      <c r="X43" s="43">
        <v>98.283609999999996</v>
      </c>
      <c r="Y43" s="43"/>
      <c r="Z43" s="43">
        <v>6.62948</v>
      </c>
      <c r="AA43" s="43"/>
      <c r="AB43" s="43"/>
      <c r="AC43" s="43">
        <v>14.35</v>
      </c>
      <c r="AD43" s="43"/>
      <c r="AE43" s="43">
        <v>3.4710000000000001</v>
      </c>
      <c r="AF43" s="43">
        <v>1</v>
      </c>
      <c r="AG43" s="43"/>
      <c r="AH43" s="43">
        <v>0.2001</v>
      </c>
      <c r="AI43" s="43"/>
      <c r="AJ43" s="43">
        <v>5.4161799999999998</v>
      </c>
      <c r="AK43" s="43">
        <v>0</v>
      </c>
      <c r="AL43" s="43"/>
      <c r="AM43" s="43">
        <v>48.333649999999999</v>
      </c>
      <c r="AN43" s="43">
        <v>88.337800000000001</v>
      </c>
      <c r="AO43" s="43">
        <v>25.441700000000001</v>
      </c>
      <c r="AP43" s="43">
        <v>0.46</v>
      </c>
      <c r="AQ43" s="43">
        <v>161.09</v>
      </c>
      <c r="AR43" s="43"/>
      <c r="AS43" s="43">
        <v>35.55209</v>
      </c>
      <c r="AT43" s="43">
        <v>30.054929999999999</v>
      </c>
      <c r="AU43" s="43"/>
      <c r="AV43" s="43">
        <v>189.52982</v>
      </c>
      <c r="AW43" s="43">
        <v>29.566600000000001</v>
      </c>
      <c r="AX43" s="43"/>
      <c r="AY43" s="43">
        <v>7.1</v>
      </c>
      <c r="AZ43" s="43"/>
      <c r="BA43" s="43">
        <v>1.8</v>
      </c>
      <c r="BB43" s="43"/>
      <c r="BC43" s="43">
        <v>72.789370000000005</v>
      </c>
      <c r="BD43" s="43"/>
      <c r="BE43" s="43">
        <v>18.8</v>
      </c>
      <c r="BF43" s="43"/>
      <c r="BG43" s="43"/>
      <c r="BH43" s="43"/>
      <c r="BI43" s="43"/>
      <c r="BJ43" s="43"/>
      <c r="BK43" s="43"/>
      <c r="BL43" s="43"/>
      <c r="BM43" s="43">
        <v>6.984</v>
      </c>
      <c r="BN43" s="43">
        <v>43.54</v>
      </c>
      <c r="BO43" s="43">
        <v>1.83</v>
      </c>
      <c r="BP43" s="43">
        <v>132.50487000000001</v>
      </c>
      <c r="BQ43" s="43"/>
      <c r="BR43" s="43">
        <v>4.7260400000000002</v>
      </c>
      <c r="BS43" s="43">
        <v>125.95994</v>
      </c>
      <c r="BT43" s="43">
        <v>14.833299999999999</v>
      </c>
      <c r="BU43" s="43"/>
      <c r="BV43" s="43"/>
      <c r="BW43" s="43">
        <v>3.6075599999999999</v>
      </c>
      <c r="BX43" s="43"/>
      <c r="BY43" s="43"/>
      <c r="BZ43" s="43">
        <v>92.227710000000002</v>
      </c>
      <c r="CA43" s="43">
        <v>21.319230000000001</v>
      </c>
      <c r="CB43" s="43"/>
      <c r="CC43" s="43">
        <v>0.68</v>
      </c>
      <c r="CD43" s="43">
        <v>19.117989999999999</v>
      </c>
      <c r="CE43" s="43">
        <v>462.33548999999999</v>
      </c>
      <c r="CF43" s="43"/>
      <c r="CG43" s="43">
        <v>156.68057999999999</v>
      </c>
      <c r="CH43" s="43">
        <v>18.213000000000001</v>
      </c>
      <c r="CI43" s="43"/>
      <c r="CJ43" s="43"/>
      <c r="CK43" s="43">
        <v>15.707599999999999</v>
      </c>
      <c r="CL43" s="43">
        <v>4.7469000000000001</v>
      </c>
      <c r="CM43" s="43"/>
      <c r="CN43" s="43"/>
      <c r="CO43" s="43">
        <v>14.696709999999999</v>
      </c>
      <c r="CP43" s="43">
        <v>292.64</v>
      </c>
      <c r="CQ43" s="43"/>
      <c r="CR43" s="43">
        <v>35.097999999999999</v>
      </c>
      <c r="CS43" s="43"/>
      <c r="CT43" s="43"/>
    </row>
    <row r="44" spans="1:98" ht="15.6" x14ac:dyDescent="0.3">
      <c r="A44" s="1"/>
      <c r="B44" s="42" t="s">
        <v>917</v>
      </c>
      <c r="C44" s="43"/>
      <c r="D44" s="43"/>
      <c r="E44" s="43">
        <v>26.228899999999999</v>
      </c>
      <c r="F44" s="43">
        <v>9.3870000000000005</v>
      </c>
      <c r="G44" s="43"/>
      <c r="H44" s="43">
        <v>4.2629999999999999</v>
      </c>
      <c r="I44" s="43"/>
      <c r="J44" s="43"/>
      <c r="K44" s="43">
        <v>19.764099999999999</v>
      </c>
      <c r="L44" s="43">
        <v>27.873899999999999</v>
      </c>
      <c r="M44" s="43">
        <v>15.208399999999999</v>
      </c>
      <c r="N44" s="43">
        <v>12.88</v>
      </c>
      <c r="O44" s="43">
        <v>33.99</v>
      </c>
      <c r="P44" s="43"/>
      <c r="Q44" s="43"/>
      <c r="R44" s="43">
        <v>9.4039999999999999</v>
      </c>
      <c r="S44" s="43"/>
      <c r="T44" s="43">
        <v>40.113700000000001</v>
      </c>
      <c r="U44" s="43"/>
      <c r="V44" s="43">
        <v>9.4</v>
      </c>
      <c r="W44" s="43"/>
      <c r="X44" s="43">
        <v>114.87744000000001</v>
      </c>
      <c r="Y44" s="43"/>
      <c r="Z44" s="43">
        <v>6.8084499999999997</v>
      </c>
      <c r="AA44" s="43"/>
      <c r="AB44" s="43"/>
      <c r="AC44" s="43">
        <v>14.55</v>
      </c>
      <c r="AD44" s="43"/>
      <c r="AE44" s="43">
        <v>3.51</v>
      </c>
      <c r="AF44" s="43">
        <v>1.1000000000000001</v>
      </c>
      <c r="AG44" s="43"/>
      <c r="AH44" s="43">
        <v>0.2177</v>
      </c>
      <c r="AI44" s="43"/>
      <c r="AJ44" s="43">
        <v>4.26905</v>
      </c>
      <c r="AK44" s="43">
        <v>0</v>
      </c>
      <c r="AL44" s="43"/>
      <c r="AM44" s="43">
        <v>47.330379999999998</v>
      </c>
      <c r="AN44" s="43">
        <v>83.643150000000006</v>
      </c>
      <c r="AO44" s="43">
        <v>25.0747</v>
      </c>
      <c r="AP44" s="43">
        <v>0.11</v>
      </c>
      <c r="AQ44" s="43">
        <v>162.86000000000001</v>
      </c>
      <c r="AR44" s="43"/>
      <c r="AS44" s="43">
        <v>34.287840000000003</v>
      </c>
      <c r="AT44" s="43">
        <v>29.914709999999999</v>
      </c>
      <c r="AU44" s="43"/>
      <c r="AV44" s="43">
        <v>188.97004000000001</v>
      </c>
      <c r="AW44" s="43">
        <v>28.523199999999999</v>
      </c>
      <c r="AX44" s="43"/>
      <c r="AY44" s="43">
        <v>7.13</v>
      </c>
      <c r="AZ44" s="43"/>
      <c r="BA44" s="43">
        <v>2.6</v>
      </c>
      <c r="BB44" s="43"/>
      <c r="BC44" s="43">
        <v>73.439400000000006</v>
      </c>
      <c r="BD44" s="43"/>
      <c r="BE44" s="43">
        <v>18.8</v>
      </c>
      <c r="BF44" s="43"/>
      <c r="BG44" s="43"/>
      <c r="BH44" s="43"/>
      <c r="BI44" s="43"/>
      <c r="BJ44" s="43"/>
      <c r="BK44" s="43"/>
      <c r="BL44" s="43"/>
      <c r="BM44" s="43">
        <v>6.5490000000000004</v>
      </c>
      <c r="BN44" s="43">
        <v>45.05</v>
      </c>
      <c r="BO44" s="43">
        <v>1.92</v>
      </c>
      <c r="BP44" s="43">
        <v>133.27782999999999</v>
      </c>
      <c r="BQ44" s="43"/>
      <c r="BR44" s="43">
        <v>4.7250199999999998</v>
      </c>
      <c r="BS44" s="43">
        <v>122.95703</v>
      </c>
      <c r="BT44" s="43">
        <v>14.17977</v>
      </c>
      <c r="BU44" s="43"/>
      <c r="BV44" s="43"/>
      <c r="BW44" s="43">
        <v>3.8024800000000001</v>
      </c>
      <c r="BX44" s="43"/>
      <c r="BY44" s="43"/>
      <c r="BZ44" s="43">
        <v>92.541970000000006</v>
      </c>
      <c r="CA44" s="43">
        <v>21.332360000000001</v>
      </c>
      <c r="CB44" s="43"/>
      <c r="CC44" s="43">
        <v>0.72</v>
      </c>
      <c r="CD44" s="43">
        <v>18.46433</v>
      </c>
      <c r="CE44" s="43">
        <v>456.01895000000002</v>
      </c>
      <c r="CF44" s="43"/>
      <c r="CG44" s="43">
        <v>152.02896999999999</v>
      </c>
      <c r="CH44" s="43">
        <v>17.951080000000001</v>
      </c>
      <c r="CI44" s="43"/>
      <c r="CJ44" s="43"/>
      <c r="CK44" s="43">
        <v>15.197800000000001</v>
      </c>
      <c r="CL44" s="43">
        <v>4.6474700000000002</v>
      </c>
      <c r="CM44" s="43"/>
      <c r="CN44" s="43"/>
      <c r="CO44" s="43">
        <v>12.577540000000001</v>
      </c>
      <c r="CP44" s="43">
        <v>293.12</v>
      </c>
      <c r="CQ44" s="43"/>
      <c r="CR44" s="43">
        <v>35.15</v>
      </c>
      <c r="CS44" s="43"/>
      <c r="CT44" s="43"/>
    </row>
    <row r="45" spans="1:98" ht="15.6" x14ac:dyDescent="0.3">
      <c r="A45" s="1"/>
      <c r="B45" s="42" t="s">
        <v>918</v>
      </c>
      <c r="C45" s="43"/>
      <c r="D45" s="43"/>
      <c r="E45" s="43">
        <v>26.4269</v>
      </c>
      <c r="F45" s="43">
        <v>9.5090000000000003</v>
      </c>
      <c r="G45" s="43"/>
      <c r="H45" s="43">
        <v>4.16</v>
      </c>
      <c r="I45" s="43"/>
      <c r="J45" s="43"/>
      <c r="K45" s="43">
        <v>19.336600000000001</v>
      </c>
      <c r="L45" s="43">
        <v>28.691400000000002</v>
      </c>
      <c r="M45" s="43">
        <v>14.997</v>
      </c>
      <c r="N45" s="43">
        <v>13.3</v>
      </c>
      <c r="O45" s="43">
        <v>33.944000000000003</v>
      </c>
      <c r="P45" s="43"/>
      <c r="Q45" s="43"/>
      <c r="R45" s="43">
        <v>9.57</v>
      </c>
      <c r="S45" s="43"/>
      <c r="T45" s="43">
        <v>26.010100000000001</v>
      </c>
      <c r="U45" s="43"/>
      <c r="V45" s="43">
        <v>9.5</v>
      </c>
      <c r="W45" s="43"/>
      <c r="X45" s="43">
        <v>155.64598000000001</v>
      </c>
      <c r="Y45" s="43"/>
      <c r="Z45" s="43">
        <v>6.8755499999999996</v>
      </c>
      <c r="AA45" s="43"/>
      <c r="AB45" s="43"/>
      <c r="AC45" s="43">
        <v>14.8</v>
      </c>
      <c r="AD45" s="43"/>
      <c r="AE45" s="43">
        <v>3.4910000000000001</v>
      </c>
      <c r="AF45" s="43">
        <v>1</v>
      </c>
      <c r="AG45" s="43"/>
      <c r="AH45" s="43">
        <v>0.21920000000000001</v>
      </c>
      <c r="AI45" s="43"/>
      <c r="AJ45" s="43">
        <v>4.2895099999999999</v>
      </c>
      <c r="AK45" s="43">
        <v>0</v>
      </c>
      <c r="AL45" s="43"/>
      <c r="AM45" s="43">
        <v>41.408209999999997</v>
      </c>
      <c r="AN45" s="43">
        <v>80.345370000000003</v>
      </c>
      <c r="AO45" s="43">
        <v>25.534300000000002</v>
      </c>
      <c r="AP45" s="43">
        <v>0.35</v>
      </c>
      <c r="AQ45" s="43">
        <v>161.22</v>
      </c>
      <c r="AR45" s="43"/>
      <c r="AS45" s="43">
        <v>32.230370000000001</v>
      </c>
      <c r="AT45" s="43">
        <v>30.122520000000002</v>
      </c>
      <c r="AU45" s="43"/>
      <c r="AV45" s="43">
        <v>187.87603999999999</v>
      </c>
      <c r="AW45" s="43">
        <v>27.872199999999999</v>
      </c>
      <c r="AX45" s="43"/>
      <c r="AY45" s="43">
        <v>6.88</v>
      </c>
      <c r="AZ45" s="43"/>
      <c r="BA45" s="43">
        <v>2.7</v>
      </c>
      <c r="BB45" s="43"/>
      <c r="BC45" s="43">
        <v>57.364150000000002</v>
      </c>
      <c r="BD45" s="43"/>
      <c r="BE45" s="43">
        <v>18.8</v>
      </c>
      <c r="BF45" s="43"/>
      <c r="BG45" s="43"/>
      <c r="BH45" s="43"/>
      <c r="BI45" s="43"/>
      <c r="BJ45" s="43"/>
      <c r="BK45" s="43"/>
      <c r="BL45" s="43"/>
      <c r="BM45" s="43">
        <v>6.7889999999999997</v>
      </c>
      <c r="BN45" s="43">
        <v>43.78</v>
      </c>
      <c r="BO45" s="43">
        <v>1.91</v>
      </c>
      <c r="BP45" s="43">
        <v>134.38115999999999</v>
      </c>
      <c r="BQ45" s="43"/>
      <c r="BR45" s="43">
        <v>4.6479999999999997</v>
      </c>
      <c r="BS45" s="43">
        <v>117.90938</v>
      </c>
      <c r="BT45" s="43">
        <v>13.0061</v>
      </c>
      <c r="BU45" s="43"/>
      <c r="BV45" s="43"/>
      <c r="BW45" s="43">
        <v>3.7406999999999999</v>
      </c>
      <c r="BX45" s="43"/>
      <c r="BY45" s="43"/>
      <c r="BZ45" s="43">
        <v>92.646630000000002</v>
      </c>
      <c r="CA45" s="43">
        <v>19.041889999999999</v>
      </c>
      <c r="CB45" s="43"/>
      <c r="CC45" s="43">
        <v>0.72</v>
      </c>
      <c r="CD45" s="43">
        <v>19.03689</v>
      </c>
      <c r="CE45" s="43">
        <v>447.63994000000002</v>
      </c>
      <c r="CF45" s="43"/>
      <c r="CG45" s="43">
        <v>155.90026</v>
      </c>
      <c r="CH45" s="43">
        <v>17.8537</v>
      </c>
      <c r="CI45" s="43"/>
      <c r="CJ45" s="43"/>
      <c r="CK45" s="43">
        <v>14.337</v>
      </c>
      <c r="CL45" s="43">
        <v>4.6553500000000003</v>
      </c>
      <c r="CM45" s="43"/>
      <c r="CN45" s="43"/>
      <c r="CO45" s="43">
        <v>12.745520000000001</v>
      </c>
      <c r="CP45" s="43">
        <v>285.44</v>
      </c>
      <c r="CQ45" s="43"/>
      <c r="CR45" s="43">
        <v>35.246000000000002</v>
      </c>
      <c r="CS45" s="43"/>
      <c r="CT45" s="43"/>
    </row>
    <row r="46" spans="1:98" ht="15.6" x14ac:dyDescent="0.3">
      <c r="A46" s="1"/>
      <c r="B46" s="42" t="s">
        <v>919</v>
      </c>
      <c r="C46" s="43"/>
      <c r="D46" s="43"/>
      <c r="E46" s="43">
        <v>26.271999999999998</v>
      </c>
      <c r="F46" s="43">
        <v>10.683999999999999</v>
      </c>
      <c r="G46" s="43"/>
      <c r="H46" s="43">
        <v>4.1669999999999998</v>
      </c>
      <c r="I46" s="43"/>
      <c r="J46" s="43"/>
      <c r="K46" s="43">
        <v>18.881499999999999</v>
      </c>
      <c r="L46" s="43">
        <v>28.7685</v>
      </c>
      <c r="M46" s="43">
        <v>13.9322</v>
      </c>
      <c r="N46" s="43">
        <v>13.03</v>
      </c>
      <c r="O46" s="43">
        <v>33.875999999999998</v>
      </c>
      <c r="P46" s="43"/>
      <c r="Q46" s="43"/>
      <c r="R46" s="43">
        <v>9.7629999999999999</v>
      </c>
      <c r="S46" s="43"/>
      <c r="T46" s="43">
        <v>48.187800000000003</v>
      </c>
      <c r="U46" s="43"/>
      <c r="V46" s="43">
        <v>9.5</v>
      </c>
      <c r="W46" s="43"/>
      <c r="X46" s="43">
        <v>121.8272</v>
      </c>
      <c r="Y46" s="43"/>
      <c r="Z46" s="43">
        <v>7.26844</v>
      </c>
      <c r="AA46" s="43"/>
      <c r="AB46" s="43"/>
      <c r="AC46" s="43">
        <v>15.02</v>
      </c>
      <c r="AD46" s="43"/>
      <c r="AE46" s="43">
        <v>3.3479999999999999</v>
      </c>
      <c r="AF46" s="43">
        <v>1</v>
      </c>
      <c r="AG46" s="43"/>
      <c r="AH46" s="43">
        <v>0.23619999999999999</v>
      </c>
      <c r="AI46" s="43"/>
      <c r="AJ46" s="43">
        <v>4.1899699999999998</v>
      </c>
      <c r="AK46" s="43">
        <v>0</v>
      </c>
      <c r="AL46" s="43"/>
      <c r="AM46" s="43">
        <v>46.884439999999998</v>
      </c>
      <c r="AN46" s="43">
        <v>80.697969999999998</v>
      </c>
      <c r="AO46" s="43">
        <v>25.838200000000001</v>
      </c>
      <c r="AP46" s="43">
        <v>0.46</v>
      </c>
      <c r="AQ46" s="43">
        <v>158.69999999999999</v>
      </c>
      <c r="AR46" s="43"/>
      <c r="AS46" s="43">
        <v>32.863680000000002</v>
      </c>
      <c r="AT46" s="43">
        <v>30.58239</v>
      </c>
      <c r="AU46" s="43"/>
      <c r="AV46" s="43">
        <v>188.41980000000001</v>
      </c>
      <c r="AW46" s="43">
        <v>28.715699999999998</v>
      </c>
      <c r="AX46" s="43"/>
      <c r="AY46" s="43">
        <v>6.42</v>
      </c>
      <c r="AZ46" s="43"/>
      <c r="BA46" s="43">
        <v>2.5</v>
      </c>
      <c r="BB46" s="43"/>
      <c r="BC46" s="43">
        <v>35.23442</v>
      </c>
      <c r="BD46" s="43"/>
      <c r="BE46" s="43">
        <v>18.8</v>
      </c>
      <c r="BF46" s="43"/>
      <c r="BG46" s="43"/>
      <c r="BH46" s="43"/>
      <c r="BI46" s="43"/>
      <c r="BJ46" s="43"/>
      <c r="BK46" s="43"/>
      <c r="BL46" s="43"/>
      <c r="BM46" s="43">
        <v>6.9850000000000003</v>
      </c>
      <c r="BN46" s="43">
        <v>42.77</v>
      </c>
      <c r="BO46" s="43">
        <v>1.64</v>
      </c>
      <c r="BP46" s="43">
        <v>137.59491</v>
      </c>
      <c r="BQ46" s="43"/>
      <c r="BR46" s="43">
        <v>4.7201300000000002</v>
      </c>
      <c r="BS46" s="43">
        <v>123.66761</v>
      </c>
      <c r="BT46" s="43">
        <v>13.051909999999999</v>
      </c>
      <c r="BU46" s="43"/>
      <c r="BV46" s="43"/>
      <c r="BW46" s="43">
        <v>3.7400099999999998</v>
      </c>
      <c r="BX46" s="43"/>
      <c r="BY46" s="43"/>
      <c r="BZ46" s="43">
        <v>94.172730000000001</v>
      </c>
      <c r="CA46" s="43">
        <v>21.218119999999999</v>
      </c>
      <c r="CB46" s="43"/>
      <c r="CC46" s="43">
        <v>0.75</v>
      </c>
      <c r="CD46" s="43">
        <v>19.488389999999999</v>
      </c>
      <c r="CE46" s="43">
        <v>442.80489</v>
      </c>
      <c r="CF46" s="43"/>
      <c r="CG46" s="43">
        <v>150.69964999999999</v>
      </c>
      <c r="CH46" s="43">
        <v>17.784770000000002</v>
      </c>
      <c r="CI46" s="43"/>
      <c r="CJ46" s="43"/>
      <c r="CK46" s="43">
        <v>14.6486</v>
      </c>
      <c r="CL46" s="43">
        <v>4.79779</v>
      </c>
      <c r="CM46" s="43"/>
      <c r="CN46" s="43"/>
      <c r="CO46" s="43">
        <v>12.89988</v>
      </c>
      <c r="CP46" s="43">
        <v>277.44</v>
      </c>
      <c r="CQ46" s="43"/>
      <c r="CR46" s="43">
        <v>35.238999999999997</v>
      </c>
      <c r="CS46" s="43"/>
      <c r="CT46" s="43"/>
    </row>
    <row r="47" spans="1:98" ht="15.6" x14ac:dyDescent="0.3">
      <c r="A47" s="1"/>
      <c r="B47" s="42" t="s">
        <v>920</v>
      </c>
      <c r="C47" s="43"/>
      <c r="D47" s="43"/>
      <c r="E47" s="43">
        <v>26.538499999999999</v>
      </c>
      <c r="F47" s="43">
        <v>11.093999999999999</v>
      </c>
      <c r="G47" s="43"/>
      <c r="H47" s="43">
        <v>4.1680000000000001</v>
      </c>
      <c r="I47" s="43"/>
      <c r="J47" s="43"/>
      <c r="K47" s="43">
        <v>19.168299999999999</v>
      </c>
      <c r="L47" s="43">
        <v>28.919699999999999</v>
      </c>
      <c r="M47" s="43">
        <v>13.4259</v>
      </c>
      <c r="N47" s="43">
        <v>13.22</v>
      </c>
      <c r="O47" s="43">
        <v>33.347999999999999</v>
      </c>
      <c r="P47" s="43"/>
      <c r="Q47" s="43"/>
      <c r="R47" s="43">
        <v>9.4939999999999998</v>
      </c>
      <c r="S47" s="43"/>
      <c r="T47" s="43">
        <v>43.560699999999997</v>
      </c>
      <c r="U47" s="43"/>
      <c r="V47" s="43">
        <v>9.4</v>
      </c>
      <c r="W47" s="43"/>
      <c r="X47" s="43">
        <v>101.78285</v>
      </c>
      <c r="Y47" s="43"/>
      <c r="Z47" s="43">
        <v>7.7154600000000002</v>
      </c>
      <c r="AA47" s="43"/>
      <c r="AB47" s="43"/>
      <c r="AC47" s="43">
        <v>15.39</v>
      </c>
      <c r="AD47" s="43"/>
      <c r="AE47" s="43">
        <v>3.3580000000000001</v>
      </c>
      <c r="AF47" s="43">
        <v>1.1000000000000001</v>
      </c>
      <c r="AG47" s="43"/>
      <c r="AH47" s="43">
        <v>0.27510000000000001</v>
      </c>
      <c r="AI47" s="43"/>
      <c r="AJ47" s="43">
        <v>4.1270300000000004</v>
      </c>
      <c r="AK47" s="43">
        <v>0</v>
      </c>
      <c r="AL47" s="43"/>
      <c r="AM47" s="43">
        <v>47.870550000000001</v>
      </c>
      <c r="AN47" s="43">
        <v>81.255369999999999</v>
      </c>
      <c r="AO47" s="43">
        <v>26.455300000000001</v>
      </c>
      <c r="AP47" s="43">
        <v>0.37</v>
      </c>
      <c r="AQ47" s="43">
        <v>159.84</v>
      </c>
      <c r="AR47" s="43"/>
      <c r="AS47" s="43">
        <v>33.59375</v>
      </c>
      <c r="AT47" s="43">
        <v>30.935420000000001</v>
      </c>
      <c r="AU47" s="43"/>
      <c r="AV47" s="43">
        <v>188.26821000000001</v>
      </c>
      <c r="AW47" s="43">
        <v>28.781099999999999</v>
      </c>
      <c r="AX47" s="43"/>
      <c r="AY47" s="43">
        <v>6.01</v>
      </c>
      <c r="AZ47" s="43"/>
      <c r="BA47" s="43">
        <v>2.2999999999999998</v>
      </c>
      <c r="BB47" s="43"/>
      <c r="BC47" s="43">
        <v>34.542319999999997</v>
      </c>
      <c r="BD47" s="43"/>
      <c r="BE47" s="43">
        <v>18.8</v>
      </c>
      <c r="BF47" s="43"/>
      <c r="BG47" s="43"/>
      <c r="BH47" s="43"/>
      <c r="BI47" s="43"/>
      <c r="BJ47" s="43"/>
      <c r="BK47" s="43"/>
      <c r="BL47" s="43"/>
      <c r="BM47" s="43">
        <v>6.6978</v>
      </c>
      <c r="BN47" s="43">
        <v>40.54</v>
      </c>
      <c r="BO47" s="43">
        <v>1.58</v>
      </c>
      <c r="BP47" s="43">
        <v>140.56231</v>
      </c>
      <c r="BQ47" s="43"/>
      <c r="BR47" s="43">
        <v>4.71129</v>
      </c>
      <c r="BS47" s="43">
        <v>124.50644</v>
      </c>
      <c r="BT47" s="43">
        <v>12.946759999999999</v>
      </c>
      <c r="BU47" s="43"/>
      <c r="BV47" s="43"/>
      <c r="BW47" s="43">
        <v>3.69495</v>
      </c>
      <c r="BX47" s="43"/>
      <c r="BY47" s="43"/>
      <c r="BZ47" s="43">
        <v>93.196619999999996</v>
      </c>
      <c r="CA47" s="43">
        <v>21.231760000000001</v>
      </c>
      <c r="CB47" s="43"/>
      <c r="CC47" s="43">
        <v>0.72</v>
      </c>
      <c r="CD47" s="43">
        <v>19.973320000000001</v>
      </c>
      <c r="CE47" s="43">
        <v>446.57159999999999</v>
      </c>
      <c r="CF47" s="43"/>
      <c r="CG47" s="43">
        <v>158.86021</v>
      </c>
      <c r="CH47" s="43">
        <v>18.237469999999998</v>
      </c>
      <c r="CI47" s="43"/>
      <c r="CJ47" s="43"/>
      <c r="CK47" s="43">
        <v>14.9762</v>
      </c>
      <c r="CL47" s="43">
        <v>4.7759499999999999</v>
      </c>
      <c r="CM47" s="43"/>
      <c r="CN47" s="43"/>
      <c r="CO47" s="43">
        <v>14.26153</v>
      </c>
      <c r="CP47" s="43">
        <v>276.86</v>
      </c>
      <c r="CQ47" s="43"/>
      <c r="CR47" s="43">
        <v>35.292000000000002</v>
      </c>
      <c r="CS47" s="43"/>
      <c r="CT47" s="43"/>
    </row>
    <row r="48" spans="1:98" ht="15.6" x14ac:dyDescent="0.3">
      <c r="A48" s="1"/>
      <c r="B48" s="42" t="s">
        <v>921</v>
      </c>
      <c r="C48" s="43"/>
      <c r="D48" s="43"/>
      <c r="E48" s="43">
        <v>26.351900000000001</v>
      </c>
      <c r="F48" s="43">
        <v>12.252000000000001</v>
      </c>
      <c r="G48" s="43"/>
      <c r="H48" s="43">
        <v>4.202</v>
      </c>
      <c r="I48" s="43"/>
      <c r="J48" s="43"/>
      <c r="K48" s="43">
        <v>19.796299999999999</v>
      </c>
      <c r="L48" s="43">
        <v>28.474699999999999</v>
      </c>
      <c r="M48" s="43">
        <v>10.845599999999999</v>
      </c>
      <c r="N48" s="43">
        <v>13.14</v>
      </c>
      <c r="O48" s="43">
        <v>33.521999999999998</v>
      </c>
      <c r="P48" s="43"/>
      <c r="Q48" s="43"/>
      <c r="R48" s="43">
        <v>9.5340000000000007</v>
      </c>
      <c r="S48" s="43"/>
      <c r="T48" s="43">
        <v>40.861400000000003</v>
      </c>
      <c r="U48" s="43"/>
      <c r="V48" s="43">
        <v>9.4</v>
      </c>
      <c r="W48" s="43"/>
      <c r="X48" s="43">
        <v>119.41127</v>
      </c>
      <c r="Y48" s="43"/>
      <c r="Z48" s="43">
        <v>7.7744799999999996</v>
      </c>
      <c r="AA48" s="43"/>
      <c r="AB48" s="43"/>
      <c r="AC48" s="43">
        <v>15.48</v>
      </c>
      <c r="AD48" s="43"/>
      <c r="AE48" s="43">
        <v>3.4039999999999999</v>
      </c>
      <c r="AF48" s="43">
        <v>1.2</v>
      </c>
      <c r="AG48" s="43"/>
      <c r="AH48" s="43">
        <v>0.29880000000000001</v>
      </c>
      <c r="AI48" s="43"/>
      <c r="AJ48" s="43">
        <v>4.0911</v>
      </c>
      <c r="AK48" s="43">
        <v>0</v>
      </c>
      <c r="AL48" s="43"/>
      <c r="AM48" s="43">
        <v>48.614319999999999</v>
      </c>
      <c r="AN48" s="43">
        <v>83.550610000000006</v>
      </c>
      <c r="AO48" s="43">
        <v>27.5563</v>
      </c>
      <c r="AP48" s="43">
        <v>0.84</v>
      </c>
      <c r="AQ48" s="43">
        <v>161.44999999999999</v>
      </c>
      <c r="AR48" s="43"/>
      <c r="AS48" s="43">
        <v>34.568959999999997</v>
      </c>
      <c r="AT48" s="43">
        <v>31.04617</v>
      </c>
      <c r="AU48" s="43"/>
      <c r="AV48" s="43">
        <v>188.49536000000001</v>
      </c>
      <c r="AW48" s="43">
        <v>29.498000000000001</v>
      </c>
      <c r="AX48" s="43"/>
      <c r="AY48" s="43">
        <v>5.73</v>
      </c>
      <c r="AZ48" s="43"/>
      <c r="BA48" s="43">
        <v>2.2000000000000002</v>
      </c>
      <c r="BB48" s="43"/>
      <c r="BC48" s="43">
        <v>34.641100000000002</v>
      </c>
      <c r="BD48" s="43"/>
      <c r="BE48" s="43">
        <v>18.8</v>
      </c>
      <c r="BF48" s="43"/>
      <c r="BG48" s="43"/>
      <c r="BH48" s="43"/>
      <c r="BI48" s="43"/>
      <c r="BJ48" s="43"/>
      <c r="BK48" s="43"/>
      <c r="BL48" s="43"/>
      <c r="BM48" s="43">
        <v>6.984</v>
      </c>
      <c r="BN48" s="43">
        <v>38.979999999999997</v>
      </c>
      <c r="BO48" s="43">
        <v>1.64</v>
      </c>
      <c r="BP48" s="43">
        <v>138.61736999999999</v>
      </c>
      <c r="BQ48" s="43"/>
      <c r="BR48" s="43">
        <v>4.85283</v>
      </c>
      <c r="BS48" s="43">
        <v>125.37442</v>
      </c>
      <c r="BT48" s="43">
        <v>13.49264</v>
      </c>
      <c r="BU48" s="43"/>
      <c r="BV48" s="43"/>
      <c r="BW48" s="43">
        <v>4.0013500000000004</v>
      </c>
      <c r="BX48" s="43"/>
      <c r="BY48" s="43"/>
      <c r="BZ48" s="43">
        <v>92.111800000000002</v>
      </c>
      <c r="CA48" s="43">
        <v>21.314789999999999</v>
      </c>
      <c r="CB48" s="43"/>
      <c r="CC48" s="43">
        <v>0.73</v>
      </c>
      <c r="CD48" s="43">
        <v>21.115300000000001</v>
      </c>
      <c r="CE48" s="43">
        <v>440.0958</v>
      </c>
      <c r="CF48" s="43"/>
      <c r="CG48" s="43">
        <v>158.80125000000001</v>
      </c>
      <c r="CH48" s="43">
        <v>18.08783</v>
      </c>
      <c r="CI48" s="43"/>
      <c r="CJ48" s="43"/>
      <c r="CK48" s="43">
        <v>15.9427</v>
      </c>
      <c r="CL48" s="43">
        <v>4.8329500000000003</v>
      </c>
      <c r="CM48" s="43"/>
      <c r="CN48" s="43"/>
      <c r="CO48" s="43">
        <v>15.27745</v>
      </c>
      <c r="CP48" s="43">
        <v>285.05</v>
      </c>
      <c r="CQ48" s="43"/>
      <c r="CR48" s="43">
        <v>34.109000000000002</v>
      </c>
      <c r="CS48" s="43"/>
      <c r="CT48" s="43"/>
    </row>
    <row r="49" spans="1:98" ht="15.6" x14ac:dyDescent="0.3">
      <c r="A49" s="1"/>
      <c r="B49" s="42" t="s">
        <v>922</v>
      </c>
      <c r="C49" s="43"/>
      <c r="D49" s="43"/>
      <c r="E49" s="43">
        <v>26.579899999999999</v>
      </c>
      <c r="F49" s="43">
        <v>12.253</v>
      </c>
      <c r="G49" s="43"/>
      <c r="H49" s="43">
        <v>4.0739999999999998</v>
      </c>
      <c r="I49" s="43"/>
      <c r="J49" s="43"/>
      <c r="K49" s="43">
        <v>19.625599999999999</v>
      </c>
      <c r="L49" s="43">
        <v>28.2774</v>
      </c>
      <c r="M49" s="43">
        <v>11.117800000000001</v>
      </c>
      <c r="N49" s="43">
        <v>12.99</v>
      </c>
      <c r="O49" s="43">
        <v>35.031999999999996</v>
      </c>
      <c r="P49" s="43"/>
      <c r="Q49" s="43"/>
      <c r="R49" s="43">
        <v>9.7140000000000004</v>
      </c>
      <c r="S49" s="43"/>
      <c r="T49" s="43">
        <v>32.836599999999997</v>
      </c>
      <c r="U49" s="43"/>
      <c r="V49" s="43">
        <v>9.5</v>
      </c>
      <c r="W49" s="43"/>
      <c r="X49" s="43">
        <v>141.27973</v>
      </c>
      <c r="Y49" s="43"/>
      <c r="Z49" s="43">
        <v>7.8022299999999998</v>
      </c>
      <c r="AA49" s="43"/>
      <c r="AB49" s="43"/>
      <c r="AC49" s="43">
        <v>14.96</v>
      </c>
      <c r="AD49" s="43"/>
      <c r="AE49" s="43">
        <v>3.3519999999999999</v>
      </c>
      <c r="AF49" s="43">
        <v>1.2</v>
      </c>
      <c r="AG49" s="43"/>
      <c r="AH49" s="43">
        <v>0.3513</v>
      </c>
      <c r="AI49" s="43"/>
      <c r="AJ49" s="43">
        <v>4.0739599999999996</v>
      </c>
      <c r="AK49" s="43">
        <v>0</v>
      </c>
      <c r="AL49" s="43"/>
      <c r="AM49" s="43">
        <v>49.164430000000003</v>
      </c>
      <c r="AN49" s="43">
        <v>89.117900000000006</v>
      </c>
      <c r="AO49" s="43">
        <v>27.746300000000002</v>
      </c>
      <c r="AP49" s="43">
        <v>0.87</v>
      </c>
      <c r="AQ49" s="43">
        <v>164.53</v>
      </c>
      <c r="AR49" s="43"/>
      <c r="AS49" s="43">
        <v>35.718859999999999</v>
      </c>
      <c r="AT49" s="43">
        <v>30.43497</v>
      </c>
      <c r="AU49" s="43"/>
      <c r="AV49" s="43">
        <v>188.48763</v>
      </c>
      <c r="AW49" s="43">
        <v>30.586600000000001</v>
      </c>
      <c r="AX49" s="43"/>
      <c r="AY49" s="43">
        <v>5.58</v>
      </c>
      <c r="AZ49" s="43"/>
      <c r="BA49" s="43">
        <v>2.4</v>
      </c>
      <c r="BB49" s="43"/>
      <c r="BC49" s="43">
        <v>35.154859999999999</v>
      </c>
      <c r="BD49" s="43"/>
      <c r="BE49" s="43">
        <v>18.8</v>
      </c>
      <c r="BF49" s="43"/>
      <c r="BG49" s="43"/>
      <c r="BH49" s="43"/>
      <c r="BI49" s="43"/>
      <c r="BJ49" s="43"/>
      <c r="BK49" s="43"/>
      <c r="BL49" s="43"/>
      <c r="BM49" s="43">
        <v>6.7889999999999997</v>
      </c>
      <c r="BN49" s="43">
        <v>39.28</v>
      </c>
      <c r="BO49" s="43">
        <v>1.57</v>
      </c>
      <c r="BP49" s="43">
        <v>138.57919999999999</v>
      </c>
      <c r="BQ49" s="43"/>
      <c r="BR49" s="43">
        <v>4.9110199999999997</v>
      </c>
      <c r="BS49" s="43">
        <v>125.71377</v>
      </c>
      <c r="BT49" s="43">
        <v>13.674440000000001</v>
      </c>
      <c r="BU49" s="43"/>
      <c r="BV49" s="43"/>
      <c r="BW49" s="43">
        <v>4.0848199999999997</v>
      </c>
      <c r="BX49" s="43"/>
      <c r="BY49" s="43"/>
      <c r="BZ49" s="43">
        <v>91.664929999999998</v>
      </c>
      <c r="CA49" s="43">
        <v>23.076609999999999</v>
      </c>
      <c r="CB49" s="43"/>
      <c r="CC49" s="43">
        <v>0.72</v>
      </c>
      <c r="CD49" s="43">
        <v>21.521190000000001</v>
      </c>
      <c r="CE49" s="43">
        <v>457.75152000000003</v>
      </c>
      <c r="CF49" s="43"/>
      <c r="CG49" s="43">
        <v>152.66398000000001</v>
      </c>
      <c r="CH49" s="43">
        <v>17.854839999999999</v>
      </c>
      <c r="CI49" s="43"/>
      <c r="CJ49" s="43"/>
      <c r="CK49" s="43">
        <v>15.265499999999999</v>
      </c>
      <c r="CL49" s="43">
        <v>4.9523200000000003</v>
      </c>
      <c r="CM49" s="43"/>
      <c r="CN49" s="43"/>
      <c r="CO49" s="43">
        <v>15.288679999999999</v>
      </c>
      <c r="CP49" s="43">
        <v>295.07</v>
      </c>
      <c r="CQ49" s="43"/>
      <c r="CR49" s="43">
        <v>34.555999999999997</v>
      </c>
      <c r="CS49" s="43"/>
      <c r="CT49" s="43"/>
    </row>
    <row r="50" spans="1:98" ht="15.6" x14ac:dyDescent="0.3">
      <c r="A50" s="1"/>
      <c r="B50" s="42" t="s">
        <v>923</v>
      </c>
      <c r="C50" s="43"/>
      <c r="D50" s="43"/>
      <c r="E50" s="43">
        <v>26.571200000000001</v>
      </c>
      <c r="F50" s="43">
        <v>12.442</v>
      </c>
      <c r="G50" s="43"/>
      <c r="H50" s="43">
        <v>4.1639999999999997</v>
      </c>
      <c r="I50" s="43"/>
      <c r="J50" s="43"/>
      <c r="K50" s="43">
        <v>19.183499999999999</v>
      </c>
      <c r="L50" s="43">
        <v>27.796199999999999</v>
      </c>
      <c r="M50" s="43">
        <v>10.9011</v>
      </c>
      <c r="N50" s="43">
        <v>12.63</v>
      </c>
      <c r="O50" s="43">
        <v>34.496000000000002</v>
      </c>
      <c r="P50" s="43"/>
      <c r="Q50" s="43"/>
      <c r="R50" s="43">
        <v>9.593</v>
      </c>
      <c r="S50" s="43"/>
      <c r="T50" s="43">
        <v>39.145000000000003</v>
      </c>
      <c r="U50" s="43"/>
      <c r="V50" s="43">
        <v>9.5</v>
      </c>
      <c r="W50" s="43"/>
      <c r="X50" s="43">
        <v>139.32988</v>
      </c>
      <c r="Y50" s="43"/>
      <c r="Z50" s="43">
        <v>7.7632899999999996</v>
      </c>
      <c r="AA50" s="43"/>
      <c r="AB50" s="43"/>
      <c r="AC50" s="43">
        <v>14.84</v>
      </c>
      <c r="AD50" s="43"/>
      <c r="AE50" s="43">
        <v>3.4350000000000001</v>
      </c>
      <c r="AF50" s="43">
        <v>1.2</v>
      </c>
      <c r="AG50" s="43"/>
      <c r="AH50" s="43">
        <v>0.3952</v>
      </c>
      <c r="AI50" s="43"/>
      <c r="AJ50" s="43">
        <v>4.2364699999999997</v>
      </c>
      <c r="AK50" s="43">
        <v>0</v>
      </c>
      <c r="AL50" s="43"/>
      <c r="AM50" s="43">
        <v>48.287750000000003</v>
      </c>
      <c r="AN50" s="43">
        <v>89.27619</v>
      </c>
      <c r="AO50" s="43">
        <v>28.1752</v>
      </c>
      <c r="AP50" s="43">
        <v>0.94</v>
      </c>
      <c r="AQ50" s="43">
        <v>162.41</v>
      </c>
      <c r="AR50" s="43"/>
      <c r="AS50" s="43">
        <v>35.021630000000002</v>
      </c>
      <c r="AT50" s="43">
        <v>31.576250000000002</v>
      </c>
      <c r="AU50" s="43"/>
      <c r="AV50" s="43">
        <v>189.12379999999999</v>
      </c>
      <c r="AW50" s="43">
        <v>31.8065</v>
      </c>
      <c r="AX50" s="43"/>
      <c r="AY50" s="43">
        <v>5.68</v>
      </c>
      <c r="AZ50" s="43"/>
      <c r="BA50" s="43">
        <v>2.2999999999999998</v>
      </c>
      <c r="BB50" s="43"/>
      <c r="BC50" s="43">
        <v>46.432000000000002</v>
      </c>
      <c r="BD50" s="43"/>
      <c r="BE50" s="43">
        <v>18.8</v>
      </c>
      <c r="BF50" s="43"/>
      <c r="BG50" s="43"/>
      <c r="BH50" s="43"/>
      <c r="BI50" s="43"/>
      <c r="BJ50" s="43"/>
      <c r="BK50" s="43"/>
      <c r="BL50" s="43"/>
      <c r="BM50" s="43">
        <v>6.984</v>
      </c>
      <c r="BN50" s="43">
        <v>39.549999999999997</v>
      </c>
      <c r="BO50" s="43">
        <v>1.58</v>
      </c>
      <c r="BP50" s="43">
        <v>138.33481</v>
      </c>
      <c r="BQ50" s="43"/>
      <c r="BR50" s="43">
        <v>4.92333</v>
      </c>
      <c r="BS50" s="43">
        <v>124.99002</v>
      </c>
      <c r="BT50" s="43">
        <v>14.26895</v>
      </c>
      <c r="BU50" s="43"/>
      <c r="BV50" s="43"/>
      <c r="BW50" s="43">
        <v>4.1258100000000004</v>
      </c>
      <c r="BX50" s="43"/>
      <c r="BY50" s="43"/>
      <c r="BZ50" s="43">
        <v>91.024600000000007</v>
      </c>
      <c r="CA50" s="43">
        <v>23.740390000000001</v>
      </c>
      <c r="CB50" s="43"/>
      <c r="CC50" s="43">
        <v>0.71</v>
      </c>
      <c r="CD50" s="43">
        <v>22.134350000000001</v>
      </c>
      <c r="CE50" s="43">
        <v>461.84246000000002</v>
      </c>
      <c r="CF50" s="43"/>
      <c r="CG50" s="43">
        <v>149.92828</v>
      </c>
      <c r="CH50" s="43">
        <v>17.99832</v>
      </c>
      <c r="CI50" s="43"/>
      <c r="CJ50" s="43"/>
      <c r="CK50" s="43">
        <v>15.224500000000001</v>
      </c>
      <c r="CL50" s="43">
        <v>5.0045299999999999</v>
      </c>
      <c r="CM50" s="43"/>
      <c r="CN50" s="43"/>
      <c r="CO50" s="43">
        <v>15.32061</v>
      </c>
      <c r="CP50" s="43">
        <v>295.54000000000002</v>
      </c>
      <c r="CQ50" s="43"/>
      <c r="CR50" s="43">
        <v>34.14</v>
      </c>
      <c r="CS50" s="43"/>
      <c r="CT50" s="43"/>
    </row>
    <row r="51" spans="1:98" ht="15.6" x14ac:dyDescent="0.3">
      <c r="A51" s="1"/>
      <c r="B51" s="42" t="s">
        <v>924</v>
      </c>
      <c r="C51" s="43"/>
      <c r="D51" s="43"/>
      <c r="E51" s="43">
        <v>29.2758</v>
      </c>
      <c r="F51" s="43">
        <v>13.432</v>
      </c>
      <c r="G51" s="43"/>
      <c r="H51" s="43">
        <v>4.2380000000000004</v>
      </c>
      <c r="I51" s="43"/>
      <c r="J51" s="43"/>
      <c r="K51" s="43">
        <v>19.3614</v>
      </c>
      <c r="L51" s="43">
        <v>27.438800000000001</v>
      </c>
      <c r="M51" s="43">
        <v>10.8096</v>
      </c>
      <c r="N51" s="43">
        <v>12.87</v>
      </c>
      <c r="O51" s="43">
        <v>33.206000000000003</v>
      </c>
      <c r="P51" s="43"/>
      <c r="Q51" s="43"/>
      <c r="R51" s="43">
        <v>9.2710000000000008</v>
      </c>
      <c r="S51" s="43"/>
      <c r="T51" s="43">
        <v>35.476599999999998</v>
      </c>
      <c r="U51" s="43"/>
      <c r="V51" s="43">
        <v>9.5</v>
      </c>
      <c r="W51" s="43"/>
      <c r="X51" s="43">
        <v>109.81353</v>
      </c>
      <c r="Y51" s="43"/>
      <c r="Z51" s="43">
        <v>7.6993900000000002</v>
      </c>
      <c r="AA51" s="43"/>
      <c r="AB51" s="43"/>
      <c r="AC51" s="43">
        <v>15.05</v>
      </c>
      <c r="AD51" s="43"/>
      <c r="AE51" s="43">
        <v>3.4729999999999999</v>
      </c>
      <c r="AF51" s="43">
        <v>1.2</v>
      </c>
      <c r="AG51" s="43"/>
      <c r="AH51" s="43">
        <v>0.39829999999999999</v>
      </c>
      <c r="AI51" s="43"/>
      <c r="AJ51" s="43">
        <v>4.23285</v>
      </c>
      <c r="AK51" s="43">
        <v>0</v>
      </c>
      <c r="AL51" s="43"/>
      <c r="AM51" s="43">
        <v>48.784579999999998</v>
      </c>
      <c r="AN51" s="43">
        <v>89.451830000000001</v>
      </c>
      <c r="AO51" s="43">
        <v>29.055299999999999</v>
      </c>
      <c r="AP51" s="43">
        <v>1.03</v>
      </c>
      <c r="AQ51" s="43">
        <v>162.35</v>
      </c>
      <c r="AR51" s="43"/>
      <c r="AS51" s="43">
        <v>35.813189999999999</v>
      </c>
      <c r="AT51" s="43">
        <v>31.332450000000001</v>
      </c>
      <c r="AU51" s="43"/>
      <c r="AV51" s="43">
        <v>189.36574999999999</v>
      </c>
      <c r="AW51" s="43">
        <v>32.379199999999997</v>
      </c>
      <c r="AX51" s="43"/>
      <c r="AY51" s="43">
        <v>5.89</v>
      </c>
      <c r="AZ51" s="43"/>
      <c r="BA51" s="43">
        <v>2.2999999999999998</v>
      </c>
      <c r="BB51" s="43"/>
      <c r="BC51" s="43">
        <v>60.675350000000002</v>
      </c>
      <c r="BD51" s="43"/>
      <c r="BE51" s="43">
        <v>18.8</v>
      </c>
      <c r="BF51" s="43"/>
      <c r="BG51" s="43"/>
      <c r="BH51" s="43"/>
      <c r="BI51" s="43"/>
      <c r="BJ51" s="43"/>
      <c r="BK51" s="43"/>
      <c r="BL51" s="43"/>
      <c r="BM51" s="43">
        <v>6.5490000000000004</v>
      </c>
      <c r="BN51" s="43">
        <v>43.9</v>
      </c>
      <c r="BO51" s="43">
        <v>1.49</v>
      </c>
      <c r="BP51" s="43">
        <v>139.35898</v>
      </c>
      <c r="BQ51" s="43"/>
      <c r="BR51" s="43">
        <v>4.8562500000000002</v>
      </c>
      <c r="BS51" s="43">
        <v>126.57621</v>
      </c>
      <c r="BT51" s="43">
        <v>14.88612</v>
      </c>
      <c r="BU51" s="43"/>
      <c r="BV51" s="43"/>
      <c r="BW51" s="43">
        <v>3.9547300000000001</v>
      </c>
      <c r="BX51" s="43"/>
      <c r="BY51" s="43"/>
      <c r="BZ51" s="43">
        <v>89.974270000000004</v>
      </c>
      <c r="CA51" s="43">
        <v>23.730740000000001</v>
      </c>
      <c r="CB51" s="43"/>
      <c r="CC51" s="43">
        <v>0.69</v>
      </c>
      <c r="CD51" s="43">
        <v>21.790420000000001</v>
      </c>
      <c r="CE51" s="43">
        <v>459.34080999999998</v>
      </c>
      <c r="CF51" s="43"/>
      <c r="CG51" s="43">
        <v>154.33517000000001</v>
      </c>
      <c r="CH51" s="43">
        <v>17.55208</v>
      </c>
      <c r="CI51" s="43"/>
      <c r="CJ51" s="43"/>
      <c r="CK51" s="43">
        <v>16.618200000000002</v>
      </c>
      <c r="CL51" s="43">
        <v>5.2628199999999996</v>
      </c>
      <c r="CM51" s="43"/>
      <c r="CN51" s="43"/>
      <c r="CO51" s="43">
        <v>14.632059999999999</v>
      </c>
      <c r="CP51" s="43">
        <v>294.45999999999998</v>
      </c>
      <c r="CQ51" s="43"/>
      <c r="CR51" s="43">
        <v>34.365000000000002</v>
      </c>
      <c r="CS51" s="43"/>
      <c r="CT51" s="43"/>
    </row>
    <row r="52" spans="1:98" ht="15.6" x14ac:dyDescent="0.3">
      <c r="A52" s="1"/>
      <c r="B52" s="42" t="s">
        <v>925</v>
      </c>
      <c r="C52" s="43"/>
      <c r="D52" s="43"/>
      <c r="E52" s="43">
        <v>30.734500000000001</v>
      </c>
      <c r="F52" s="43">
        <v>13.084</v>
      </c>
      <c r="G52" s="43"/>
      <c r="H52" s="43">
        <v>4.2169999999999996</v>
      </c>
      <c r="I52" s="43"/>
      <c r="J52" s="43"/>
      <c r="K52" s="43">
        <v>19.029399999999999</v>
      </c>
      <c r="L52" s="43">
        <v>27.751999999999999</v>
      </c>
      <c r="M52" s="43">
        <v>10.9556</v>
      </c>
      <c r="N52" s="43">
        <v>13.15</v>
      </c>
      <c r="O52" s="43">
        <v>32.823999999999998</v>
      </c>
      <c r="P52" s="43"/>
      <c r="Q52" s="43"/>
      <c r="R52" s="43">
        <v>8.7590000000000003</v>
      </c>
      <c r="S52" s="43"/>
      <c r="T52" s="43">
        <v>41.515999999999998</v>
      </c>
      <c r="U52" s="43"/>
      <c r="V52" s="43">
        <v>9.1</v>
      </c>
      <c r="W52" s="43"/>
      <c r="X52" s="43">
        <v>158.36716000000001</v>
      </c>
      <c r="Y52" s="43"/>
      <c r="Z52" s="43">
        <v>7.70228</v>
      </c>
      <c r="AA52" s="43"/>
      <c r="AB52" s="43"/>
      <c r="AC52" s="43">
        <v>15.38</v>
      </c>
      <c r="AD52" s="43"/>
      <c r="AE52" s="43">
        <v>3.3319999999999999</v>
      </c>
      <c r="AF52" s="43">
        <v>1.3</v>
      </c>
      <c r="AG52" s="43"/>
      <c r="AH52" s="43">
        <v>0.74429999999999996</v>
      </c>
      <c r="AI52" s="43"/>
      <c r="AJ52" s="43">
        <v>4.8772500000000001</v>
      </c>
      <c r="AK52" s="43">
        <v>0</v>
      </c>
      <c r="AL52" s="43"/>
      <c r="AM52" s="43">
        <v>47.867449999999998</v>
      </c>
      <c r="AN52" s="43">
        <v>88.647260000000003</v>
      </c>
      <c r="AO52" s="43">
        <v>29.602499999999999</v>
      </c>
      <c r="AP52" s="43">
        <v>1.1499999999999999</v>
      </c>
      <c r="AQ52" s="43">
        <v>162.18</v>
      </c>
      <c r="AR52" s="43"/>
      <c r="AS52" s="43">
        <v>36.724359999999997</v>
      </c>
      <c r="AT52" s="43">
        <v>32.316929999999999</v>
      </c>
      <c r="AU52" s="43"/>
      <c r="AV52" s="43">
        <v>189.95459</v>
      </c>
      <c r="AW52" s="43">
        <v>32.023800000000001</v>
      </c>
      <c r="AX52" s="43"/>
      <c r="AY52" s="43">
        <v>6</v>
      </c>
      <c r="AZ52" s="43"/>
      <c r="BA52" s="43">
        <v>2.4</v>
      </c>
      <c r="BB52" s="43"/>
      <c r="BC52" s="43">
        <v>68.390600000000006</v>
      </c>
      <c r="BD52" s="43"/>
      <c r="BE52" s="43">
        <v>18.8</v>
      </c>
      <c r="BF52" s="43"/>
      <c r="BG52" s="43"/>
      <c r="BH52" s="43"/>
      <c r="BI52" s="43"/>
      <c r="BJ52" s="43"/>
      <c r="BK52" s="43"/>
      <c r="BL52" s="43"/>
      <c r="BM52" s="43">
        <v>6.7889999999999997</v>
      </c>
      <c r="BN52" s="43">
        <v>46.67</v>
      </c>
      <c r="BO52" s="43">
        <v>1.46</v>
      </c>
      <c r="BP52" s="43">
        <v>135.04643999999999</v>
      </c>
      <c r="BQ52" s="43"/>
      <c r="BR52" s="43">
        <v>4.8215300000000001</v>
      </c>
      <c r="BS52" s="43">
        <v>124.87013</v>
      </c>
      <c r="BT52" s="43">
        <v>14.83817</v>
      </c>
      <c r="BU52" s="43"/>
      <c r="BV52" s="43"/>
      <c r="BW52" s="43">
        <v>3.9614600000000002</v>
      </c>
      <c r="BX52" s="43"/>
      <c r="BY52" s="43"/>
      <c r="BZ52" s="43">
        <v>91.170230000000004</v>
      </c>
      <c r="CA52" s="43">
        <v>23.74474</v>
      </c>
      <c r="CB52" s="43"/>
      <c r="CC52" s="43">
        <v>0.68</v>
      </c>
      <c r="CD52" s="43">
        <v>22.977720000000001</v>
      </c>
      <c r="CE52" s="43">
        <v>463.24444</v>
      </c>
      <c r="CF52" s="43"/>
      <c r="CG52" s="43">
        <v>152.22092000000001</v>
      </c>
      <c r="CH52" s="43">
        <v>17.679300000000001</v>
      </c>
      <c r="CI52" s="43"/>
      <c r="CJ52" s="43"/>
      <c r="CK52" s="43">
        <v>16.2638</v>
      </c>
      <c r="CL52" s="43">
        <v>5.343</v>
      </c>
      <c r="CM52" s="43"/>
      <c r="CN52" s="43"/>
      <c r="CO52" s="43">
        <v>14.54294</v>
      </c>
      <c r="CP52" s="43">
        <v>295.17</v>
      </c>
      <c r="CQ52" s="43"/>
      <c r="CR52" s="43">
        <v>32.201999999999998</v>
      </c>
      <c r="CS52" s="43"/>
      <c r="CT52" s="43"/>
    </row>
    <row r="53" spans="1:98" ht="15.6" x14ac:dyDescent="0.3">
      <c r="A53" s="1"/>
      <c r="B53" s="42" t="s">
        <v>926</v>
      </c>
      <c r="C53" s="43"/>
      <c r="D53" s="43"/>
      <c r="E53" s="43">
        <v>30.456</v>
      </c>
      <c r="F53" s="43">
        <v>13.468999999999999</v>
      </c>
      <c r="G53" s="43"/>
      <c r="H53" s="43">
        <v>4.3220000000000001</v>
      </c>
      <c r="I53" s="43"/>
      <c r="J53" s="43"/>
      <c r="K53" s="43">
        <v>19.102399999999999</v>
      </c>
      <c r="L53" s="43">
        <v>27.328700000000001</v>
      </c>
      <c r="M53" s="43">
        <v>11.039199999999999</v>
      </c>
      <c r="N53" s="43">
        <v>13.26</v>
      </c>
      <c r="O53" s="43">
        <v>32.956000000000003</v>
      </c>
      <c r="P53" s="43"/>
      <c r="Q53" s="43"/>
      <c r="R53" s="43">
        <v>9.0640000000000001</v>
      </c>
      <c r="S53" s="43"/>
      <c r="T53" s="43">
        <v>38.375100000000003</v>
      </c>
      <c r="U53" s="43"/>
      <c r="V53" s="43">
        <v>8.6</v>
      </c>
      <c r="W53" s="43"/>
      <c r="X53" s="43">
        <v>143.58215999999999</v>
      </c>
      <c r="Y53" s="43"/>
      <c r="Z53" s="43">
        <v>7.5426799999999998</v>
      </c>
      <c r="AA53" s="43"/>
      <c r="AB53" s="43"/>
      <c r="AC53" s="43">
        <v>15.29</v>
      </c>
      <c r="AD53" s="43"/>
      <c r="AE53" s="43">
        <v>3.35</v>
      </c>
      <c r="AF53" s="43">
        <v>1.2</v>
      </c>
      <c r="AG53" s="43"/>
      <c r="AH53" s="43">
        <v>1.2642</v>
      </c>
      <c r="AI53" s="43"/>
      <c r="AJ53" s="43">
        <v>4.42605</v>
      </c>
      <c r="AK53" s="43">
        <v>0</v>
      </c>
      <c r="AL53" s="43"/>
      <c r="AM53" s="43">
        <v>48.112259999999999</v>
      </c>
      <c r="AN53" s="43">
        <v>89.475650000000002</v>
      </c>
      <c r="AO53" s="43">
        <v>28.9161</v>
      </c>
      <c r="AP53" s="43">
        <v>1.26</v>
      </c>
      <c r="AQ53" s="43">
        <v>160.69</v>
      </c>
      <c r="AR53" s="43"/>
      <c r="AS53" s="43">
        <v>36.945450000000001</v>
      </c>
      <c r="AT53" s="43">
        <v>31.48001</v>
      </c>
      <c r="AU53" s="43"/>
      <c r="AV53" s="43">
        <v>190.23268999999999</v>
      </c>
      <c r="AW53" s="43">
        <v>32.380099999999999</v>
      </c>
      <c r="AX53" s="43"/>
      <c r="AY53" s="43">
        <v>6.22</v>
      </c>
      <c r="AZ53" s="43"/>
      <c r="BA53" s="43">
        <v>2.4</v>
      </c>
      <c r="BB53" s="43"/>
      <c r="BC53" s="43">
        <v>73.355040000000002</v>
      </c>
      <c r="BD53" s="43"/>
      <c r="BE53" s="43">
        <v>18.8</v>
      </c>
      <c r="BF53" s="43"/>
      <c r="BG53" s="43"/>
      <c r="BH53" s="43"/>
      <c r="BI53" s="43"/>
      <c r="BJ53" s="43"/>
      <c r="BK53" s="43"/>
      <c r="BL53" s="43"/>
      <c r="BM53" s="43">
        <v>6.9850000000000003</v>
      </c>
      <c r="BN53" s="43">
        <v>46.18</v>
      </c>
      <c r="BO53" s="43">
        <v>1.54</v>
      </c>
      <c r="BP53" s="43">
        <v>135.36735999999999</v>
      </c>
      <c r="BQ53" s="43"/>
      <c r="BR53" s="43">
        <v>4.9959899999999999</v>
      </c>
      <c r="BS53" s="43">
        <v>124.03717</v>
      </c>
      <c r="BT53" s="43">
        <v>15.34732</v>
      </c>
      <c r="BU53" s="43"/>
      <c r="BV53" s="43"/>
      <c r="BW53" s="43">
        <v>3.9545699999999999</v>
      </c>
      <c r="BX53" s="43"/>
      <c r="BY53" s="43"/>
      <c r="BZ53" s="43">
        <v>91.731279999999998</v>
      </c>
      <c r="CA53" s="43">
        <v>23.788340000000002</v>
      </c>
      <c r="CB53" s="43"/>
      <c r="CC53" s="43">
        <v>0.69</v>
      </c>
      <c r="CD53" s="43">
        <v>22.908249999999999</v>
      </c>
      <c r="CE53" s="43">
        <v>460.71780999999999</v>
      </c>
      <c r="CF53" s="43"/>
      <c r="CG53" s="43">
        <v>153.30502000000001</v>
      </c>
      <c r="CH53" s="43">
        <v>17.700769999999999</v>
      </c>
      <c r="CI53" s="43"/>
      <c r="CJ53" s="43"/>
      <c r="CK53" s="43">
        <v>16.760100000000001</v>
      </c>
      <c r="CL53" s="43">
        <v>5.2990000000000004</v>
      </c>
      <c r="CM53" s="43"/>
      <c r="CN53" s="43"/>
      <c r="CO53" s="43">
        <v>15.498889999999999</v>
      </c>
      <c r="CP53" s="43">
        <v>294.94</v>
      </c>
      <c r="CQ53" s="43"/>
      <c r="CR53" s="43">
        <v>33.872</v>
      </c>
      <c r="CS53" s="43"/>
      <c r="CT53" s="43"/>
    </row>
    <row r="54" spans="1:98" ht="15.6" x14ac:dyDescent="0.3">
      <c r="A54" s="1"/>
      <c r="B54" s="42" t="s">
        <v>927</v>
      </c>
      <c r="C54" s="43"/>
      <c r="D54" s="43"/>
      <c r="E54" s="43">
        <v>29.267700000000001</v>
      </c>
      <c r="F54" s="43">
        <v>12.97</v>
      </c>
      <c r="G54" s="43"/>
      <c r="H54" s="43">
        <v>4.2110000000000003</v>
      </c>
      <c r="I54" s="43"/>
      <c r="J54" s="43"/>
      <c r="K54" s="43">
        <v>19.444500000000001</v>
      </c>
      <c r="L54" s="43">
        <v>26.8597</v>
      </c>
      <c r="M54" s="43">
        <v>13.8322</v>
      </c>
      <c r="N54" s="43">
        <v>13.2</v>
      </c>
      <c r="O54" s="43">
        <v>34.186</v>
      </c>
      <c r="P54" s="43"/>
      <c r="Q54" s="43"/>
      <c r="R54" s="43">
        <v>9.0879999999999992</v>
      </c>
      <c r="S54" s="43"/>
      <c r="T54" s="43">
        <v>21.113399999999999</v>
      </c>
      <c r="U54" s="43"/>
      <c r="V54" s="43">
        <v>8.5</v>
      </c>
      <c r="W54" s="43"/>
      <c r="X54" s="43">
        <v>133.11967000000001</v>
      </c>
      <c r="Y54" s="43"/>
      <c r="Z54" s="43">
        <v>7.6929299999999996</v>
      </c>
      <c r="AA54" s="43"/>
      <c r="AB54" s="43"/>
      <c r="AC54" s="43">
        <v>14</v>
      </c>
      <c r="AD54" s="43"/>
      <c r="AE54" s="43">
        <v>3.3660000000000001</v>
      </c>
      <c r="AF54" s="43">
        <v>0.9</v>
      </c>
      <c r="AG54" s="43"/>
      <c r="AH54" s="43">
        <v>1.3266</v>
      </c>
      <c r="AI54" s="43"/>
      <c r="AJ54" s="43">
        <v>4.5418000000000003</v>
      </c>
      <c r="AK54" s="43">
        <v>0</v>
      </c>
      <c r="AL54" s="43"/>
      <c r="AM54" s="43">
        <v>48.563470000000002</v>
      </c>
      <c r="AN54" s="43">
        <v>89.014949999999999</v>
      </c>
      <c r="AO54" s="43">
        <v>28.877199999999998</v>
      </c>
      <c r="AP54" s="43">
        <v>1.2</v>
      </c>
      <c r="AQ54" s="43">
        <v>163.13999999999999</v>
      </c>
      <c r="AR54" s="43"/>
      <c r="AS54" s="43">
        <v>38.120460000000001</v>
      </c>
      <c r="AT54" s="43">
        <v>31.187329999999999</v>
      </c>
      <c r="AU54" s="43"/>
      <c r="AV54" s="43">
        <v>192.39792</v>
      </c>
      <c r="AW54" s="43">
        <v>30.928799999999999</v>
      </c>
      <c r="AX54" s="43"/>
      <c r="AY54" s="43">
        <v>6.25</v>
      </c>
      <c r="AZ54" s="43"/>
      <c r="BA54" s="43">
        <v>2.4</v>
      </c>
      <c r="BB54" s="43"/>
      <c r="BC54" s="43">
        <v>73.610069999999993</v>
      </c>
      <c r="BD54" s="43"/>
      <c r="BE54" s="43">
        <v>18.8</v>
      </c>
      <c r="BF54" s="43"/>
      <c r="BG54" s="43"/>
      <c r="BH54" s="43"/>
      <c r="BI54" s="43"/>
      <c r="BJ54" s="43"/>
      <c r="BK54" s="43"/>
      <c r="BL54" s="43"/>
      <c r="BM54" s="43">
        <v>6.6978</v>
      </c>
      <c r="BN54" s="43">
        <v>46.53</v>
      </c>
      <c r="BO54" s="43">
        <v>1.8</v>
      </c>
      <c r="BP54" s="43">
        <v>135.80252999999999</v>
      </c>
      <c r="BQ54" s="43"/>
      <c r="BR54" s="43">
        <v>4.8114800000000004</v>
      </c>
      <c r="BS54" s="43">
        <v>124.31005</v>
      </c>
      <c r="BT54" s="43">
        <v>15.18122</v>
      </c>
      <c r="BU54" s="43"/>
      <c r="BV54" s="43"/>
      <c r="BW54" s="43">
        <v>3.8564400000000001</v>
      </c>
      <c r="BX54" s="43"/>
      <c r="BY54" s="43"/>
      <c r="BZ54" s="43">
        <v>92.118539999999996</v>
      </c>
      <c r="CA54" s="43">
        <v>23.770050000000001</v>
      </c>
      <c r="CB54" s="43"/>
      <c r="CC54" s="43">
        <v>0.64</v>
      </c>
      <c r="CD54" s="43">
        <v>23.07837</v>
      </c>
      <c r="CE54" s="43">
        <v>461.14186000000001</v>
      </c>
      <c r="CF54" s="43"/>
      <c r="CG54" s="43">
        <v>150.61426</v>
      </c>
      <c r="CH54" s="43">
        <v>17.8306</v>
      </c>
      <c r="CI54" s="43"/>
      <c r="CJ54" s="43"/>
      <c r="CK54" s="43">
        <v>16.202200000000001</v>
      </c>
      <c r="CL54" s="43">
        <v>5.1739499999999996</v>
      </c>
      <c r="CM54" s="43"/>
      <c r="CN54" s="43"/>
      <c r="CO54" s="43">
        <v>15.159890000000001</v>
      </c>
      <c r="CP54" s="43">
        <v>288.94</v>
      </c>
      <c r="CQ54" s="43"/>
      <c r="CR54" s="43">
        <v>33.304000000000002</v>
      </c>
      <c r="CS54" s="43"/>
      <c r="CT54" s="43"/>
    </row>
    <row r="55" spans="1:98" ht="15.6" x14ac:dyDescent="0.3">
      <c r="A55" s="1"/>
      <c r="B55" s="42" t="s">
        <v>65</v>
      </c>
      <c r="C55" s="43"/>
      <c r="D55" s="43"/>
      <c r="E55" s="43">
        <v>30.715800000000002</v>
      </c>
      <c r="F55" s="43">
        <v>12.795</v>
      </c>
      <c r="G55" s="43"/>
      <c r="H55" s="43">
        <v>4.1829999999999998</v>
      </c>
      <c r="I55" s="43"/>
      <c r="J55" s="43"/>
      <c r="K55" s="43">
        <v>18.336300000000001</v>
      </c>
      <c r="L55" s="43">
        <v>26.590599999999998</v>
      </c>
      <c r="M55" s="43">
        <v>14.026999999999999</v>
      </c>
      <c r="N55" s="43">
        <v>13.32</v>
      </c>
      <c r="O55" s="43">
        <v>33.911999999999999</v>
      </c>
      <c r="P55" s="43"/>
      <c r="Q55" s="43"/>
      <c r="R55" s="43">
        <v>8.8919999999999995</v>
      </c>
      <c r="S55" s="43"/>
      <c r="T55" s="43">
        <v>38.578600000000002</v>
      </c>
      <c r="U55" s="43"/>
      <c r="V55" s="43">
        <v>8.4</v>
      </c>
      <c r="W55" s="43"/>
      <c r="X55" s="43">
        <v>94.510900000000007</v>
      </c>
      <c r="Y55" s="43"/>
      <c r="Z55" s="43">
        <v>7.7895399999999997</v>
      </c>
      <c r="AA55" s="43"/>
      <c r="AB55" s="43"/>
      <c r="AC55" s="43">
        <v>13.45</v>
      </c>
      <c r="AD55" s="43"/>
      <c r="AE55" s="43">
        <v>3.3820000000000001</v>
      </c>
      <c r="AF55" s="43">
        <v>0.8</v>
      </c>
      <c r="AG55" s="43"/>
      <c r="AH55" s="43">
        <v>7.7946</v>
      </c>
      <c r="AI55" s="43"/>
      <c r="AJ55" s="43">
        <v>5.2758599999999998</v>
      </c>
      <c r="AK55" s="43">
        <v>0</v>
      </c>
      <c r="AL55" s="43"/>
      <c r="AM55" s="43">
        <v>48.113120000000002</v>
      </c>
      <c r="AN55" s="43">
        <v>87.745580000000004</v>
      </c>
      <c r="AO55" s="43">
        <v>27.783899999999999</v>
      </c>
      <c r="AP55" s="43">
        <v>0.83</v>
      </c>
      <c r="AQ55" s="43">
        <v>162.85</v>
      </c>
      <c r="AR55" s="43"/>
      <c r="AS55" s="43">
        <v>38.528709999999997</v>
      </c>
      <c r="AT55" s="43">
        <v>32.21651</v>
      </c>
      <c r="AU55" s="43"/>
      <c r="AV55" s="43">
        <v>190.56709000000001</v>
      </c>
      <c r="AW55" s="43">
        <v>28.881599999999999</v>
      </c>
      <c r="AX55" s="43"/>
      <c r="AY55" s="43">
        <v>6</v>
      </c>
      <c r="AZ55" s="43"/>
      <c r="BA55" s="43">
        <v>2.4</v>
      </c>
      <c r="BB55" s="43"/>
      <c r="BC55" s="43">
        <v>73.774900000000002</v>
      </c>
      <c r="BD55" s="43"/>
      <c r="BE55" s="43">
        <v>18.8</v>
      </c>
      <c r="BF55" s="43"/>
      <c r="BG55" s="43"/>
      <c r="BH55" s="43"/>
      <c r="BI55" s="43"/>
      <c r="BJ55" s="43"/>
      <c r="BK55" s="43"/>
      <c r="BL55" s="43"/>
      <c r="BM55" s="43">
        <v>6.984</v>
      </c>
      <c r="BN55" s="43">
        <v>46.54</v>
      </c>
      <c r="BO55" s="43">
        <v>1.74</v>
      </c>
      <c r="BP55" s="43">
        <v>138.76049</v>
      </c>
      <c r="BQ55" s="43"/>
      <c r="BR55" s="43">
        <v>4.7897299999999996</v>
      </c>
      <c r="BS55" s="43">
        <v>123.58199</v>
      </c>
      <c r="BT55" s="43">
        <v>14.478669999999999</v>
      </c>
      <c r="BU55" s="43"/>
      <c r="BV55" s="43"/>
      <c r="BW55" s="43">
        <v>3.8369499999999999</v>
      </c>
      <c r="BX55" s="43"/>
      <c r="BY55" s="43"/>
      <c r="BZ55" s="43">
        <v>91.212789999999998</v>
      </c>
      <c r="CA55" s="43">
        <v>23.822769999999998</v>
      </c>
      <c r="CB55" s="43"/>
      <c r="CC55" s="43">
        <v>0.69</v>
      </c>
      <c r="CD55" s="43">
        <v>22.839580000000002</v>
      </c>
      <c r="CE55" s="43">
        <v>442.61811999999998</v>
      </c>
      <c r="CF55" s="43"/>
      <c r="CG55" s="43">
        <v>158.16158999999999</v>
      </c>
      <c r="CH55" s="43">
        <v>17.931370000000001</v>
      </c>
      <c r="CI55" s="43"/>
      <c r="CJ55" s="43"/>
      <c r="CK55" s="43">
        <v>15.7493</v>
      </c>
      <c r="CL55" s="43">
        <v>5.1856499999999999</v>
      </c>
      <c r="CM55" s="43"/>
      <c r="CN55" s="43"/>
      <c r="CO55" s="43">
        <v>15.83422</v>
      </c>
      <c r="CP55" s="43">
        <v>296.07</v>
      </c>
      <c r="CQ55" s="43"/>
      <c r="CR55" s="43">
        <v>33.872999999999998</v>
      </c>
      <c r="CS55" s="43"/>
      <c r="CT55" s="43"/>
    </row>
    <row r="56" spans="1:98" ht="31.35" customHeight="1" x14ac:dyDescent="0.3">
      <c r="A56" s="1"/>
      <c r="B56" s="44" t="s">
        <v>1017</v>
      </c>
      <c r="C56" s="45">
        <v>0</v>
      </c>
      <c r="D56" s="45">
        <v>0</v>
      </c>
      <c r="E56" s="45">
        <v>834.22289999999998</v>
      </c>
      <c r="F56" s="45">
        <v>298.86574999999999</v>
      </c>
      <c r="G56" s="45">
        <v>0</v>
      </c>
      <c r="H56" s="45">
        <v>100.4425</v>
      </c>
      <c r="I56" s="45">
        <v>0</v>
      </c>
      <c r="J56" s="45">
        <v>0</v>
      </c>
      <c r="K56" s="45">
        <v>470.68284999999997</v>
      </c>
      <c r="L56" s="45">
        <v>632.92915000000005</v>
      </c>
      <c r="M56" s="45">
        <v>314.27454999999998</v>
      </c>
      <c r="N56" s="45">
        <v>323.33999999999997</v>
      </c>
      <c r="O56" s="45">
        <v>776.01800000000003</v>
      </c>
      <c r="P56" s="45">
        <v>0</v>
      </c>
      <c r="Q56" s="45">
        <v>0</v>
      </c>
      <c r="R56" s="45">
        <v>309.80349999999999</v>
      </c>
      <c r="S56" s="45">
        <v>0</v>
      </c>
      <c r="T56" s="45">
        <v>935.68740000000003</v>
      </c>
      <c r="U56" s="45">
        <v>0</v>
      </c>
      <c r="V56" s="45">
        <v>219.95</v>
      </c>
      <c r="W56" s="45">
        <v>0</v>
      </c>
      <c r="X56" s="45">
        <v>2817.8283550000001</v>
      </c>
      <c r="Y56" s="45">
        <v>0</v>
      </c>
      <c r="Z56" s="45">
        <v>183.963525</v>
      </c>
      <c r="AA56" s="45">
        <v>0</v>
      </c>
      <c r="AB56" s="45">
        <v>0</v>
      </c>
      <c r="AC56" s="45">
        <v>344.44</v>
      </c>
      <c r="AD56" s="45">
        <v>0</v>
      </c>
      <c r="AE56" s="45">
        <v>92.653999999999996</v>
      </c>
      <c r="AF56" s="45">
        <v>23.75</v>
      </c>
      <c r="AG56" s="45">
        <v>0</v>
      </c>
      <c r="AH56" s="45">
        <v>11.0191</v>
      </c>
      <c r="AI56" s="45">
        <v>0</v>
      </c>
      <c r="AJ56" s="45">
        <v>118.96792499999999</v>
      </c>
      <c r="AK56" s="45">
        <v>0</v>
      </c>
      <c r="AL56" s="45">
        <v>0</v>
      </c>
      <c r="AM56" s="45">
        <v>1153.0164950000001</v>
      </c>
      <c r="AN56" s="45">
        <v>2068.79558</v>
      </c>
      <c r="AO56" s="45">
        <v>663.57759999999996</v>
      </c>
      <c r="AP56" s="45">
        <v>18.010000000000002</v>
      </c>
      <c r="AQ56" s="45">
        <v>3878.5650000000001</v>
      </c>
      <c r="AR56" s="45">
        <v>0</v>
      </c>
      <c r="AS56" s="45">
        <v>869.17853000000002</v>
      </c>
      <c r="AT56" s="45">
        <v>736.05108499999994</v>
      </c>
      <c r="AU56" s="45">
        <v>0</v>
      </c>
      <c r="AV56" s="45">
        <v>4567.7469300000002</v>
      </c>
      <c r="AW56" s="45">
        <v>783.17380000000003</v>
      </c>
      <c r="AX56" s="45">
        <v>0</v>
      </c>
      <c r="AY56" s="45">
        <v>146.01</v>
      </c>
      <c r="AZ56" s="45">
        <v>0</v>
      </c>
      <c r="BA56" s="45">
        <v>45.99</v>
      </c>
      <c r="BB56" s="45">
        <v>0</v>
      </c>
      <c r="BC56" s="45">
        <v>1646.73893</v>
      </c>
      <c r="BD56" s="45">
        <v>0</v>
      </c>
      <c r="BE56" s="45">
        <v>448.8</v>
      </c>
      <c r="BF56" s="45">
        <v>0</v>
      </c>
      <c r="BG56" s="45">
        <v>0</v>
      </c>
      <c r="BH56" s="45">
        <v>0</v>
      </c>
      <c r="BI56" s="45">
        <v>0</v>
      </c>
      <c r="BJ56" s="45">
        <v>0</v>
      </c>
      <c r="BK56" s="45">
        <v>0</v>
      </c>
      <c r="BL56" s="45">
        <v>0</v>
      </c>
      <c r="BM56" s="45">
        <v>163.8278</v>
      </c>
      <c r="BN56" s="45">
        <v>1139.2349999999999</v>
      </c>
      <c r="BO56" s="45">
        <v>42.45</v>
      </c>
      <c r="BP56" s="45">
        <v>3261.3179949999999</v>
      </c>
      <c r="BQ56" s="45">
        <v>0</v>
      </c>
      <c r="BR56" s="45">
        <v>111.475785</v>
      </c>
      <c r="BS56" s="45">
        <v>2966.6414450000002</v>
      </c>
      <c r="BT56" s="45">
        <v>330.53280999999998</v>
      </c>
      <c r="BU56" s="45">
        <v>0</v>
      </c>
      <c r="BV56" s="45">
        <v>0</v>
      </c>
      <c r="BW56" s="45">
        <v>93.388144999999994</v>
      </c>
      <c r="BX56" s="45">
        <v>0</v>
      </c>
      <c r="BY56" s="45">
        <v>0</v>
      </c>
      <c r="BZ56" s="45">
        <v>2168.416995</v>
      </c>
      <c r="CA56" s="45">
        <v>421.43452000000002</v>
      </c>
      <c r="CB56" s="45">
        <v>0</v>
      </c>
      <c r="CC56" s="45">
        <v>16.45</v>
      </c>
      <c r="CD56" s="45">
        <v>516.24845500000004</v>
      </c>
      <c r="CE56" s="45">
        <v>10862.661625000001</v>
      </c>
      <c r="CF56" s="45">
        <v>0</v>
      </c>
      <c r="CG56" s="45">
        <v>3689.7226249999999</v>
      </c>
      <c r="CH56" s="45">
        <v>418.274225</v>
      </c>
      <c r="CI56" s="45">
        <v>0</v>
      </c>
      <c r="CJ56" s="45">
        <v>0</v>
      </c>
      <c r="CK56" s="45">
        <v>338.50794999999999</v>
      </c>
      <c r="CL56" s="45">
        <v>116.63549</v>
      </c>
      <c r="CM56" s="45">
        <v>0</v>
      </c>
      <c r="CN56" s="45">
        <v>0</v>
      </c>
      <c r="CO56" s="45">
        <v>357.91069499999998</v>
      </c>
      <c r="CP56" s="45">
        <v>6834.9849999999997</v>
      </c>
      <c r="CQ56" s="45">
        <v>0</v>
      </c>
      <c r="CR56" s="45">
        <v>794.6925</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55" zoomScaleNormal="55" workbookViewId="0">
      <pane xSplit="2" ySplit="6" topLeftCell="C25" activePane="bottomRight" state="frozen"/>
      <selection pane="topRight" activeCell="C1" sqref="C1"/>
      <selection pane="bottomLeft" activeCell="A7" sqref="A7"/>
      <selection pane="bottomRight" activeCell="J60" sqref="J60"/>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1022</v>
      </c>
      <c r="C5" s="1"/>
      <c r="D5" s="1"/>
      <c r="E5" s="1"/>
      <c r="F5" s="1"/>
      <c r="G5" s="1"/>
      <c r="H5" s="1"/>
      <c r="I5" s="1"/>
      <c r="J5" s="1"/>
      <c r="K5" s="1"/>
      <c r="L5" s="1"/>
      <c r="M5" s="1"/>
      <c r="N5" s="1"/>
      <c r="O5" s="1"/>
      <c r="P5" s="1"/>
      <c r="Q5" s="1"/>
      <c r="R5" s="1"/>
      <c r="S5" s="1"/>
      <c r="T5" s="1"/>
      <c r="U5" s="1"/>
      <c r="V5" s="1"/>
      <c r="W5" s="1"/>
      <c r="X5" s="1"/>
    </row>
    <row r="6" spans="1:24" ht="48" x14ac:dyDescent="0.3">
      <c r="A6" s="1"/>
      <c r="B6" s="37" t="s">
        <v>665</v>
      </c>
      <c r="C6" s="48" t="s">
        <v>1023</v>
      </c>
      <c r="D6" s="48" t="s">
        <v>1024</v>
      </c>
      <c r="E6" s="48" t="s">
        <v>1025</v>
      </c>
      <c r="F6" s="48" t="s">
        <v>3382</v>
      </c>
      <c r="G6" s="48" t="s">
        <v>3377</v>
      </c>
      <c r="H6" s="48" t="s">
        <v>3378</v>
      </c>
      <c r="I6" s="48" t="s">
        <v>3379</v>
      </c>
      <c r="J6" s="48" t="s">
        <v>3380</v>
      </c>
      <c r="K6" s="48" t="s">
        <v>3381</v>
      </c>
      <c r="L6" s="48" t="s">
        <v>1026</v>
      </c>
      <c r="M6" s="48" t="s">
        <v>3383</v>
      </c>
      <c r="N6" s="48" t="s">
        <v>1027</v>
      </c>
      <c r="O6" s="48" t="s">
        <v>1028</v>
      </c>
      <c r="P6" s="37" t="s">
        <v>1029</v>
      </c>
      <c r="Q6" s="1"/>
      <c r="R6" s="1"/>
      <c r="S6" s="1"/>
      <c r="T6" s="1"/>
      <c r="U6" s="49" t="s">
        <v>3</v>
      </c>
      <c r="V6" s="49" t="s">
        <v>70</v>
      </c>
      <c r="W6" s="49" t="s">
        <v>1030</v>
      </c>
      <c r="X6" s="49" t="s">
        <v>1031</v>
      </c>
    </row>
    <row r="7" spans="1:24" x14ac:dyDescent="0.3">
      <c r="A7" s="1"/>
      <c r="B7" s="50" t="s">
        <v>882</v>
      </c>
      <c r="C7" s="51">
        <v>1071.9000000000001</v>
      </c>
      <c r="D7" s="51">
        <v>2973.3</v>
      </c>
      <c r="E7" s="51">
        <v>2012.7</v>
      </c>
      <c r="F7" s="51"/>
      <c r="G7" s="51"/>
      <c r="H7" s="51">
        <v>0</v>
      </c>
      <c r="I7" s="51"/>
      <c r="J7" s="51"/>
      <c r="K7" s="51"/>
      <c r="L7" s="51">
        <v>25.8</v>
      </c>
      <c r="M7" s="51"/>
      <c r="N7" s="51">
        <v>0</v>
      </c>
      <c r="O7" s="51">
        <v>511.2</v>
      </c>
      <c r="P7" s="51">
        <v>6594.9</v>
      </c>
      <c r="Q7" s="1"/>
      <c r="R7" s="1"/>
      <c r="S7" s="1"/>
      <c r="T7" s="1"/>
      <c r="U7" s="208" t="s">
        <v>704</v>
      </c>
      <c r="V7" s="52" t="s">
        <v>1032</v>
      </c>
      <c r="W7" s="53">
        <v>485</v>
      </c>
      <c r="X7" s="53" t="s">
        <v>1033</v>
      </c>
    </row>
    <row r="8" spans="1:24" x14ac:dyDescent="0.3">
      <c r="A8" s="1"/>
      <c r="B8" s="54" t="s">
        <v>120</v>
      </c>
      <c r="C8" s="55">
        <v>1096.5999999999999</v>
      </c>
      <c r="D8" s="55">
        <v>2998</v>
      </c>
      <c r="E8" s="55">
        <v>1918.3</v>
      </c>
      <c r="F8" s="55"/>
      <c r="G8" s="55"/>
      <c r="H8" s="55">
        <v>0</v>
      </c>
      <c r="I8" s="55"/>
      <c r="J8" s="55"/>
      <c r="K8" s="55"/>
      <c r="L8" s="55">
        <v>25.7</v>
      </c>
      <c r="M8" s="55"/>
      <c r="N8" s="55">
        <v>0</v>
      </c>
      <c r="O8" s="55">
        <v>459.4</v>
      </c>
      <c r="P8" s="55">
        <v>6498</v>
      </c>
      <c r="Q8" s="1"/>
      <c r="R8" s="1"/>
      <c r="S8" s="1"/>
      <c r="T8" s="1"/>
      <c r="U8" s="208" t="s">
        <v>705</v>
      </c>
      <c r="V8" s="52" t="s">
        <v>1034</v>
      </c>
      <c r="W8" s="53">
        <v>74.099999999999994</v>
      </c>
      <c r="X8" s="53" t="s">
        <v>1033</v>
      </c>
    </row>
    <row r="9" spans="1:24" x14ac:dyDescent="0.3">
      <c r="A9" s="1"/>
      <c r="B9" s="54" t="s">
        <v>883</v>
      </c>
      <c r="C9" s="55">
        <v>1100.5999999999999</v>
      </c>
      <c r="D9" s="55">
        <v>2908.9</v>
      </c>
      <c r="E9" s="55">
        <v>1945.1</v>
      </c>
      <c r="F9" s="55"/>
      <c r="G9" s="55"/>
      <c r="H9" s="55">
        <v>0</v>
      </c>
      <c r="I9" s="55"/>
      <c r="J9" s="55"/>
      <c r="K9" s="55"/>
      <c r="L9" s="55">
        <v>26</v>
      </c>
      <c r="M9" s="55"/>
      <c r="N9" s="55">
        <v>0</v>
      </c>
      <c r="O9" s="55">
        <v>396.1</v>
      </c>
      <c r="P9" s="55">
        <v>6376.7</v>
      </c>
      <c r="Q9" s="1"/>
      <c r="R9" s="1"/>
      <c r="S9" s="1"/>
      <c r="T9" s="1"/>
      <c r="U9" s="208" t="s">
        <v>67</v>
      </c>
      <c r="V9" s="52" t="s">
        <v>68</v>
      </c>
      <c r="W9" s="53" t="s">
        <v>1033</v>
      </c>
      <c r="X9" s="53">
        <v>4914.05</v>
      </c>
    </row>
    <row r="10" spans="1:24" x14ac:dyDescent="0.3">
      <c r="A10" s="1"/>
      <c r="B10" s="54" t="s">
        <v>884</v>
      </c>
      <c r="C10" s="55">
        <v>1102.5999999999999</v>
      </c>
      <c r="D10" s="55">
        <v>2860.3</v>
      </c>
      <c r="E10" s="55">
        <v>1932.9</v>
      </c>
      <c r="F10" s="55"/>
      <c r="G10" s="55"/>
      <c r="H10" s="55">
        <v>0</v>
      </c>
      <c r="I10" s="55"/>
      <c r="J10" s="55"/>
      <c r="K10" s="55"/>
      <c r="L10" s="55">
        <v>25.6</v>
      </c>
      <c r="M10" s="55"/>
      <c r="N10" s="55">
        <v>0</v>
      </c>
      <c r="O10" s="55">
        <v>383.8</v>
      </c>
      <c r="P10" s="55">
        <v>6305.2</v>
      </c>
      <c r="Q10" s="1"/>
      <c r="R10" s="1"/>
      <c r="S10" s="1"/>
      <c r="T10" s="1"/>
      <c r="U10" s="208" t="s">
        <v>682</v>
      </c>
      <c r="V10" s="52" t="s">
        <v>1035</v>
      </c>
      <c r="W10" s="53">
        <v>470.1</v>
      </c>
      <c r="X10" s="53" t="s">
        <v>1033</v>
      </c>
    </row>
    <row r="11" spans="1:24" x14ac:dyDescent="0.3">
      <c r="A11" s="1"/>
      <c r="B11" s="54" t="s">
        <v>885</v>
      </c>
      <c r="C11" s="55">
        <v>1088.7</v>
      </c>
      <c r="D11" s="55">
        <v>2752</v>
      </c>
      <c r="E11" s="55">
        <v>1889.3</v>
      </c>
      <c r="F11" s="55"/>
      <c r="G11" s="55"/>
      <c r="H11" s="55">
        <v>0</v>
      </c>
      <c r="I11" s="55"/>
      <c r="J11" s="55"/>
      <c r="K11" s="55"/>
      <c r="L11" s="55">
        <v>25.1</v>
      </c>
      <c r="M11" s="55"/>
      <c r="N11" s="55">
        <v>0</v>
      </c>
      <c r="O11" s="55">
        <v>410.3</v>
      </c>
      <c r="P11" s="55">
        <v>6165.4</v>
      </c>
      <c r="Q11" s="1"/>
      <c r="R11" s="1"/>
      <c r="S11" s="1"/>
      <c r="T11" s="1"/>
      <c r="U11" s="208" t="s">
        <v>681</v>
      </c>
      <c r="V11" s="52" t="s">
        <v>1036</v>
      </c>
      <c r="W11" s="53" t="s">
        <v>1033</v>
      </c>
      <c r="X11" s="53">
        <v>3208.2</v>
      </c>
    </row>
    <row r="12" spans="1:24" x14ac:dyDescent="0.3">
      <c r="A12" s="1"/>
      <c r="B12" s="54" t="s">
        <v>886</v>
      </c>
      <c r="C12" s="55">
        <v>1090</v>
      </c>
      <c r="D12" s="55">
        <v>2787.8</v>
      </c>
      <c r="E12" s="55">
        <v>1783.1</v>
      </c>
      <c r="F12" s="55"/>
      <c r="G12" s="55"/>
      <c r="H12" s="55">
        <v>0</v>
      </c>
      <c r="I12" s="55"/>
      <c r="J12" s="55"/>
      <c r="K12" s="55"/>
      <c r="L12" s="55">
        <v>25.8</v>
      </c>
      <c r="M12" s="55"/>
      <c r="N12" s="55">
        <v>0</v>
      </c>
      <c r="O12" s="55">
        <v>404.3</v>
      </c>
      <c r="P12" s="55">
        <v>6091</v>
      </c>
      <c r="Q12" s="1"/>
      <c r="R12" s="1"/>
      <c r="S12" s="1"/>
      <c r="T12" s="1"/>
      <c r="U12" s="208"/>
      <c r="V12" s="52" t="s">
        <v>1037</v>
      </c>
      <c r="W12" s="53">
        <v>1014.65</v>
      </c>
      <c r="X12" s="53" t="s">
        <v>1033</v>
      </c>
    </row>
    <row r="13" spans="1:24" x14ac:dyDescent="0.3">
      <c r="A13" s="1"/>
      <c r="B13" s="54" t="s">
        <v>887</v>
      </c>
      <c r="C13" s="55">
        <v>1099.9000000000001</v>
      </c>
      <c r="D13" s="55">
        <v>2889.8</v>
      </c>
      <c r="E13" s="55">
        <v>1669.6</v>
      </c>
      <c r="F13" s="55"/>
      <c r="G13" s="55"/>
      <c r="H13" s="55">
        <v>0</v>
      </c>
      <c r="I13" s="55"/>
      <c r="J13" s="55"/>
      <c r="K13" s="55"/>
      <c r="L13" s="55">
        <v>26.6</v>
      </c>
      <c r="M13" s="55"/>
      <c r="N13" s="55">
        <v>0</v>
      </c>
      <c r="O13" s="55">
        <v>399.9</v>
      </c>
      <c r="P13" s="55">
        <v>6085.8</v>
      </c>
      <c r="Q13" s="1"/>
      <c r="R13" s="1"/>
      <c r="S13" s="1"/>
      <c r="T13" s="1"/>
      <c r="U13" s="208" t="s">
        <v>72</v>
      </c>
      <c r="V13" s="52" t="s">
        <v>1038</v>
      </c>
      <c r="W13" s="53">
        <v>161.80000000000001</v>
      </c>
      <c r="X13" s="53" t="s">
        <v>1033</v>
      </c>
    </row>
    <row r="14" spans="1:24" x14ac:dyDescent="0.3">
      <c r="A14" s="1"/>
      <c r="B14" s="56" t="s">
        <v>888</v>
      </c>
      <c r="C14" s="57">
        <v>1090.5</v>
      </c>
      <c r="D14" s="57">
        <v>3031.2</v>
      </c>
      <c r="E14" s="57">
        <v>1603.1</v>
      </c>
      <c r="F14" s="57"/>
      <c r="G14" s="57"/>
      <c r="H14" s="57">
        <v>0</v>
      </c>
      <c r="I14" s="57"/>
      <c r="J14" s="57"/>
      <c r="K14" s="57"/>
      <c r="L14" s="57">
        <v>26.8</v>
      </c>
      <c r="M14" s="57"/>
      <c r="N14" s="57">
        <v>0</v>
      </c>
      <c r="O14" s="57">
        <v>380</v>
      </c>
      <c r="P14" s="57">
        <v>6131.6</v>
      </c>
      <c r="Q14" s="1"/>
      <c r="R14" s="1"/>
      <c r="S14" s="1"/>
      <c r="T14" s="1"/>
      <c r="U14" s="208"/>
      <c r="V14" s="52" t="s">
        <v>1039</v>
      </c>
      <c r="W14" s="53" t="s">
        <v>1033</v>
      </c>
      <c r="X14" s="53">
        <v>254.05</v>
      </c>
    </row>
    <row r="15" spans="1:24" x14ac:dyDescent="0.3">
      <c r="A15" s="1"/>
      <c r="B15" s="50" t="s">
        <v>889</v>
      </c>
      <c r="C15" s="51">
        <v>1101.7</v>
      </c>
      <c r="D15" s="51">
        <v>3135</v>
      </c>
      <c r="E15" s="51">
        <v>1540.8</v>
      </c>
      <c r="F15" s="51"/>
      <c r="G15" s="51"/>
      <c r="H15" s="51">
        <v>0</v>
      </c>
      <c r="I15" s="51"/>
      <c r="J15" s="51"/>
      <c r="K15" s="51"/>
      <c r="L15" s="51">
        <v>26.6</v>
      </c>
      <c r="M15" s="51"/>
      <c r="N15" s="51">
        <v>0</v>
      </c>
      <c r="O15" s="51">
        <v>357.5</v>
      </c>
      <c r="P15" s="51">
        <v>6161.6</v>
      </c>
      <c r="Q15" s="1"/>
      <c r="R15" s="1"/>
      <c r="S15" s="1"/>
      <c r="T15" s="1"/>
      <c r="U15" s="208"/>
      <c r="V15" s="52" t="s">
        <v>1040</v>
      </c>
      <c r="W15" s="53" t="s">
        <v>1033</v>
      </c>
      <c r="X15" s="53">
        <v>1802.5</v>
      </c>
    </row>
    <row r="16" spans="1:24" x14ac:dyDescent="0.3">
      <c r="A16" s="1"/>
      <c r="B16" s="54" t="s">
        <v>890</v>
      </c>
      <c r="C16" s="55">
        <v>1101.4000000000001</v>
      </c>
      <c r="D16" s="55">
        <v>3240.4</v>
      </c>
      <c r="E16" s="55">
        <v>1501.8</v>
      </c>
      <c r="F16" s="55"/>
      <c r="G16" s="55"/>
      <c r="H16" s="55">
        <v>0</v>
      </c>
      <c r="I16" s="55"/>
      <c r="J16" s="55"/>
      <c r="K16" s="55"/>
      <c r="L16" s="55">
        <v>26.5</v>
      </c>
      <c r="M16" s="55"/>
      <c r="N16" s="55">
        <v>0.2</v>
      </c>
      <c r="O16" s="55">
        <v>317.8</v>
      </c>
      <c r="P16" s="55">
        <v>6188.1</v>
      </c>
      <c r="Q16" s="1"/>
      <c r="R16" s="1"/>
      <c r="S16" s="1"/>
      <c r="T16" s="1"/>
      <c r="U16" s="208"/>
      <c r="V16" s="52" t="s">
        <v>1041</v>
      </c>
      <c r="W16" s="53" t="s">
        <v>1033</v>
      </c>
      <c r="X16" s="53">
        <v>134.75</v>
      </c>
    </row>
    <row r="17" spans="1:24" x14ac:dyDescent="0.3">
      <c r="A17" s="1"/>
      <c r="B17" s="54" t="s">
        <v>891</v>
      </c>
      <c r="C17" s="55">
        <v>1089.8</v>
      </c>
      <c r="D17" s="55">
        <v>3138.6</v>
      </c>
      <c r="E17" s="55">
        <v>1618.6</v>
      </c>
      <c r="F17" s="55"/>
      <c r="G17" s="55"/>
      <c r="H17" s="55">
        <v>0</v>
      </c>
      <c r="I17" s="55"/>
      <c r="J17" s="55"/>
      <c r="K17" s="55"/>
      <c r="L17" s="55">
        <v>26.8</v>
      </c>
      <c r="M17" s="55"/>
      <c r="N17" s="55">
        <v>0.2</v>
      </c>
      <c r="O17" s="55">
        <v>285</v>
      </c>
      <c r="P17" s="55">
        <v>6159</v>
      </c>
      <c r="Q17" s="1"/>
      <c r="R17" s="1"/>
      <c r="S17" s="1"/>
      <c r="T17" s="1"/>
      <c r="U17" s="208" t="s">
        <v>707</v>
      </c>
      <c r="V17" s="52" t="s">
        <v>1042</v>
      </c>
      <c r="W17" s="53">
        <v>474.3</v>
      </c>
      <c r="X17" s="53" t="s">
        <v>1033</v>
      </c>
    </row>
    <row r="18" spans="1:24" x14ac:dyDescent="0.3">
      <c r="A18" s="1"/>
      <c r="B18" s="54" t="s">
        <v>892</v>
      </c>
      <c r="C18" s="55">
        <v>1087.5999999999999</v>
      </c>
      <c r="D18" s="55">
        <v>2944.5</v>
      </c>
      <c r="E18" s="55">
        <v>1706.3</v>
      </c>
      <c r="F18" s="55"/>
      <c r="G18" s="55"/>
      <c r="H18" s="55">
        <v>0</v>
      </c>
      <c r="I18" s="55"/>
      <c r="J18" s="55"/>
      <c r="K18" s="55"/>
      <c r="L18" s="55">
        <v>26.6</v>
      </c>
      <c r="M18" s="55"/>
      <c r="N18" s="55">
        <v>1.4</v>
      </c>
      <c r="O18" s="55">
        <v>275.3</v>
      </c>
      <c r="P18" s="55">
        <v>6041.7</v>
      </c>
      <c r="Q18" s="1"/>
      <c r="R18" s="1"/>
      <c r="S18" s="1"/>
      <c r="T18" s="1"/>
      <c r="U18" s="208"/>
      <c r="V18" s="52" t="s">
        <v>1043</v>
      </c>
      <c r="W18" s="53">
        <v>371.2</v>
      </c>
      <c r="X18" s="53" t="s">
        <v>1033</v>
      </c>
    </row>
    <row r="19" spans="1:24" x14ac:dyDescent="0.3">
      <c r="A19" s="1"/>
      <c r="B19" s="54" t="s">
        <v>893</v>
      </c>
      <c r="C19" s="55">
        <v>1051.3</v>
      </c>
      <c r="D19" s="55">
        <v>2979.1</v>
      </c>
      <c r="E19" s="55">
        <v>1647.4</v>
      </c>
      <c r="F19" s="55"/>
      <c r="G19" s="55"/>
      <c r="H19" s="55">
        <v>0</v>
      </c>
      <c r="I19" s="55"/>
      <c r="J19" s="55"/>
      <c r="K19" s="55"/>
      <c r="L19" s="55">
        <v>26.7</v>
      </c>
      <c r="M19" s="55"/>
      <c r="N19" s="55">
        <v>33.700000000000003</v>
      </c>
      <c r="O19" s="55">
        <v>217.8</v>
      </c>
      <c r="P19" s="55">
        <v>5956</v>
      </c>
      <c r="Q19" s="1"/>
      <c r="R19" s="1"/>
      <c r="S19" s="1"/>
      <c r="T19" s="1"/>
      <c r="U19" s="208"/>
      <c r="V19" s="52" t="s">
        <v>1044</v>
      </c>
      <c r="W19" s="53">
        <v>485.65</v>
      </c>
      <c r="X19" s="53" t="s">
        <v>1033</v>
      </c>
    </row>
    <row r="20" spans="1:24" x14ac:dyDescent="0.3">
      <c r="A20" s="1"/>
      <c r="B20" s="54" t="s">
        <v>894</v>
      </c>
      <c r="C20" s="55">
        <v>1051.0999999999999</v>
      </c>
      <c r="D20" s="55">
        <v>2761.5</v>
      </c>
      <c r="E20" s="55">
        <v>1508.8</v>
      </c>
      <c r="F20" s="55"/>
      <c r="G20" s="55"/>
      <c r="H20" s="55">
        <v>63.6</v>
      </c>
      <c r="I20" s="55"/>
      <c r="J20" s="55"/>
      <c r="K20" s="55"/>
      <c r="L20" s="55">
        <v>26.5</v>
      </c>
      <c r="M20" s="55"/>
      <c r="N20" s="55">
        <v>193.1</v>
      </c>
      <c r="O20" s="55">
        <v>180.8</v>
      </c>
      <c r="P20" s="55">
        <v>5785.4</v>
      </c>
      <c r="Q20" s="1"/>
      <c r="R20" s="1"/>
      <c r="S20" s="1"/>
      <c r="T20" s="1"/>
      <c r="U20" s="208"/>
      <c r="V20" s="52" t="s">
        <v>1045</v>
      </c>
      <c r="W20" s="53">
        <v>307.64999999999998</v>
      </c>
      <c r="X20" s="53" t="s">
        <v>1033</v>
      </c>
    </row>
    <row r="21" spans="1:24" x14ac:dyDescent="0.3">
      <c r="A21" s="1"/>
      <c r="B21" s="54" t="s">
        <v>895</v>
      </c>
      <c r="C21" s="55">
        <v>1035.5</v>
      </c>
      <c r="D21" s="55">
        <v>2730.8</v>
      </c>
      <c r="E21" s="55">
        <v>1359</v>
      </c>
      <c r="F21" s="55"/>
      <c r="G21" s="55"/>
      <c r="H21" s="55">
        <v>58.9</v>
      </c>
      <c r="I21" s="55"/>
      <c r="J21" s="55"/>
      <c r="K21" s="55"/>
      <c r="L21" s="55">
        <v>25.4</v>
      </c>
      <c r="M21" s="55"/>
      <c r="N21" s="55">
        <v>397.9</v>
      </c>
      <c r="O21" s="55">
        <v>159.69999999999999</v>
      </c>
      <c r="P21" s="55">
        <v>5767.2</v>
      </c>
      <c r="Q21" s="1"/>
      <c r="R21" s="1"/>
      <c r="S21" s="1"/>
      <c r="T21" s="1"/>
      <c r="U21" s="208" t="s">
        <v>677</v>
      </c>
      <c r="V21" s="52" t="s">
        <v>1046</v>
      </c>
      <c r="W21" s="53">
        <v>3971.85</v>
      </c>
      <c r="X21" s="53" t="s">
        <v>1033</v>
      </c>
    </row>
    <row r="22" spans="1:24" x14ac:dyDescent="0.3">
      <c r="A22" s="1"/>
      <c r="B22" s="56" t="s">
        <v>896</v>
      </c>
      <c r="C22" s="57">
        <v>1062.9000000000001</v>
      </c>
      <c r="D22" s="57">
        <v>2879.7</v>
      </c>
      <c r="E22" s="57">
        <v>1254.3</v>
      </c>
      <c r="F22" s="57"/>
      <c r="G22" s="57"/>
      <c r="H22" s="57">
        <v>67.2</v>
      </c>
      <c r="I22" s="57"/>
      <c r="J22" s="57"/>
      <c r="K22" s="57"/>
      <c r="L22" s="57">
        <v>24.9</v>
      </c>
      <c r="M22" s="57"/>
      <c r="N22" s="57">
        <v>490.8</v>
      </c>
      <c r="O22" s="57">
        <v>179.7</v>
      </c>
      <c r="P22" s="57">
        <v>5959.5</v>
      </c>
      <c r="Q22" s="1"/>
      <c r="R22" s="1"/>
      <c r="S22" s="1"/>
      <c r="T22" s="1"/>
      <c r="U22" s="208" t="s">
        <v>286</v>
      </c>
      <c r="V22" s="52" t="s">
        <v>1047</v>
      </c>
      <c r="W22" s="53" t="s">
        <v>1033</v>
      </c>
      <c r="X22" s="53">
        <v>170.9</v>
      </c>
    </row>
    <row r="23" spans="1:24" x14ac:dyDescent="0.3">
      <c r="A23" s="1"/>
      <c r="B23" s="50" t="s">
        <v>897</v>
      </c>
      <c r="C23" s="51">
        <v>1045.7</v>
      </c>
      <c r="D23" s="51">
        <v>2815.9</v>
      </c>
      <c r="E23" s="51">
        <v>1278.4000000000001</v>
      </c>
      <c r="F23" s="51"/>
      <c r="G23" s="51"/>
      <c r="H23" s="51">
        <v>66.7</v>
      </c>
      <c r="I23" s="51"/>
      <c r="J23" s="51"/>
      <c r="K23" s="51"/>
      <c r="L23" s="51">
        <v>25.7</v>
      </c>
      <c r="M23" s="51"/>
      <c r="N23" s="51">
        <v>572.70000000000005</v>
      </c>
      <c r="O23" s="51">
        <v>213.3</v>
      </c>
      <c r="P23" s="51">
        <v>6018.4</v>
      </c>
      <c r="Q23" s="1"/>
      <c r="R23" s="1"/>
      <c r="S23" s="1"/>
      <c r="T23" s="1"/>
      <c r="U23" s="208"/>
      <c r="V23" s="52" t="s">
        <v>1048</v>
      </c>
      <c r="W23" s="53" t="s">
        <v>1033</v>
      </c>
      <c r="X23" s="53">
        <v>48.7</v>
      </c>
    </row>
    <row r="24" spans="1:24" x14ac:dyDescent="0.3">
      <c r="A24" s="1"/>
      <c r="B24" s="54" t="s">
        <v>898</v>
      </c>
      <c r="C24" s="55">
        <v>1052.3</v>
      </c>
      <c r="D24" s="55">
        <v>2926.1</v>
      </c>
      <c r="E24" s="55">
        <v>1273.5</v>
      </c>
      <c r="F24" s="55"/>
      <c r="G24" s="55"/>
      <c r="H24" s="55">
        <v>60.9</v>
      </c>
      <c r="I24" s="55"/>
      <c r="J24" s="55"/>
      <c r="K24" s="55"/>
      <c r="L24" s="55">
        <v>24.8</v>
      </c>
      <c r="M24" s="55"/>
      <c r="N24" s="55">
        <v>557.70000000000005</v>
      </c>
      <c r="O24" s="55">
        <v>213.9</v>
      </c>
      <c r="P24" s="55">
        <v>6109.2</v>
      </c>
      <c r="Q24" s="1"/>
      <c r="R24" s="1"/>
      <c r="S24" s="1"/>
      <c r="T24" s="1"/>
      <c r="U24" s="208" t="s">
        <v>703</v>
      </c>
      <c r="V24" s="52" t="s">
        <v>1049</v>
      </c>
      <c r="W24" s="53">
        <v>81.2</v>
      </c>
      <c r="X24" s="53" t="s">
        <v>1033</v>
      </c>
    </row>
    <row r="25" spans="1:24" x14ac:dyDescent="0.3">
      <c r="A25" s="1"/>
      <c r="B25" s="54" t="s">
        <v>899</v>
      </c>
      <c r="C25" s="55">
        <v>1055.7</v>
      </c>
      <c r="D25" s="55">
        <v>3079.9</v>
      </c>
      <c r="E25" s="55">
        <v>1370.6</v>
      </c>
      <c r="F25" s="55"/>
      <c r="G25" s="55"/>
      <c r="H25" s="55">
        <v>0</v>
      </c>
      <c r="I25" s="55"/>
      <c r="J25" s="55"/>
      <c r="K25" s="55"/>
      <c r="L25" s="55">
        <v>24.4</v>
      </c>
      <c r="M25" s="55"/>
      <c r="N25" s="55">
        <v>580.5</v>
      </c>
      <c r="O25" s="55">
        <v>274.10000000000002</v>
      </c>
      <c r="P25" s="55">
        <v>6385.2</v>
      </c>
      <c r="Q25" s="1"/>
      <c r="R25" s="1"/>
      <c r="S25" s="1"/>
      <c r="T25" s="1"/>
      <c r="U25" s="208" t="s">
        <v>304</v>
      </c>
      <c r="V25" s="52" t="s">
        <v>1050</v>
      </c>
      <c r="W25" s="53" t="s">
        <v>1033</v>
      </c>
      <c r="X25" s="53">
        <v>14781.5</v>
      </c>
    </row>
    <row r="26" spans="1:24" x14ac:dyDescent="0.3">
      <c r="A26" s="1"/>
      <c r="B26" s="54" t="s">
        <v>900</v>
      </c>
      <c r="C26" s="55">
        <v>1052.8</v>
      </c>
      <c r="D26" s="55">
        <v>3142.4</v>
      </c>
      <c r="E26" s="55">
        <v>1286.2</v>
      </c>
      <c r="F26" s="55"/>
      <c r="G26" s="55"/>
      <c r="H26" s="55">
        <v>0</v>
      </c>
      <c r="I26" s="55"/>
      <c r="J26" s="55"/>
      <c r="K26" s="55"/>
      <c r="L26" s="55">
        <v>25.9</v>
      </c>
      <c r="M26" s="55"/>
      <c r="N26" s="55">
        <v>596</v>
      </c>
      <c r="O26" s="55">
        <v>311</v>
      </c>
      <c r="P26" s="55">
        <v>6414.3</v>
      </c>
      <c r="Q26" s="1"/>
      <c r="R26" s="1"/>
      <c r="S26" s="1"/>
      <c r="T26" s="1"/>
      <c r="U26" s="208"/>
      <c r="V26" s="52" t="s">
        <v>1051</v>
      </c>
      <c r="W26" s="53">
        <v>4961</v>
      </c>
      <c r="X26" s="53" t="s">
        <v>1033</v>
      </c>
    </row>
    <row r="27" spans="1:24" x14ac:dyDescent="0.3">
      <c r="A27" s="1"/>
      <c r="B27" s="54" t="s">
        <v>901</v>
      </c>
      <c r="C27" s="55">
        <v>1047.5999999999999</v>
      </c>
      <c r="D27" s="55">
        <v>3106.4</v>
      </c>
      <c r="E27" s="55">
        <v>1346.1</v>
      </c>
      <c r="F27" s="55"/>
      <c r="G27" s="55"/>
      <c r="H27" s="55">
        <v>0</v>
      </c>
      <c r="I27" s="55"/>
      <c r="J27" s="55"/>
      <c r="K27" s="55"/>
      <c r="L27" s="55">
        <v>25.6</v>
      </c>
      <c r="M27" s="55"/>
      <c r="N27" s="55">
        <v>555.20000000000005</v>
      </c>
      <c r="O27" s="55">
        <v>374.2</v>
      </c>
      <c r="P27" s="55">
        <v>6455.1</v>
      </c>
      <c r="Q27" s="1"/>
      <c r="R27" s="1"/>
      <c r="S27" s="1"/>
      <c r="T27" s="1"/>
      <c r="U27" s="208" t="s">
        <v>692</v>
      </c>
      <c r="V27" s="52" t="s">
        <v>1052</v>
      </c>
      <c r="W27" s="53">
        <v>124.05</v>
      </c>
      <c r="X27" s="53" t="s">
        <v>1033</v>
      </c>
    </row>
    <row r="28" spans="1:24" x14ac:dyDescent="0.3">
      <c r="A28" s="1"/>
      <c r="B28" s="54" t="s">
        <v>902</v>
      </c>
      <c r="C28" s="55">
        <v>1054.5999999999999</v>
      </c>
      <c r="D28" s="55">
        <v>3129.8</v>
      </c>
      <c r="E28" s="55">
        <v>1362.1</v>
      </c>
      <c r="F28" s="55"/>
      <c r="G28" s="55"/>
      <c r="H28" s="55">
        <v>0</v>
      </c>
      <c r="I28" s="55"/>
      <c r="J28" s="55"/>
      <c r="K28" s="55"/>
      <c r="L28" s="55">
        <v>25.2</v>
      </c>
      <c r="M28" s="55"/>
      <c r="N28" s="55">
        <v>582.29999999999995</v>
      </c>
      <c r="O28" s="55">
        <v>404</v>
      </c>
      <c r="P28" s="55">
        <v>6558</v>
      </c>
      <c r="Q28" s="1"/>
      <c r="R28" s="1"/>
      <c r="S28" s="1"/>
      <c r="T28" s="1"/>
      <c r="U28" s="208" t="s">
        <v>708</v>
      </c>
      <c r="V28" s="52" t="s">
        <v>1053</v>
      </c>
      <c r="W28" s="53">
        <v>479.15</v>
      </c>
      <c r="X28" s="53" t="s">
        <v>1033</v>
      </c>
    </row>
    <row r="29" spans="1:24" x14ac:dyDescent="0.3">
      <c r="A29" s="1"/>
      <c r="B29" s="54" t="s">
        <v>903</v>
      </c>
      <c r="C29" s="55">
        <v>1048.9000000000001</v>
      </c>
      <c r="D29" s="55">
        <v>3111.1</v>
      </c>
      <c r="E29" s="55">
        <v>1346.3</v>
      </c>
      <c r="F29" s="55"/>
      <c r="G29" s="55"/>
      <c r="H29" s="55">
        <v>0</v>
      </c>
      <c r="I29" s="55"/>
      <c r="J29" s="55"/>
      <c r="K29" s="55"/>
      <c r="L29" s="55">
        <v>25.5</v>
      </c>
      <c r="M29" s="55"/>
      <c r="N29" s="55">
        <v>585.70000000000005</v>
      </c>
      <c r="O29" s="55">
        <v>461.2</v>
      </c>
      <c r="P29" s="55">
        <v>6578.7</v>
      </c>
      <c r="Q29" s="1"/>
      <c r="R29" s="1"/>
      <c r="S29" s="1"/>
      <c r="T29" s="1"/>
      <c r="U29" s="208" t="s">
        <v>693</v>
      </c>
      <c r="V29" s="52" t="s">
        <v>1054</v>
      </c>
      <c r="W29" s="53">
        <v>475.3</v>
      </c>
      <c r="X29" s="53" t="s">
        <v>1033</v>
      </c>
    </row>
    <row r="30" spans="1:24" x14ac:dyDescent="0.3">
      <c r="A30" s="1"/>
      <c r="B30" s="56" t="s">
        <v>904</v>
      </c>
      <c r="C30" s="57">
        <v>1061.8</v>
      </c>
      <c r="D30" s="57">
        <v>3026.6</v>
      </c>
      <c r="E30" s="57">
        <v>1292.0999999999999</v>
      </c>
      <c r="F30" s="57"/>
      <c r="G30" s="57"/>
      <c r="H30" s="57">
        <v>0</v>
      </c>
      <c r="I30" s="57"/>
      <c r="J30" s="57"/>
      <c r="K30" s="57"/>
      <c r="L30" s="57">
        <v>25.5</v>
      </c>
      <c r="M30" s="57"/>
      <c r="N30" s="57">
        <v>599.70000000000005</v>
      </c>
      <c r="O30" s="57">
        <v>480.3</v>
      </c>
      <c r="P30" s="57">
        <v>6486</v>
      </c>
      <c r="Q30" s="1"/>
      <c r="R30" s="1"/>
      <c r="S30" s="1"/>
      <c r="T30" s="1"/>
      <c r="U30" s="208" t="s">
        <v>309</v>
      </c>
      <c r="V30" s="52" t="s">
        <v>1055</v>
      </c>
      <c r="W30" s="53" t="s">
        <v>1033</v>
      </c>
      <c r="X30" s="53">
        <v>4791.8</v>
      </c>
    </row>
    <row r="31" spans="1:24" x14ac:dyDescent="0.3">
      <c r="A31" s="1"/>
      <c r="B31" s="50" t="s">
        <v>905</v>
      </c>
      <c r="C31" s="51">
        <v>1050.0999999999999</v>
      </c>
      <c r="D31" s="51">
        <v>3075</v>
      </c>
      <c r="E31" s="51">
        <v>1322</v>
      </c>
      <c r="F31" s="51"/>
      <c r="G31" s="51"/>
      <c r="H31" s="51">
        <v>0</v>
      </c>
      <c r="I31" s="51"/>
      <c r="J31" s="51"/>
      <c r="K31" s="51"/>
      <c r="L31" s="51">
        <v>24.8</v>
      </c>
      <c r="M31" s="51"/>
      <c r="N31" s="51">
        <v>618.20000000000005</v>
      </c>
      <c r="O31" s="51">
        <v>505.5</v>
      </c>
      <c r="P31" s="51">
        <v>6595.6</v>
      </c>
      <c r="Q31" s="1"/>
      <c r="R31" s="1"/>
      <c r="S31" s="1"/>
      <c r="T31" s="1"/>
      <c r="U31" s="208"/>
      <c r="V31" s="52" t="s">
        <v>1056</v>
      </c>
      <c r="W31" s="53">
        <v>156</v>
      </c>
      <c r="X31" s="53" t="s">
        <v>1033</v>
      </c>
    </row>
    <row r="32" spans="1:24" x14ac:dyDescent="0.3">
      <c r="A32" s="1"/>
      <c r="B32" s="54" t="s">
        <v>906</v>
      </c>
      <c r="C32" s="55">
        <v>1047.5</v>
      </c>
      <c r="D32" s="55">
        <v>3111.7</v>
      </c>
      <c r="E32" s="55">
        <v>1331.4</v>
      </c>
      <c r="F32" s="55"/>
      <c r="G32" s="55"/>
      <c r="H32" s="55">
        <v>0</v>
      </c>
      <c r="I32" s="55"/>
      <c r="J32" s="55"/>
      <c r="K32" s="55"/>
      <c r="L32" s="55">
        <v>24.5</v>
      </c>
      <c r="M32" s="55"/>
      <c r="N32" s="55">
        <v>624.29999999999995</v>
      </c>
      <c r="O32" s="55">
        <v>482</v>
      </c>
      <c r="P32" s="55">
        <v>6621.4</v>
      </c>
      <c r="Q32" s="1"/>
      <c r="R32" s="1"/>
      <c r="S32" s="1"/>
      <c r="T32" s="1"/>
      <c r="U32" s="208" t="s">
        <v>312</v>
      </c>
      <c r="V32" s="52" t="s">
        <v>1057</v>
      </c>
      <c r="W32" s="53" t="s">
        <v>1033</v>
      </c>
      <c r="X32" s="53">
        <v>1142.55</v>
      </c>
    </row>
    <row r="33" spans="1:24" x14ac:dyDescent="0.3">
      <c r="A33" s="1"/>
      <c r="B33" s="54" t="s">
        <v>907</v>
      </c>
      <c r="C33" s="55">
        <v>1050.9000000000001</v>
      </c>
      <c r="D33" s="55">
        <v>3120.5</v>
      </c>
      <c r="E33" s="55">
        <v>1336.1</v>
      </c>
      <c r="F33" s="55"/>
      <c r="G33" s="55"/>
      <c r="H33" s="55">
        <v>0</v>
      </c>
      <c r="I33" s="55"/>
      <c r="J33" s="55"/>
      <c r="K33" s="55"/>
      <c r="L33" s="55">
        <v>24.8</v>
      </c>
      <c r="M33" s="55"/>
      <c r="N33" s="55">
        <v>632.29999999999995</v>
      </c>
      <c r="O33" s="55">
        <v>464.1</v>
      </c>
      <c r="P33" s="55">
        <v>6628.7</v>
      </c>
      <c r="Q33" s="1"/>
      <c r="R33" s="1"/>
      <c r="S33" s="1"/>
      <c r="T33" s="1"/>
      <c r="U33" s="208" t="s">
        <v>694</v>
      </c>
      <c r="V33" s="52" t="s">
        <v>1058</v>
      </c>
      <c r="W33" s="53">
        <v>401.3</v>
      </c>
      <c r="X33" s="53" t="s">
        <v>1033</v>
      </c>
    </row>
    <row r="34" spans="1:24" x14ac:dyDescent="0.3">
      <c r="A34" s="1"/>
      <c r="B34" s="54" t="s">
        <v>908</v>
      </c>
      <c r="C34" s="55">
        <v>1060.4000000000001</v>
      </c>
      <c r="D34" s="55">
        <v>3110.7</v>
      </c>
      <c r="E34" s="55">
        <v>1341.1</v>
      </c>
      <c r="F34" s="55"/>
      <c r="G34" s="55"/>
      <c r="H34" s="55">
        <v>0</v>
      </c>
      <c r="I34" s="55"/>
      <c r="J34" s="55"/>
      <c r="K34" s="55"/>
      <c r="L34" s="55">
        <v>24.7</v>
      </c>
      <c r="M34" s="55"/>
      <c r="N34" s="55">
        <v>628.1</v>
      </c>
      <c r="O34" s="55">
        <v>454.3</v>
      </c>
      <c r="P34" s="55">
        <v>6619.3</v>
      </c>
      <c r="Q34" s="1"/>
      <c r="R34" s="1"/>
      <c r="S34" s="1"/>
      <c r="T34" s="1"/>
      <c r="U34" s="208" t="s">
        <v>695</v>
      </c>
      <c r="V34" s="52" t="s">
        <v>1059</v>
      </c>
      <c r="W34" s="53">
        <v>444.5</v>
      </c>
      <c r="X34" s="53" t="s">
        <v>1033</v>
      </c>
    </row>
    <row r="35" spans="1:24" x14ac:dyDescent="0.3">
      <c r="A35" s="1"/>
      <c r="B35" s="54" t="s">
        <v>909</v>
      </c>
      <c r="C35" s="55">
        <v>1047.9000000000001</v>
      </c>
      <c r="D35" s="55">
        <v>3160.1</v>
      </c>
      <c r="E35" s="55">
        <v>1320.3</v>
      </c>
      <c r="F35" s="55"/>
      <c r="G35" s="55"/>
      <c r="H35" s="55">
        <v>0</v>
      </c>
      <c r="I35" s="55"/>
      <c r="J35" s="55"/>
      <c r="K35" s="55"/>
      <c r="L35" s="55">
        <v>24.6</v>
      </c>
      <c r="M35" s="55"/>
      <c r="N35" s="55">
        <v>600.79999999999995</v>
      </c>
      <c r="O35" s="55">
        <v>465.1</v>
      </c>
      <c r="P35" s="55">
        <v>6618.8</v>
      </c>
      <c r="Q35" s="1"/>
      <c r="R35" s="1"/>
      <c r="S35" s="1"/>
      <c r="T35" s="1"/>
      <c r="U35" s="208" t="s">
        <v>86</v>
      </c>
      <c r="V35" s="52" t="s">
        <v>1060</v>
      </c>
      <c r="W35" s="53" t="s">
        <v>1033</v>
      </c>
      <c r="X35" s="53">
        <v>1039.2</v>
      </c>
    </row>
    <row r="36" spans="1:24" x14ac:dyDescent="0.3">
      <c r="A36" s="1"/>
      <c r="B36" s="54" t="s">
        <v>910</v>
      </c>
      <c r="C36" s="55">
        <v>1064</v>
      </c>
      <c r="D36" s="55">
        <v>3082.8</v>
      </c>
      <c r="E36" s="55">
        <v>1294.0999999999999</v>
      </c>
      <c r="F36" s="55"/>
      <c r="G36" s="55"/>
      <c r="H36" s="55">
        <v>0</v>
      </c>
      <c r="I36" s="55"/>
      <c r="J36" s="55"/>
      <c r="K36" s="55"/>
      <c r="L36" s="55">
        <v>24.8</v>
      </c>
      <c r="M36" s="55"/>
      <c r="N36" s="55">
        <v>586.29999999999995</v>
      </c>
      <c r="O36" s="55">
        <v>525.79999999999995</v>
      </c>
      <c r="P36" s="55">
        <v>6577.8</v>
      </c>
      <c r="Q36" s="1"/>
      <c r="R36" s="1"/>
      <c r="S36" s="1"/>
      <c r="T36" s="1"/>
      <c r="U36" s="208" t="s">
        <v>710</v>
      </c>
      <c r="V36" s="52" t="s">
        <v>1061</v>
      </c>
      <c r="W36" s="53">
        <v>501.6</v>
      </c>
      <c r="X36" s="53" t="s">
        <v>1033</v>
      </c>
    </row>
    <row r="37" spans="1:24" x14ac:dyDescent="0.3">
      <c r="A37" s="1"/>
      <c r="B37" s="54" t="s">
        <v>911</v>
      </c>
      <c r="C37" s="55">
        <v>1059.0999999999999</v>
      </c>
      <c r="D37" s="55">
        <v>2840.5</v>
      </c>
      <c r="E37" s="55">
        <v>1421.3</v>
      </c>
      <c r="F37" s="55"/>
      <c r="G37" s="55"/>
      <c r="H37" s="55">
        <v>0</v>
      </c>
      <c r="I37" s="55"/>
      <c r="J37" s="55"/>
      <c r="K37" s="55"/>
      <c r="L37" s="55">
        <v>24.8</v>
      </c>
      <c r="M37" s="55"/>
      <c r="N37" s="55">
        <v>563.5</v>
      </c>
      <c r="O37" s="55">
        <v>572.5</v>
      </c>
      <c r="P37" s="55">
        <v>6481.7</v>
      </c>
      <c r="Q37" s="1"/>
      <c r="R37" s="1"/>
      <c r="S37" s="1"/>
      <c r="T37" s="1"/>
      <c r="U37" s="208"/>
      <c r="V37" s="52" t="s">
        <v>1062</v>
      </c>
      <c r="W37" s="53">
        <v>186.45</v>
      </c>
      <c r="X37" s="53" t="s">
        <v>1033</v>
      </c>
    </row>
    <row r="38" spans="1:24" x14ac:dyDescent="0.3">
      <c r="A38" s="1"/>
      <c r="B38" s="56" t="s">
        <v>912</v>
      </c>
      <c r="C38" s="57">
        <v>1082.5999999999999</v>
      </c>
      <c r="D38" s="57">
        <v>3042.7</v>
      </c>
      <c r="E38" s="57">
        <v>1291.7</v>
      </c>
      <c r="F38" s="57"/>
      <c r="G38" s="57"/>
      <c r="H38" s="57">
        <v>0</v>
      </c>
      <c r="I38" s="57"/>
      <c r="J38" s="57"/>
      <c r="K38" s="57"/>
      <c r="L38" s="57">
        <v>23.9</v>
      </c>
      <c r="M38" s="57"/>
      <c r="N38" s="57">
        <v>461.4</v>
      </c>
      <c r="O38" s="57">
        <v>618.1</v>
      </c>
      <c r="P38" s="57">
        <v>6520.4</v>
      </c>
      <c r="Q38" s="1"/>
      <c r="R38" s="1"/>
      <c r="S38" s="1"/>
      <c r="T38" s="1"/>
      <c r="U38" s="208" t="s">
        <v>711</v>
      </c>
      <c r="V38" s="52" t="s">
        <v>1063</v>
      </c>
      <c r="W38" s="53">
        <v>489.6</v>
      </c>
      <c r="X38" s="53" t="s">
        <v>1033</v>
      </c>
    </row>
    <row r="39" spans="1:24" x14ac:dyDescent="0.3">
      <c r="A39" s="1"/>
      <c r="B39" s="50" t="s">
        <v>913</v>
      </c>
      <c r="C39" s="51">
        <v>1089.2</v>
      </c>
      <c r="D39" s="51">
        <v>3186.8</v>
      </c>
      <c r="E39" s="51">
        <v>1328.5</v>
      </c>
      <c r="F39" s="51"/>
      <c r="G39" s="51"/>
      <c r="H39" s="51">
        <v>0</v>
      </c>
      <c r="I39" s="51"/>
      <c r="J39" s="51"/>
      <c r="K39" s="51"/>
      <c r="L39" s="51">
        <v>24.4</v>
      </c>
      <c r="M39" s="51"/>
      <c r="N39" s="51">
        <v>248.1</v>
      </c>
      <c r="O39" s="51">
        <v>650.20000000000005</v>
      </c>
      <c r="P39" s="51">
        <v>6527.2</v>
      </c>
      <c r="Q39" s="1"/>
      <c r="R39" s="1"/>
      <c r="S39" s="1"/>
      <c r="T39" s="1"/>
      <c r="U39" s="208"/>
      <c r="V39" s="52" t="s">
        <v>1064</v>
      </c>
      <c r="W39" s="53">
        <v>489.6</v>
      </c>
      <c r="X39" s="53" t="s">
        <v>1033</v>
      </c>
    </row>
    <row r="40" spans="1:24" x14ac:dyDescent="0.3">
      <c r="A40" s="1"/>
      <c r="B40" s="54" t="s">
        <v>914</v>
      </c>
      <c r="C40" s="55">
        <v>1098.9000000000001</v>
      </c>
      <c r="D40" s="55">
        <v>3077.8</v>
      </c>
      <c r="E40" s="55">
        <v>1628.1</v>
      </c>
      <c r="F40" s="55"/>
      <c r="G40" s="55"/>
      <c r="H40" s="55">
        <v>0</v>
      </c>
      <c r="I40" s="55"/>
      <c r="J40" s="55"/>
      <c r="K40" s="55"/>
      <c r="L40" s="55">
        <v>25</v>
      </c>
      <c r="M40" s="55"/>
      <c r="N40" s="55">
        <v>59.4</v>
      </c>
      <c r="O40" s="55">
        <v>636.1</v>
      </c>
      <c r="P40" s="55">
        <v>6525.3</v>
      </c>
      <c r="Q40" s="1"/>
      <c r="R40" s="1"/>
      <c r="S40" s="1"/>
      <c r="T40" s="1"/>
      <c r="U40" s="208"/>
      <c r="V40" s="52" t="s">
        <v>1065</v>
      </c>
      <c r="W40" s="53">
        <v>484.8</v>
      </c>
      <c r="X40" s="53" t="s">
        <v>1033</v>
      </c>
    </row>
    <row r="41" spans="1:24" x14ac:dyDescent="0.3">
      <c r="A41" s="1"/>
      <c r="B41" s="54" t="s">
        <v>915</v>
      </c>
      <c r="C41" s="55">
        <v>1117.5999999999999</v>
      </c>
      <c r="D41" s="55">
        <v>3222.3</v>
      </c>
      <c r="E41" s="55">
        <v>1770.2</v>
      </c>
      <c r="F41" s="55"/>
      <c r="G41" s="55"/>
      <c r="H41" s="55">
        <v>0</v>
      </c>
      <c r="I41" s="55"/>
      <c r="J41" s="55"/>
      <c r="K41" s="55"/>
      <c r="L41" s="55">
        <v>25.9</v>
      </c>
      <c r="M41" s="55"/>
      <c r="N41" s="55">
        <v>0.4</v>
      </c>
      <c r="O41" s="55">
        <v>638.4</v>
      </c>
      <c r="P41" s="55">
        <v>6774.8</v>
      </c>
      <c r="Q41" s="1"/>
      <c r="R41" s="1"/>
      <c r="S41" s="1"/>
      <c r="T41" s="1"/>
      <c r="U41" s="208"/>
      <c r="V41" s="52" t="s">
        <v>1066</v>
      </c>
      <c r="W41" s="53">
        <v>176.6</v>
      </c>
      <c r="X41" s="53" t="s">
        <v>1033</v>
      </c>
    </row>
    <row r="42" spans="1:24" x14ac:dyDescent="0.3">
      <c r="A42" s="1"/>
      <c r="B42" s="54" t="s">
        <v>916</v>
      </c>
      <c r="C42" s="55">
        <v>1110.7</v>
      </c>
      <c r="D42" s="55">
        <v>3309.2</v>
      </c>
      <c r="E42" s="55">
        <v>1966</v>
      </c>
      <c r="F42" s="55"/>
      <c r="G42" s="55"/>
      <c r="H42" s="55">
        <v>0</v>
      </c>
      <c r="I42" s="55"/>
      <c r="J42" s="55"/>
      <c r="K42" s="55"/>
      <c r="L42" s="55">
        <v>25.2</v>
      </c>
      <c r="M42" s="55"/>
      <c r="N42" s="55">
        <v>0</v>
      </c>
      <c r="O42" s="55">
        <v>656</v>
      </c>
      <c r="P42" s="55">
        <v>7067.1</v>
      </c>
      <c r="Q42" s="1"/>
      <c r="R42" s="1"/>
      <c r="S42" s="1"/>
      <c r="T42" s="1"/>
      <c r="U42" s="208" t="s">
        <v>696</v>
      </c>
      <c r="V42" s="52" t="s">
        <v>1067</v>
      </c>
      <c r="W42" s="53">
        <v>86.15</v>
      </c>
      <c r="X42" s="53" t="s">
        <v>1033</v>
      </c>
    </row>
    <row r="43" spans="1:24" x14ac:dyDescent="0.3">
      <c r="A43" s="1"/>
      <c r="B43" s="54" t="s">
        <v>917</v>
      </c>
      <c r="C43" s="55">
        <v>1102</v>
      </c>
      <c r="D43" s="55">
        <v>3226.5</v>
      </c>
      <c r="E43" s="55">
        <v>2325.6</v>
      </c>
      <c r="F43" s="55"/>
      <c r="G43" s="55"/>
      <c r="H43" s="55">
        <v>125.7</v>
      </c>
      <c r="I43" s="55"/>
      <c r="J43" s="55"/>
      <c r="K43" s="55"/>
      <c r="L43" s="55">
        <v>25.3</v>
      </c>
      <c r="M43" s="55"/>
      <c r="N43" s="55">
        <v>0</v>
      </c>
      <c r="O43" s="55">
        <v>669</v>
      </c>
      <c r="P43" s="55">
        <v>7474.1</v>
      </c>
      <c r="Q43" s="1"/>
      <c r="R43" s="1"/>
      <c r="S43" s="1"/>
      <c r="T43" s="1"/>
      <c r="U43" s="208" t="s">
        <v>31</v>
      </c>
      <c r="V43" s="52" t="s">
        <v>1068</v>
      </c>
      <c r="W43" s="53">
        <v>212.8</v>
      </c>
      <c r="X43" s="53" t="s">
        <v>1033</v>
      </c>
    </row>
    <row r="44" spans="1:24" x14ac:dyDescent="0.3">
      <c r="A44" s="1"/>
      <c r="B44" s="54" t="s">
        <v>918</v>
      </c>
      <c r="C44" s="55">
        <v>1102.2</v>
      </c>
      <c r="D44" s="55">
        <v>3264.8</v>
      </c>
      <c r="E44" s="55">
        <v>2359.3000000000002</v>
      </c>
      <c r="F44" s="55"/>
      <c r="G44" s="55"/>
      <c r="H44" s="55">
        <v>61</v>
      </c>
      <c r="I44" s="55"/>
      <c r="J44" s="55"/>
      <c r="K44" s="55"/>
      <c r="L44" s="55">
        <v>25.1</v>
      </c>
      <c r="M44" s="55"/>
      <c r="N44" s="55">
        <v>0</v>
      </c>
      <c r="O44" s="55">
        <v>628.1</v>
      </c>
      <c r="P44" s="55">
        <v>7440.5</v>
      </c>
      <c r="Q44" s="1"/>
      <c r="R44" s="1"/>
      <c r="S44" s="1"/>
      <c r="T44" s="1"/>
      <c r="U44" s="208" t="s">
        <v>361</v>
      </c>
      <c r="V44" s="52" t="s">
        <v>1069</v>
      </c>
      <c r="W44" s="53">
        <v>285.10000000000002</v>
      </c>
      <c r="X44" s="53" t="s">
        <v>1033</v>
      </c>
    </row>
    <row r="45" spans="1:24" x14ac:dyDescent="0.3">
      <c r="A45" s="1"/>
      <c r="B45" s="54" t="s">
        <v>919</v>
      </c>
      <c r="C45" s="55">
        <v>1106.0999999999999</v>
      </c>
      <c r="D45" s="55">
        <v>3318.1</v>
      </c>
      <c r="E45" s="55">
        <v>2443.4</v>
      </c>
      <c r="F45" s="55"/>
      <c r="G45" s="55"/>
      <c r="H45" s="55">
        <v>63.1</v>
      </c>
      <c r="I45" s="55"/>
      <c r="J45" s="55"/>
      <c r="K45" s="55"/>
      <c r="L45" s="55">
        <v>25.5</v>
      </c>
      <c r="M45" s="55"/>
      <c r="N45" s="55">
        <v>0</v>
      </c>
      <c r="O45" s="55">
        <v>585.70000000000005</v>
      </c>
      <c r="P45" s="55">
        <v>7541.9</v>
      </c>
      <c r="Q45" s="1"/>
      <c r="R45" s="1"/>
      <c r="S45" s="1"/>
      <c r="T45" s="1"/>
      <c r="U45" s="208" t="s">
        <v>683</v>
      </c>
      <c r="V45" s="52" t="s">
        <v>1070</v>
      </c>
      <c r="W45" s="53">
        <v>2158.5</v>
      </c>
      <c r="X45" s="53" t="s">
        <v>1033</v>
      </c>
    </row>
    <row r="46" spans="1:24" x14ac:dyDescent="0.3">
      <c r="A46" s="1"/>
      <c r="B46" s="56" t="s">
        <v>920</v>
      </c>
      <c r="C46" s="57">
        <v>1112.3</v>
      </c>
      <c r="D46" s="57">
        <v>3322</v>
      </c>
      <c r="E46" s="57">
        <v>2449.5</v>
      </c>
      <c r="F46" s="57"/>
      <c r="G46" s="57"/>
      <c r="H46" s="57">
        <v>64.5</v>
      </c>
      <c r="I46" s="57"/>
      <c r="J46" s="57"/>
      <c r="K46" s="57"/>
      <c r="L46" s="57">
        <v>25.6</v>
      </c>
      <c r="M46" s="57"/>
      <c r="N46" s="57">
        <v>0</v>
      </c>
      <c r="O46" s="57">
        <v>543.5</v>
      </c>
      <c r="P46" s="57">
        <v>7517.4</v>
      </c>
      <c r="Q46" s="1"/>
      <c r="R46" s="1"/>
      <c r="S46" s="1"/>
      <c r="T46" s="1"/>
      <c r="U46" s="208" t="s">
        <v>686</v>
      </c>
      <c r="V46" s="52" t="s">
        <v>1071</v>
      </c>
      <c r="W46" s="53">
        <v>92.65</v>
      </c>
      <c r="X46" s="53" t="s">
        <v>1033</v>
      </c>
    </row>
    <row r="47" spans="1:24" x14ac:dyDescent="0.3">
      <c r="A47" s="1"/>
      <c r="B47" s="50" t="s">
        <v>921</v>
      </c>
      <c r="C47" s="51">
        <v>1112.0999999999999</v>
      </c>
      <c r="D47" s="51">
        <v>3274.7</v>
      </c>
      <c r="E47" s="51">
        <v>2482.3000000000002</v>
      </c>
      <c r="F47" s="51"/>
      <c r="G47" s="51"/>
      <c r="H47" s="51">
        <v>0</v>
      </c>
      <c r="I47" s="51"/>
      <c r="J47" s="51"/>
      <c r="K47" s="51"/>
      <c r="L47" s="51">
        <v>24.6</v>
      </c>
      <c r="M47" s="51"/>
      <c r="N47" s="51">
        <v>0</v>
      </c>
      <c r="O47" s="51">
        <v>482.8</v>
      </c>
      <c r="P47" s="51">
        <v>7376.5</v>
      </c>
      <c r="Q47" s="1"/>
      <c r="R47" s="1"/>
      <c r="S47" s="1"/>
      <c r="T47" s="1"/>
      <c r="U47" s="208" t="s">
        <v>103</v>
      </c>
      <c r="V47" s="52" t="s">
        <v>1072</v>
      </c>
      <c r="W47" s="53" t="s">
        <v>1033</v>
      </c>
      <c r="X47" s="53">
        <v>13277.5</v>
      </c>
    </row>
    <row r="48" spans="1:24" x14ac:dyDescent="0.3">
      <c r="A48" s="1"/>
      <c r="B48" s="54" t="s">
        <v>922</v>
      </c>
      <c r="C48" s="55">
        <v>1104.5</v>
      </c>
      <c r="D48" s="55">
        <v>3249.4</v>
      </c>
      <c r="E48" s="55">
        <v>2573.8000000000002</v>
      </c>
      <c r="F48" s="55"/>
      <c r="G48" s="55"/>
      <c r="H48" s="55">
        <v>0</v>
      </c>
      <c r="I48" s="55"/>
      <c r="J48" s="55"/>
      <c r="K48" s="55"/>
      <c r="L48" s="55">
        <v>24.9</v>
      </c>
      <c r="M48" s="55"/>
      <c r="N48" s="55">
        <v>0</v>
      </c>
      <c r="O48" s="55">
        <v>491.9</v>
      </c>
      <c r="P48" s="55">
        <v>7444.5</v>
      </c>
      <c r="Q48" s="1"/>
      <c r="R48" s="1"/>
      <c r="S48" s="1"/>
      <c r="T48" s="1"/>
      <c r="U48" s="208"/>
      <c r="V48" s="52" t="s">
        <v>1073</v>
      </c>
      <c r="W48" s="53">
        <v>249.95</v>
      </c>
      <c r="X48" s="53" t="s">
        <v>1033</v>
      </c>
    </row>
    <row r="49" spans="1:24" x14ac:dyDescent="0.3">
      <c r="A49" s="1"/>
      <c r="B49" s="54" t="s">
        <v>923</v>
      </c>
      <c r="C49" s="55">
        <v>1125.8</v>
      </c>
      <c r="D49" s="55">
        <v>3267.8</v>
      </c>
      <c r="E49" s="55">
        <v>2399.3000000000002</v>
      </c>
      <c r="F49" s="55"/>
      <c r="G49" s="55"/>
      <c r="H49" s="55">
        <v>0</v>
      </c>
      <c r="I49" s="55"/>
      <c r="J49" s="55"/>
      <c r="K49" s="55"/>
      <c r="L49" s="55">
        <v>25.7</v>
      </c>
      <c r="M49" s="55"/>
      <c r="N49" s="55">
        <v>0</v>
      </c>
      <c r="O49" s="55">
        <v>495.6</v>
      </c>
      <c r="P49" s="55">
        <v>7314.2</v>
      </c>
      <c r="Q49" s="1"/>
      <c r="R49" s="1"/>
      <c r="S49" s="1"/>
      <c r="T49" s="1"/>
      <c r="U49" s="208" t="s">
        <v>680</v>
      </c>
      <c r="V49" s="52" t="s">
        <v>1074</v>
      </c>
      <c r="W49" s="53" t="s">
        <v>1033</v>
      </c>
      <c r="X49" s="53">
        <v>1945.2</v>
      </c>
    </row>
    <row r="50" spans="1:24" x14ac:dyDescent="0.3">
      <c r="A50" s="1"/>
      <c r="B50" s="54" t="s">
        <v>924</v>
      </c>
      <c r="C50" s="55">
        <v>1132.2</v>
      </c>
      <c r="D50" s="55">
        <v>3248.3</v>
      </c>
      <c r="E50" s="55">
        <v>2260.3000000000002</v>
      </c>
      <c r="F50" s="55"/>
      <c r="G50" s="55"/>
      <c r="H50" s="55">
        <v>0</v>
      </c>
      <c r="I50" s="55"/>
      <c r="J50" s="55"/>
      <c r="K50" s="55"/>
      <c r="L50" s="55">
        <v>25.5</v>
      </c>
      <c r="M50" s="55"/>
      <c r="N50" s="55">
        <v>0</v>
      </c>
      <c r="O50" s="55">
        <v>499.9</v>
      </c>
      <c r="P50" s="55">
        <v>7166.2</v>
      </c>
      <c r="Q50" s="1"/>
      <c r="R50" s="1"/>
      <c r="S50" s="1"/>
      <c r="T50" s="1"/>
      <c r="U50" s="208" t="s">
        <v>691</v>
      </c>
      <c r="V50" s="52" t="s">
        <v>1075</v>
      </c>
      <c r="W50" s="53">
        <v>82.15</v>
      </c>
      <c r="X50" s="53" t="s">
        <v>1033</v>
      </c>
    </row>
    <row r="51" spans="1:24" x14ac:dyDescent="0.3">
      <c r="A51" s="1"/>
      <c r="B51" s="54" t="s">
        <v>925</v>
      </c>
      <c r="C51" s="55">
        <v>1125.5999999999999</v>
      </c>
      <c r="D51" s="55">
        <v>3245.3</v>
      </c>
      <c r="E51" s="55">
        <v>2072.6</v>
      </c>
      <c r="F51" s="55"/>
      <c r="G51" s="55"/>
      <c r="H51" s="55">
        <v>0</v>
      </c>
      <c r="I51" s="55"/>
      <c r="J51" s="55"/>
      <c r="K51" s="55"/>
      <c r="L51" s="55">
        <v>26.1</v>
      </c>
      <c r="M51" s="55"/>
      <c r="N51" s="55">
        <v>0</v>
      </c>
      <c r="O51" s="55">
        <v>440.4</v>
      </c>
      <c r="P51" s="55">
        <v>6910</v>
      </c>
      <c r="Q51" s="1"/>
      <c r="R51" s="1"/>
      <c r="S51" s="1"/>
      <c r="T51" s="1"/>
      <c r="U51" s="208" t="s">
        <v>115</v>
      </c>
      <c r="V51" s="52" t="s">
        <v>1076</v>
      </c>
      <c r="W51" s="53">
        <v>113.55</v>
      </c>
      <c r="X51" s="53" t="s">
        <v>1033</v>
      </c>
    </row>
    <row r="52" spans="1:24" x14ac:dyDescent="0.3">
      <c r="A52" s="1"/>
      <c r="B52" s="54" t="s">
        <v>926</v>
      </c>
      <c r="C52" s="55">
        <v>1128.2</v>
      </c>
      <c r="D52" s="55">
        <v>3265.8</v>
      </c>
      <c r="E52" s="55">
        <v>1926.3</v>
      </c>
      <c r="F52" s="55"/>
      <c r="G52" s="55"/>
      <c r="H52" s="55">
        <v>0</v>
      </c>
      <c r="I52" s="55"/>
      <c r="J52" s="55"/>
      <c r="K52" s="55"/>
      <c r="L52" s="55">
        <v>26.5</v>
      </c>
      <c r="M52" s="55"/>
      <c r="N52" s="55">
        <v>0</v>
      </c>
      <c r="O52" s="55">
        <v>402.6</v>
      </c>
      <c r="P52" s="55">
        <v>6749.4</v>
      </c>
      <c r="Q52" s="1"/>
      <c r="R52" s="1"/>
      <c r="S52" s="1"/>
      <c r="T52" s="1"/>
      <c r="U52" s="208"/>
      <c r="V52" s="52" t="s">
        <v>1077</v>
      </c>
      <c r="W52" s="53" t="s">
        <v>1033</v>
      </c>
      <c r="X52" s="53">
        <v>5528.1</v>
      </c>
    </row>
    <row r="53" spans="1:24" x14ac:dyDescent="0.3">
      <c r="A53" s="1"/>
      <c r="B53" s="54" t="s">
        <v>927</v>
      </c>
      <c r="C53" s="55">
        <v>1121.2</v>
      </c>
      <c r="D53" s="55">
        <v>3203.5</v>
      </c>
      <c r="E53" s="55">
        <v>1744.5</v>
      </c>
      <c r="F53" s="55"/>
      <c r="G53" s="55"/>
      <c r="H53" s="55">
        <v>0</v>
      </c>
      <c r="I53" s="55"/>
      <c r="J53" s="55"/>
      <c r="K53" s="55"/>
      <c r="L53" s="55">
        <v>25.6</v>
      </c>
      <c r="M53" s="55"/>
      <c r="N53" s="55">
        <v>0</v>
      </c>
      <c r="O53" s="55">
        <v>374.7</v>
      </c>
      <c r="P53" s="55">
        <v>6469.5</v>
      </c>
      <c r="Q53" s="1"/>
      <c r="R53" s="1"/>
      <c r="S53" s="1"/>
      <c r="T53" s="1"/>
      <c r="U53" s="208"/>
      <c r="V53" s="52" t="s">
        <v>122</v>
      </c>
      <c r="W53" s="53" t="s">
        <v>1033</v>
      </c>
      <c r="X53" s="53">
        <v>1875.25</v>
      </c>
    </row>
    <row r="54" spans="1:24" x14ac:dyDescent="0.3">
      <c r="A54" s="1"/>
      <c r="B54" s="56" t="s">
        <v>65</v>
      </c>
      <c r="C54" s="57">
        <v>1132.5999999999999</v>
      </c>
      <c r="D54" s="57">
        <v>3281.4</v>
      </c>
      <c r="E54" s="57">
        <v>1596.6</v>
      </c>
      <c r="F54" s="57"/>
      <c r="G54" s="57"/>
      <c r="H54" s="57">
        <v>0</v>
      </c>
      <c r="I54" s="57"/>
      <c r="J54" s="57"/>
      <c r="K54" s="57"/>
      <c r="L54" s="57">
        <v>25.9</v>
      </c>
      <c r="M54" s="57"/>
      <c r="N54" s="57">
        <v>0</v>
      </c>
      <c r="O54" s="57">
        <v>311.5</v>
      </c>
      <c r="P54" s="57">
        <v>6348</v>
      </c>
      <c r="Q54" s="1"/>
      <c r="R54" s="1"/>
      <c r="S54" s="1"/>
      <c r="T54" s="1"/>
      <c r="U54" s="208"/>
      <c r="V54" s="52" t="s">
        <v>1078</v>
      </c>
      <c r="W54" s="53">
        <v>206.2</v>
      </c>
      <c r="X54" s="53" t="s">
        <v>1033</v>
      </c>
    </row>
    <row r="55" spans="1:24" x14ac:dyDescent="0.3">
      <c r="A55" s="1"/>
      <c r="B55" s="58" t="s">
        <v>1079</v>
      </c>
      <c r="C55" s="59">
        <f>+SUM(C7:C54)/2</f>
        <v>26012.599999999991</v>
      </c>
      <c r="D55" s="59">
        <f t="shared" ref="D55:O55" si="0">+SUM(D7:D54)/2</f>
        <v>73928.399999999994</v>
      </c>
      <c r="E55" s="59">
        <f t="shared" si="0"/>
        <v>40715.350000000013</v>
      </c>
      <c r="F55" s="59">
        <f t="shared" si="0"/>
        <v>0</v>
      </c>
      <c r="G55" s="59">
        <f t="shared" si="0"/>
        <v>0</v>
      </c>
      <c r="H55" s="59">
        <f t="shared" si="0"/>
        <v>315.79999999999995</v>
      </c>
      <c r="I55" s="59">
        <f t="shared" si="0"/>
        <v>0</v>
      </c>
      <c r="J55" s="59">
        <f t="shared" si="0"/>
        <v>0</v>
      </c>
      <c r="K55" s="59">
        <f t="shared" si="0"/>
        <v>0</v>
      </c>
      <c r="L55" s="59">
        <f t="shared" si="0"/>
        <v>611.84999999999991</v>
      </c>
      <c r="M55" s="59">
        <f t="shared" si="0"/>
        <v>0</v>
      </c>
      <c r="N55" s="59">
        <f t="shared" si="0"/>
        <v>5384.9499999999989</v>
      </c>
      <c r="O55" s="59">
        <f t="shared" si="0"/>
        <v>10322.200000000001</v>
      </c>
      <c r="P55" s="59">
        <f>SUM(C55:O55)</f>
        <v>157291.15000000002</v>
      </c>
      <c r="Q55" s="1"/>
      <c r="R55" s="1"/>
      <c r="S55" s="1"/>
      <c r="T55" s="1"/>
      <c r="U55" s="208" t="s">
        <v>124</v>
      </c>
      <c r="V55" s="52" t="s">
        <v>1080</v>
      </c>
      <c r="W55" s="53" t="s">
        <v>1033</v>
      </c>
      <c r="X55" s="53">
        <v>1882.7</v>
      </c>
    </row>
    <row r="56" spans="1:24" x14ac:dyDescent="0.3">
      <c r="A56" s="1"/>
      <c r="B56" s="58" t="s">
        <v>1081</v>
      </c>
      <c r="C56" s="59">
        <f>+C55*100/$P$55</f>
        <v>16.537866243587121</v>
      </c>
      <c r="D56" s="59">
        <f t="shared" ref="D56:O56" si="1">+D55*100/$P$55</f>
        <v>47.000991473455421</v>
      </c>
      <c r="E56" s="59">
        <f t="shared" si="1"/>
        <v>25.885340656483223</v>
      </c>
      <c r="F56" s="59">
        <f t="shared" si="1"/>
        <v>0</v>
      </c>
      <c r="G56" s="59">
        <f t="shared" si="1"/>
        <v>0</v>
      </c>
      <c r="H56" s="59">
        <f t="shared" si="1"/>
        <v>0.20077416943038431</v>
      </c>
      <c r="I56" s="59">
        <f t="shared" si="1"/>
        <v>0</v>
      </c>
      <c r="J56" s="59">
        <f t="shared" si="1"/>
        <v>0</v>
      </c>
      <c r="K56" s="59">
        <f t="shared" si="1"/>
        <v>0</v>
      </c>
      <c r="L56" s="59">
        <f t="shared" si="1"/>
        <v>0.38899200622539781</v>
      </c>
      <c r="M56" s="59">
        <f t="shared" si="1"/>
        <v>0</v>
      </c>
      <c r="N56" s="59">
        <f t="shared" si="1"/>
        <v>3.4235556164475867</v>
      </c>
      <c r="O56" s="59">
        <f t="shared" si="1"/>
        <v>6.5624798343708468</v>
      </c>
      <c r="P56" s="60" t="s">
        <v>1082</v>
      </c>
      <c r="Q56" s="1"/>
      <c r="R56" s="1"/>
      <c r="S56" s="1"/>
      <c r="T56" s="1"/>
      <c r="U56" s="208"/>
      <c r="V56" s="52" t="s">
        <v>1083</v>
      </c>
      <c r="W56" s="53">
        <v>14.4</v>
      </c>
      <c r="X56" s="53" t="s">
        <v>1033</v>
      </c>
    </row>
    <row r="57" spans="1:24" x14ac:dyDescent="0.3">
      <c r="A57" s="1"/>
      <c r="B57" s="1"/>
      <c r="C57" s="1"/>
      <c r="D57" s="1"/>
      <c r="E57" s="1"/>
      <c r="F57" s="1"/>
      <c r="G57" s="1"/>
      <c r="H57" s="1"/>
      <c r="I57" s="1"/>
      <c r="J57" s="1"/>
      <c r="K57" s="1"/>
      <c r="L57" s="1"/>
      <c r="M57" s="1"/>
      <c r="N57" s="1"/>
      <c r="O57" s="1"/>
      <c r="P57" s="1"/>
      <c r="Q57" s="1"/>
      <c r="R57" s="1"/>
      <c r="S57" s="1"/>
      <c r="T57" s="1"/>
      <c r="U57" s="208"/>
      <c r="V57" s="52" t="s">
        <v>1084</v>
      </c>
      <c r="W57" s="53">
        <v>721.9</v>
      </c>
      <c r="X57" s="53" t="s">
        <v>1033</v>
      </c>
    </row>
    <row r="58" spans="1:24" x14ac:dyDescent="0.3">
      <c r="A58" s="1"/>
      <c r="B58" s="1"/>
      <c r="C58" s="1"/>
      <c r="D58" s="1"/>
      <c r="E58" s="1"/>
      <c r="F58" s="1"/>
      <c r="G58" s="1"/>
      <c r="H58" s="1"/>
      <c r="I58" s="1"/>
      <c r="J58" s="1"/>
      <c r="K58" s="1"/>
      <c r="L58" s="1"/>
      <c r="M58" s="1"/>
      <c r="N58" s="1"/>
      <c r="O58" s="1"/>
      <c r="P58" s="1"/>
      <c r="Q58" s="1"/>
      <c r="R58" s="1"/>
      <c r="S58" s="1"/>
      <c r="T58" s="1"/>
      <c r="U58" s="208"/>
      <c r="V58" s="52" t="s">
        <v>1085</v>
      </c>
      <c r="W58" s="53" t="s">
        <v>1033</v>
      </c>
      <c r="X58" s="53">
        <v>5346.5</v>
      </c>
    </row>
    <row r="59" spans="1:24" x14ac:dyDescent="0.3">
      <c r="A59" s="1"/>
      <c r="B59" s="1"/>
      <c r="C59" s="1"/>
      <c r="D59" s="1"/>
      <c r="E59" s="1"/>
      <c r="F59" s="1"/>
      <c r="G59" s="1"/>
      <c r="H59" s="1"/>
      <c r="I59" s="1"/>
      <c r="J59" s="1"/>
      <c r="K59" s="1"/>
      <c r="L59" s="1"/>
      <c r="M59" s="1"/>
      <c r="N59" s="1"/>
      <c r="O59" s="1"/>
      <c r="P59" s="1"/>
      <c r="Q59" s="1"/>
      <c r="R59" s="1"/>
      <c r="S59" s="1"/>
      <c r="T59" s="1"/>
      <c r="U59" s="208"/>
      <c r="V59" s="52" t="s">
        <v>1086</v>
      </c>
      <c r="W59" s="53" t="s">
        <v>1033</v>
      </c>
      <c r="X59" s="53">
        <v>3013.8</v>
      </c>
    </row>
    <row r="60" spans="1:24" x14ac:dyDescent="0.3">
      <c r="A60" s="1"/>
      <c r="B60" s="1"/>
      <c r="C60" s="1"/>
      <c r="D60" s="1"/>
      <c r="E60" s="1"/>
      <c r="F60" s="1"/>
      <c r="G60" s="1"/>
      <c r="H60" s="1"/>
      <c r="I60" s="1"/>
      <c r="J60" s="1"/>
      <c r="K60" s="1"/>
      <c r="L60" s="1"/>
      <c r="M60" s="1"/>
      <c r="N60" s="1"/>
      <c r="O60" s="1"/>
      <c r="P60" s="1"/>
      <c r="Q60" s="1"/>
      <c r="R60" s="1"/>
      <c r="S60" s="1"/>
      <c r="T60" s="1"/>
      <c r="U60" s="208" t="s">
        <v>426</v>
      </c>
      <c r="V60" s="52" t="s">
        <v>1087</v>
      </c>
      <c r="W60" s="53">
        <v>266.89999999999998</v>
      </c>
      <c r="X60" s="53" t="s">
        <v>1033</v>
      </c>
    </row>
    <row r="61" spans="1:24" x14ac:dyDescent="0.3">
      <c r="A61" s="1"/>
      <c r="B61" s="1"/>
      <c r="C61" s="1"/>
      <c r="D61" s="1"/>
      <c r="E61" s="1"/>
      <c r="F61" s="1"/>
      <c r="G61" s="1"/>
      <c r="H61" s="1"/>
      <c r="I61" s="1"/>
      <c r="J61" s="1"/>
      <c r="K61" s="1"/>
      <c r="L61" s="1"/>
      <c r="M61" s="1"/>
      <c r="N61" s="1"/>
      <c r="O61" s="1"/>
      <c r="P61" s="1"/>
      <c r="Q61" s="1"/>
      <c r="R61" s="1"/>
      <c r="S61" s="1"/>
      <c r="T61" s="1"/>
      <c r="U61" s="208" t="s">
        <v>678</v>
      </c>
      <c r="V61" s="52" t="s">
        <v>1088</v>
      </c>
      <c r="W61" s="53" t="s">
        <v>1033</v>
      </c>
      <c r="X61" s="53">
        <v>2657.1</v>
      </c>
    </row>
    <row r="62" spans="1:24" x14ac:dyDescent="0.3">
      <c r="A62" s="1"/>
      <c r="B62" s="1"/>
      <c r="C62" s="1"/>
      <c r="D62" s="1"/>
      <c r="E62" s="1"/>
      <c r="F62" s="1"/>
      <c r="G62" s="1"/>
      <c r="H62" s="1"/>
      <c r="I62" s="1"/>
      <c r="J62" s="1"/>
      <c r="K62" s="1"/>
      <c r="L62" s="1"/>
      <c r="M62" s="1"/>
      <c r="N62" s="1"/>
      <c r="O62" s="1"/>
      <c r="P62" s="1"/>
      <c r="Q62" s="1"/>
      <c r="R62" s="1"/>
      <c r="S62" s="1"/>
      <c r="T62" s="1"/>
      <c r="U62" s="208"/>
      <c r="V62" s="52" t="s">
        <v>1089</v>
      </c>
      <c r="W62" s="53">
        <v>28.3</v>
      </c>
      <c r="X62" s="53" t="s">
        <v>1033</v>
      </c>
    </row>
    <row r="63" spans="1:24" x14ac:dyDescent="0.3">
      <c r="A63" s="1"/>
      <c r="B63" s="1"/>
      <c r="C63" s="1"/>
      <c r="D63" s="1"/>
      <c r="E63" s="1"/>
      <c r="F63" s="1"/>
      <c r="G63" s="1"/>
      <c r="H63" s="1"/>
      <c r="I63" s="1"/>
      <c r="J63" s="1"/>
      <c r="K63" s="1"/>
      <c r="L63" s="1"/>
      <c r="M63" s="1"/>
      <c r="N63" s="1"/>
      <c r="O63" s="1"/>
      <c r="P63" s="1"/>
      <c r="Q63" s="1"/>
      <c r="R63" s="1"/>
      <c r="S63" s="1"/>
      <c r="T63" s="1"/>
      <c r="U63" s="208" t="s">
        <v>1090</v>
      </c>
      <c r="V63" s="52" t="s">
        <v>1091</v>
      </c>
      <c r="W63" s="53">
        <v>480</v>
      </c>
      <c r="X63" s="53" t="s">
        <v>1033</v>
      </c>
    </row>
    <row r="64" spans="1:24" x14ac:dyDescent="0.3">
      <c r="A64" s="1"/>
      <c r="B64" s="1"/>
      <c r="C64" s="1"/>
      <c r="D64" s="1"/>
      <c r="E64" s="1"/>
      <c r="F64" s="1"/>
      <c r="G64" s="1"/>
      <c r="H64" s="1"/>
      <c r="I64" s="1"/>
      <c r="J64" s="1"/>
      <c r="K64" s="1"/>
      <c r="L64" s="1"/>
      <c r="M64" s="1"/>
      <c r="N64" s="1"/>
      <c r="O64" s="1"/>
      <c r="P64" s="1"/>
      <c r="Q64" s="1"/>
      <c r="R64" s="1"/>
      <c r="S64" s="1"/>
      <c r="T64" s="1"/>
      <c r="U64" s="208"/>
      <c r="V64" s="52" t="s">
        <v>1092</v>
      </c>
      <c r="W64" s="53">
        <v>225.45</v>
      </c>
      <c r="X64" s="53" t="s">
        <v>1033</v>
      </c>
    </row>
    <row r="65" spans="1:24" x14ac:dyDescent="0.3">
      <c r="A65" s="1"/>
      <c r="B65" s="1"/>
      <c r="C65" s="1"/>
      <c r="D65" s="1"/>
      <c r="E65" s="1"/>
      <c r="F65" s="1"/>
      <c r="G65" s="1"/>
      <c r="H65" s="1"/>
      <c r="I65" s="1"/>
      <c r="J65" s="1"/>
      <c r="K65" s="1"/>
      <c r="L65" s="1"/>
      <c r="M65" s="1"/>
      <c r="N65" s="1"/>
      <c r="O65" s="1"/>
      <c r="P65" s="1"/>
      <c r="Q65" s="1"/>
      <c r="R65" s="1"/>
      <c r="S65" s="1"/>
      <c r="T65" s="1"/>
      <c r="U65" s="208" t="s">
        <v>145</v>
      </c>
      <c r="V65" s="52" t="s">
        <v>1093</v>
      </c>
      <c r="W65" s="53">
        <v>90.7</v>
      </c>
      <c r="X65" s="53" t="s">
        <v>1033</v>
      </c>
    </row>
    <row r="66" spans="1:24" x14ac:dyDescent="0.3">
      <c r="A66" s="1"/>
      <c r="B66" s="1"/>
      <c r="C66" s="1"/>
      <c r="D66" s="1"/>
      <c r="E66" s="1"/>
      <c r="F66" s="1"/>
      <c r="G66" s="1"/>
      <c r="H66" s="1"/>
      <c r="I66" s="1"/>
      <c r="J66" s="1"/>
      <c r="K66" s="1"/>
      <c r="L66" s="1"/>
      <c r="M66" s="1"/>
      <c r="N66" s="1"/>
      <c r="O66" s="1"/>
      <c r="P66" s="1"/>
      <c r="Q66" s="1"/>
      <c r="R66" s="1"/>
      <c r="S66" s="1"/>
      <c r="T66" s="1"/>
      <c r="U66" s="208"/>
      <c r="V66" s="52" t="s">
        <v>146</v>
      </c>
      <c r="W66" s="53">
        <v>549.54999999999995</v>
      </c>
      <c r="X66" s="53" t="s">
        <v>1033</v>
      </c>
    </row>
    <row r="67" spans="1:24" x14ac:dyDescent="0.3">
      <c r="A67" s="1"/>
      <c r="B67" s="1"/>
      <c r="C67" s="1"/>
      <c r="D67" s="1"/>
      <c r="E67" s="1"/>
      <c r="F67" s="1"/>
      <c r="G67" s="1"/>
      <c r="H67" s="1"/>
      <c r="I67" s="1"/>
      <c r="J67" s="1"/>
      <c r="K67" s="1"/>
      <c r="L67" s="1"/>
      <c r="M67" s="1"/>
      <c r="N67" s="1"/>
      <c r="O67" s="1"/>
      <c r="P67" s="1"/>
      <c r="Q67" s="1"/>
      <c r="R67" s="1"/>
      <c r="S67" s="1"/>
      <c r="T67" s="1"/>
      <c r="U67" s="208"/>
      <c r="V67" s="52" t="s">
        <v>149</v>
      </c>
      <c r="W67" s="53" t="s">
        <v>1033</v>
      </c>
      <c r="X67" s="53">
        <v>4164.75</v>
      </c>
    </row>
    <row r="68" spans="1:24" x14ac:dyDescent="0.3">
      <c r="A68" s="1"/>
      <c r="B68" s="1"/>
      <c r="C68" s="1"/>
      <c r="D68" s="1"/>
      <c r="E68" s="1"/>
      <c r="F68" s="1"/>
      <c r="G68" s="1"/>
      <c r="H68" s="1"/>
      <c r="I68" s="1"/>
      <c r="J68" s="1"/>
      <c r="K68" s="1"/>
      <c r="L68" s="1"/>
      <c r="M68" s="1"/>
      <c r="N68" s="1"/>
      <c r="O68" s="1"/>
      <c r="P68" s="1"/>
      <c r="Q68" s="1"/>
      <c r="R68" s="1"/>
      <c r="S68" s="1"/>
      <c r="T68" s="1"/>
      <c r="U68" s="208"/>
      <c r="V68" s="52" t="s">
        <v>1094</v>
      </c>
      <c r="W68" s="53" t="s">
        <v>1033</v>
      </c>
      <c r="X68" s="53">
        <v>909</v>
      </c>
    </row>
    <row r="69" spans="1:24" x14ac:dyDescent="0.3">
      <c r="A69" s="1"/>
      <c r="B69" s="1"/>
      <c r="C69" s="1"/>
      <c r="D69" s="1"/>
      <c r="E69" s="1"/>
      <c r="F69" s="1"/>
      <c r="G69" s="1"/>
      <c r="H69" s="1"/>
      <c r="I69" s="1"/>
      <c r="J69" s="1"/>
      <c r="K69" s="1"/>
      <c r="L69" s="1"/>
      <c r="M69" s="1"/>
      <c r="N69" s="1"/>
      <c r="O69" s="1"/>
      <c r="P69" s="1"/>
      <c r="Q69" s="1"/>
      <c r="R69" s="1"/>
      <c r="S69" s="1"/>
      <c r="T69" s="1"/>
      <c r="U69" s="208"/>
      <c r="V69" s="52" t="s">
        <v>1095</v>
      </c>
      <c r="W69" s="53" t="s">
        <v>1033</v>
      </c>
      <c r="X69" s="53">
        <v>1040.3</v>
      </c>
    </row>
    <row r="70" spans="1:24" x14ac:dyDescent="0.3">
      <c r="A70" s="1"/>
      <c r="B70" s="1"/>
      <c r="C70" s="1"/>
      <c r="D70" s="1"/>
      <c r="E70" s="1"/>
      <c r="F70" s="1"/>
      <c r="G70" s="1"/>
      <c r="H70" s="1"/>
      <c r="I70" s="1"/>
      <c r="J70" s="1"/>
      <c r="K70" s="1"/>
      <c r="L70" s="1"/>
      <c r="M70" s="1"/>
      <c r="N70" s="1"/>
      <c r="O70" s="1"/>
      <c r="P70" s="1"/>
      <c r="Q70" s="1"/>
      <c r="R70" s="1"/>
      <c r="S70" s="1"/>
      <c r="T70" s="1"/>
      <c r="U70" s="208"/>
      <c r="V70" s="52" t="s">
        <v>1096</v>
      </c>
      <c r="W70" s="53">
        <v>47.7</v>
      </c>
      <c r="X70" s="53" t="s">
        <v>1033</v>
      </c>
    </row>
    <row r="71" spans="1:24" x14ac:dyDescent="0.3">
      <c r="A71" s="1"/>
      <c r="B71" s="1"/>
      <c r="C71" s="1"/>
      <c r="D71" s="1"/>
      <c r="E71" s="1"/>
      <c r="F71" s="1"/>
      <c r="G71" s="1"/>
      <c r="H71" s="1"/>
      <c r="I71" s="1"/>
      <c r="J71" s="1"/>
      <c r="K71" s="1"/>
      <c r="L71" s="1"/>
      <c r="M71" s="1"/>
      <c r="N71" s="1"/>
      <c r="O71" s="1"/>
      <c r="P71" s="1"/>
      <c r="Q71" s="1"/>
      <c r="R71" s="1"/>
      <c r="S71" s="1"/>
      <c r="T71" s="1"/>
      <c r="U71" s="208"/>
      <c r="V71" s="52" t="s">
        <v>1097</v>
      </c>
      <c r="W71" s="53">
        <v>217.35</v>
      </c>
      <c r="X71" s="53" t="s">
        <v>1033</v>
      </c>
    </row>
    <row r="72" spans="1:24" x14ac:dyDescent="0.3">
      <c r="A72" s="1"/>
      <c r="B72" s="1"/>
      <c r="C72" s="1"/>
      <c r="D72" s="1"/>
      <c r="E72" s="1"/>
      <c r="F72" s="1"/>
      <c r="G72" s="1"/>
      <c r="H72" s="1"/>
      <c r="I72" s="1"/>
      <c r="J72" s="1"/>
      <c r="K72" s="1"/>
      <c r="L72" s="1"/>
      <c r="M72" s="1"/>
      <c r="N72" s="1"/>
      <c r="O72" s="1"/>
      <c r="P72" s="1"/>
      <c r="Q72" s="1"/>
      <c r="R72" s="1"/>
      <c r="S72" s="1"/>
      <c r="T72" s="1"/>
      <c r="U72" s="208"/>
      <c r="V72" s="52" t="s">
        <v>1098</v>
      </c>
      <c r="W72" s="53">
        <v>2615.85</v>
      </c>
      <c r="X72" s="53" t="s">
        <v>1033</v>
      </c>
    </row>
    <row r="73" spans="1:24" x14ac:dyDescent="0.3">
      <c r="A73" s="1"/>
      <c r="B73" s="1"/>
      <c r="C73" s="1"/>
      <c r="D73" s="1"/>
      <c r="E73" s="1"/>
      <c r="F73" s="1"/>
      <c r="G73" s="1"/>
      <c r="H73" s="1"/>
      <c r="I73" s="1"/>
      <c r="J73" s="1"/>
      <c r="K73" s="1"/>
      <c r="L73" s="1"/>
      <c r="M73" s="1"/>
      <c r="N73" s="1"/>
      <c r="O73" s="1"/>
      <c r="P73" s="1"/>
      <c r="Q73" s="1"/>
      <c r="R73" s="1"/>
      <c r="S73" s="1"/>
      <c r="T73" s="1"/>
      <c r="U73" s="61" t="s">
        <v>1079</v>
      </c>
      <c r="V73" s="62"/>
      <c r="W73" s="63">
        <v>26012.6</v>
      </c>
      <c r="X73" s="63">
        <v>73928.399999999994</v>
      </c>
    </row>
  </sheetData>
  <mergeCells count="36">
    <mergeCell ref="B3:L3"/>
    <mergeCell ref="U7"/>
    <mergeCell ref="U8"/>
    <mergeCell ref="U9"/>
    <mergeCell ref="U10"/>
    <mergeCell ref="U11:U12"/>
    <mergeCell ref="U13: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U48"/>
    <mergeCell ref="U49"/>
    <mergeCell ref="U50"/>
    <mergeCell ref="U65:U72"/>
    <mergeCell ref="U51:U54"/>
    <mergeCell ref="U55: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1099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665</v>
      </c>
      <c r="C6" s="209" t="s">
        <v>719</v>
      </c>
      <c r="D6" s="209" t="s">
        <v>173</v>
      </c>
      <c r="E6" s="209" t="s">
        <v>191</v>
      </c>
      <c r="F6" s="209" t="s">
        <v>704</v>
      </c>
      <c r="G6" s="209" t="s">
        <v>705</v>
      </c>
      <c r="H6" s="209" t="s">
        <v>706</v>
      </c>
      <c r="I6" s="209" t="s">
        <v>716</v>
      </c>
      <c r="J6" s="209" t="s">
        <v>243</v>
      </c>
      <c r="K6" s="209" t="s">
        <v>707</v>
      </c>
      <c r="L6" s="209"/>
      <c r="M6" s="209"/>
      <c r="N6" s="209"/>
      <c r="O6" s="209"/>
      <c r="P6" s="209" t="s">
        <v>703</v>
      </c>
      <c r="Q6" s="209" t="s">
        <v>692</v>
      </c>
      <c r="R6" s="209" t="s">
        <v>708</v>
      </c>
      <c r="S6" s="209" t="s">
        <v>693</v>
      </c>
      <c r="T6" s="209" t="s">
        <v>694</v>
      </c>
      <c r="U6" s="209" t="s">
        <v>695</v>
      </c>
      <c r="V6" s="209" t="s">
        <v>709</v>
      </c>
      <c r="W6" s="209"/>
      <c r="X6" s="209" t="s">
        <v>687</v>
      </c>
      <c r="Y6" s="209" t="s">
        <v>86</v>
      </c>
      <c r="Z6" s="209"/>
      <c r="AA6" s="209"/>
      <c r="AB6" s="209"/>
      <c r="AC6" s="209"/>
      <c r="AD6" s="209" t="s">
        <v>710</v>
      </c>
      <c r="AE6" s="209"/>
      <c r="AF6" s="209" t="s">
        <v>711</v>
      </c>
      <c r="AG6" s="209"/>
      <c r="AH6" s="209"/>
      <c r="AI6" s="209"/>
      <c r="AJ6" s="209" t="s">
        <v>688</v>
      </c>
      <c r="AK6" s="209" t="s">
        <v>712</v>
      </c>
      <c r="AL6" s="209" t="s">
        <v>689</v>
      </c>
      <c r="AM6" s="209" t="s">
        <v>696</v>
      </c>
      <c r="AN6" s="209" t="s">
        <v>361</v>
      </c>
      <c r="AO6" s="209" t="s">
        <v>1100</v>
      </c>
      <c r="AP6" s="209" t="s">
        <v>386</v>
      </c>
      <c r="AQ6" s="209" t="s">
        <v>690</v>
      </c>
      <c r="AR6" s="209" t="s">
        <v>691</v>
      </c>
      <c r="AS6" s="209" t="s">
        <v>713</v>
      </c>
      <c r="AT6" s="209" t="s">
        <v>697</v>
      </c>
      <c r="AU6" s="209" t="s">
        <v>115</v>
      </c>
      <c r="AV6" s="209"/>
      <c r="AW6" s="209" t="s">
        <v>124</v>
      </c>
      <c r="AX6" s="209"/>
      <c r="AY6" s="209"/>
      <c r="AZ6" s="209"/>
      <c r="BA6" s="209"/>
      <c r="BB6" s="209" t="s">
        <v>698</v>
      </c>
      <c r="BC6" s="209" t="s">
        <v>699</v>
      </c>
      <c r="BD6" s="209" t="s">
        <v>700</v>
      </c>
      <c r="BE6" s="209" t="s">
        <v>426</v>
      </c>
      <c r="BF6" s="209" t="s">
        <v>701</v>
      </c>
      <c r="BG6" s="209"/>
      <c r="BH6" s="209"/>
      <c r="BI6" s="209"/>
      <c r="BJ6" s="209" t="s">
        <v>714</v>
      </c>
      <c r="BK6" s="209" t="s">
        <v>678</v>
      </c>
      <c r="BL6" s="209" t="s">
        <v>718</v>
      </c>
      <c r="BM6" s="209" t="s">
        <v>715</v>
      </c>
      <c r="BN6" s="209"/>
      <c r="BO6" s="209" t="s">
        <v>702</v>
      </c>
      <c r="BP6" s="64" t="s">
        <v>1101</v>
      </c>
    </row>
    <row r="7" spans="1:68" x14ac:dyDescent="0.3">
      <c r="A7" s="1"/>
      <c r="B7" s="209"/>
      <c r="C7" s="64" t="s">
        <v>1102</v>
      </c>
      <c r="D7" s="64" t="s">
        <v>1103</v>
      </c>
      <c r="E7" s="64" t="s">
        <v>1104</v>
      </c>
      <c r="F7" s="64" t="s">
        <v>1105</v>
      </c>
      <c r="G7" s="64" t="s">
        <v>1034</v>
      </c>
      <c r="H7" s="64" t="s">
        <v>1106</v>
      </c>
      <c r="I7" s="64" t="s">
        <v>1107</v>
      </c>
      <c r="J7" s="64" t="s">
        <v>1033</v>
      </c>
      <c r="K7" s="64" t="s">
        <v>1042</v>
      </c>
      <c r="L7" s="64" t="s">
        <v>1108</v>
      </c>
      <c r="M7" s="64" t="s">
        <v>1043</v>
      </c>
      <c r="N7" s="64" t="s">
        <v>1044</v>
      </c>
      <c r="O7" s="64" t="s">
        <v>1109</v>
      </c>
      <c r="P7" s="64" t="s">
        <v>1049</v>
      </c>
      <c r="Q7" s="64" t="s">
        <v>1052</v>
      </c>
      <c r="R7" s="64" t="s">
        <v>1053</v>
      </c>
      <c r="S7" s="64" t="s">
        <v>1054</v>
      </c>
      <c r="T7" s="64" t="s">
        <v>1058</v>
      </c>
      <c r="U7" s="64" t="s">
        <v>1059</v>
      </c>
      <c r="V7" s="64" t="s">
        <v>1033</v>
      </c>
      <c r="W7" s="64" t="s">
        <v>1033</v>
      </c>
      <c r="X7" s="64" t="s">
        <v>1033</v>
      </c>
      <c r="Y7" s="64" t="s">
        <v>1033</v>
      </c>
      <c r="Z7" s="64" t="s">
        <v>1033</v>
      </c>
      <c r="AA7" s="64" t="s">
        <v>1033</v>
      </c>
      <c r="AB7" s="64" t="s">
        <v>1033</v>
      </c>
      <c r="AC7" s="64" t="s">
        <v>1033</v>
      </c>
      <c r="AD7" s="64" t="s">
        <v>1061</v>
      </c>
      <c r="AE7" s="64" t="s">
        <v>1062</v>
      </c>
      <c r="AF7" s="64" t="s">
        <v>1110</v>
      </c>
      <c r="AG7" s="64" t="s">
        <v>1111</v>
      </c>
      <c r="AH7" s="64" t="s">
        <v>1112</v>
      </c>
      <c r="AI7" s="64" t="s">
        <v>1066</v>
      </c>
      <c r="AJ7" s="64" t="s">
        <v>1033</v>
      </c>
      <c r="AK7" s="64" t="s">
        <v>1033</v>
      </c>
      <c r="AL7" s="64" t="s">
        <v>1033</v>
      </c>
      <c r="AM7" s="64" t="s">
        <v>1113</v>
      </c>
      <c r="AN7" s="64" t="s">
        <v>1069</v>
      </c>
      <c r="AO7" s="64" t="s">
        <v>1114</v>
      </c>
      <c r="AP7" s="64" t="s">
        <v>1033</v>
      </c>
      <c r="AQ7" s="64" t="s">
        <v>1033</v>
      </c>
      <c r="AR7" s="64" t="s">
        <v>1075</v>
      </c>
      <c r="AS7" s="64" t="s">
        <v>1033</v>
      </c>
      <c r="AT7" s="64" t="s">
        <v>1033</v>
      </c>
      <c r="AU7" s="64" t="s">
        <v>1115</v>
      </c>
      <c r="AV7" s="64" t="s">
        <v>1116</v>
      </c>
      <c r="AW7" s="64" t="s">
        <v>1033</v>
      </c>
      <c r="AX7" s="64" t="s">
        <v>1033</v>
      </c>
      <c r="AY7" s="64" t="s">
        <v>1033</v>
      </c>
      <c r="AZ7" s="64" t="s">
        <v>1033</v>
      </c>
      <c r="BA7" s="64" t="s">
        <v>1083</v>
      </c>
      <c r="BB7" s="64" t="s">
        <v>1033</v>
      </c>
      <c r="BC7" s="64" t="s">
        <v>1033</v>
      </c>
      <c r="BD7" s="64" t="s">
        <v>1033</v>
      </c>
      <c r="BE7" s="64" t="s">
        <v>1117</v>
      </c>
      <c r="BF7" s="64" t="s">
        <v>1118</v>
      </c>
      <c r="BG7" s="64" t="s">
        <v>1119</v>
      </c>
      <c r="BH7" s="64" t="s">
        <v>430</v>
      </c>
      <c r="BI7" s="64" t="s">
        <v>1120</v>
      </c>
      <c r="BJ7" s="64" t="s">
        <v>1033</v>
      </c>
      <c r="BK7" s="64" t="s">
        <v>1121</v>
      </c>
      <c r="BL7" s="64" t="s">
        <v>1122</v>
      </c>
      <c r="BM7" s="64" t="s">
        <v>1091</v>
      </c>
      <c r="BN7" s="64" t="s">
        <v>1123</v>
      </c>
      <c r="BO7" s="64" t="s">
        <v>1033</v>
      </c>
      <c r="BP7" s="64" t="s">
        <v>873</v>
      </c>
    </row>
    <row r="8" spans="1:68" x14ac:dyDescent="0.3">
      <c r="A8" s="1"/>
      <c r="B8" s="50" t="s">
        <v>1124</v>
      </c>
      <c r="C8" s="65">
        <v>17</v>
      </c>
      <c r="D8" s="65"/>
      <c r="E8" s="65"/>
      <c r="F8" s="65">
        <v>20.3</v>
      </c>
      <c r="G8" s="65">
        <v>3.1</v>
      </c>
      <c r="H8" s="65"/>
      <c r="I8" s="65">
        <v>8.8000000000000007</v>
      </c>
      <c r="J8" s="65"/>
      <c r="K8" s="65">
        <v>19.8</v>
      </c>
      <c r="L8" s="65"/>
      <c r="M8" s="65">
        <v>15.3</v>
      </c>
      <c r="N8" s="65">
        <v>20.2</v>
      </c>
      <c r="O8" s="65">
        <v>12.9</v>
      </c>
      <c r="P8" s="65">
        <v>3.4</v>
      </c>
      <c r="Q8" s="65">
        <v>5.2</v>
      </c>
      <c r="R8" s="65">
        <v>20.100000000000001</v>
      </c>
      <c r="S8" s="65"/>
      <c r="T8" s="65">
        <v>19</v>
      </c>
      <c r="U8" s="65">
        <v>18.5</v>
      </c>
      <c r="V8" s="65">
        <v>5.6</v>
      </c>
      <c r="W8" s="65">
        <v>53.1</v>
      </c>
      <c r="X8" s="65">
        <v>89.3</v>
      </c>
      <c r="Y8" s="65">
        <v>75.8</v>
      </c>
      <c r="Z8" s="65">
        <v>86.9</v>
      </c>
      <c r="AA8" s="65"/>
      <c r="AB8" s="65">
        <v>11.1</v>
      </c>
      <c r="AC8" s="65">
        <v>3.8</v>
      </c>
      <c r="AD8" s="65">
        <v>20.9</v>
      </c>
      <c r="AE8" s="65">
        <v>7.6</v>
      </c>
      <c r="AF8" s="65">
        <v>20.399999999999999</v>
      </c>
      <c r="AG8" s="65">
        <v>20.399999999999999</v>
      </c>
      <c r="AH8" s="65">
        <v>20.2</v>
      </c>
      <c r="AI8" s="65">
        <v>7.3</v>
      </c>
      <c r="AJ8" s="65"/>
      <c r="AK8" s="65">
        <v>1.9</v>
      </c>
      <c r="AL8" s="65">
        <v>5.3</v>
      </c>
      <c r="AM8" s="65">
        <v>3.5</v>
      </c>
      <c r="AN8" s="65">
        <v>18.399999999999999</v>
      </c>
      <c r="AO8" s="65"/>
      <c r="AP8" s="65"/>
      <c r="AQ8" s="65"/>
      <c r="AR8" s="65">
        <v>3.4</v>
      </c>
      <c r="AS8" s="65"/>
      <c r="AT8" s="65"/>
      <c r="AU8" s="65"/>
      <c r="AV8" s="65"/>
      <c r="AW8" s="65">
        <v>24.8</v>
      </c>
      <c r="AX8" s="65"/>
      <c r="AY8" s="65">
        <v>61</v>
      </c>
      <c r="AZ8" s="65"/>
      <c r="BA8" s="65">
        <v>0.6</v>
      </c>
      <c r="BB8" s="65"/>
      <c r="BC8" s="65">
        <v>25.4</v>
      </c>
      <c r="BD8" s="65">
        <v>67.2</v>
      </c>
      <c r="BE8" s="65">
        <v>20</v>
      </c>
      <c r="BF8" s="65"/>
      <c r="BG8" s="65"/>
      <c r="BH8" s="65"/>
      <c r="BI8" s="65"/>
      <c r="BJ8" s="65"/>
      <c r="BK8" s="65">
        <v>1.1000000000000001</v>
      </c>
      <c r="BL8" s="65"/>
      <c r="BM8" s="65">
        <v>20.2</v>
      </c>
      <c r="BN8" s="65">
        <v>9.4</v>
      </c>
      <c r="BO8" s="65"/>
      <c r="BP8" s="66">
        <v>868.2</v>
      </c>
    </row>
    <row r="9" spans="1:68" x14ac:dyDescent="0.3">
      <c r="A9" s="1"/>
      <c r="B9" s="54" t="s">
        <v>1125</v>
      </c>
      <c r="C9" s="67">
        <v>17.2</v>
      </c>
      <c r="D9" s="67"/>
      <c r="E9" s="67"/>
      <c r="F9" s="67">
        <v>20.2</v>
      </c>
      <c r="G9" s="67">
        <v>3.1</v>
      </c>
      <c r="H9" s="67"/>
      <c r="I9" s="67">
        <v>8.5</v>
      </c>
      <c r="J9" s="67"/>
      <c r="K9" s="67">
        <v>19.8</v>
      </c>
      <c r="L9" s="67"/>
      <c r="M9" s="67">
        <v>15.7</v>
      </c>
      <c r="N9" s="67">
        <v>20.2</v>
      </c>
      <c r="O9" s="67">
        <v>12.9</v>
      </c>
      <c r="P9" s="67">
        <v>3.4</v>
      </c>
      <c r="Q9" s="67">
        <v>5.2</v>
      </c>
      <c r="R9" s="67">
        <v>19.8</v>
      </c>
      <c r="S9" s="67">
        <v>20.100000000000001</v>
      </c>
      <c r="T9" s="67">
        <v>19</v>
      </c>
      <c r="U9" s="67">
        <v>18.5</v>
      </c>
      <c r="V9" s="67">
        <v>5.2</v>
      </c>
      <c r="W9" s="67">
        <v>45.6</v>
      </c>
      <c r="X9" s="67">
        <v>91.6</v>
      </c>
      <c r="Y9" s="67">
        <v>68.599999999999994</v>
      </c>
      <c r="Z9" s="67">
        <v>71.2</v>
      </c>
      <c r="AA9" s="67"/>
      <c r="AB9" s="67">
        <v>6</v>
      </c>
      <c r="AC9" s="67">
        <v>6.1</v>
      </c>
      <c r="AD9" s="67">
        <v>20.9</v>
      </c>
      <c r="AE9" s="67">
        <v>7.5</v>
      </c>
      <c r="AF9" s="67">
        <v>20.399999999999999</v>
      </c>
      <c r="AG9" s="67">
        <v>20.399999999999999</v>
      </c>
      <c r="AH9" s="67">
        <v>20.2</v>
      </c>
      <c r="AI9" s="67">
        <v>7.3</v>
      </c>
      <c r="AJ9" s="67"/>
      <c r="AK9" s="67">
        <v>4.0999999999999996</v>
      </c>
      <c r="AL9" s="67">
        <v>7.4</v>
      </c>
      <c r="AM9" s="67">
        <v>3.5</v>
      </c>
      <c r="AN9" s="67">
        <v>18.399999999999999</v>
      </c>
      <c r="AO9" s="67"/>
      <c r="AP9" s="67"/>
      <c r="AQ9" s="67"/>
      <c r="AR9" s="67">
        <v>3.5</v>
      </c>
      <c r="AS9" s="67"/>
      <c r="AT9" s="67"/>
      <c r="AU9" s="67"/>
      <c r="AV9" s="67"/>
      <c r="AW9" s="67">
        <v>17.100000000000001</v>
      </c>
      <c r="AX9" s="67"/>
      <c r="AY9" s="67">
        <v>52.7</v>
      </c>
      <c r="AZ9" s="67"/>
      <c r="BA9" s="67">
        <v>0.6</v>
      </c>
      <c r="BB9" s="67"/>
      <c r="BC9" s="67">
        <v>19.399999999999999</v>
      </c>
      <c r="BD9" s="67">
        <v>64.400000000000006</v>
      </c>
      <c r="BE9" s="67">
        <v>20</v>
      </c>
      <c r="BF9" s="67"/>
      <c r="BG9" s="67"/>
      <c r="BH9" s="67"/>
      <c r="BI9" s="67"/>
      <c r="BJ9" s="67"/>
      <c r="BK9" s="67">
        <v>1.1000000000000001</v>
      </c>
      <c r="BL9" s="67"/>
      <c r="BM9" s="67">
        <v>19.8</v>
      </c>
      <c r="BN9" s="67">
        <v>9.4</v>
      </c>
      <c r="BO9" s="67"/>
      <c r="BP9" s="68">
        <v>836</v>
      </c>
    </row>
    <row r="10" spans="1:68" x14ac:dyDescent="0.3">
      <c r="A10" s="1"/>
      <c r="B10" s="54" t="s">
        <v>1126</v>
      </c>
      <c r="C10" s="67">
        <v>17.2</v>
      </c>
      <c r="D10" s="67"/>
      <c r="E10" s="67"/>
      <c r="F10" s="67">
        <v>20.3</v>
      </c>
      <c r="G10" s="67">
        <v>3.1</v>
      </c>
      <c r="H10" s="67"/>
      <c r="I10" s="67">
        <v>8.8000000000000007</v>
      </c>
      <c r="J10" s="67"/>
      <c r="K10" s="67">
        <v>19.8</v>
      </c>
      <c r="L10" s="67"/>
      <c r="M10" s="67">
        <v>16.3</v>
      </c>
      <c r="N10" s="67">
        <v>20.3</v>
      </c>
      <c r="O10" s="67">
        <v>12.9</v>
      </c>
      <c r="P10" s="67">
        <v>3.4</v>
      </c>
      <c r="Q10" s="67">
        <v>5.2</v>
      </c>
      <c r="R10" s="67">
        <v>20</v>
      </c>
      <c r="S10" s="67">
        <v>20.399999999999999</v>
      </c>
      <c r="T10" s="67">
        <v>19</v>
      </c>
      <c r="U10" s="67">
        <v>18.5</v>
      </c>
      <c r="V10" s="67">
        <v>1.5</v>
      </c>
      <c r="W10" s="67">
        <v>43.7</v>
      </c>
      <c r="X10" s="67">
        <v>80.8</v>
      </c>
      <c r="Y10" s="67">
        <v>47.3</v>
      </c>
      <c r="Z10" s="67">
        <v>61.4</v>
      </c>
      <c r="AA10" s="67"/>
      <c r="AB10" s="67">
        <v>3.7</v>
      </c>
      <c r="AC10" s="67">
        <v>2.2999999999999998</v>
      </c>
      <c r="AD10" s="67">
        <v>20.9</v>
      </c>
      <c r="AE10" s="67">
        <v>7.5</v>
      </c>
      <c r="AF10" s="67">
        <v>20.399999999999999</v>
      </c>
      <c r="AG10" s="67">
        <v>20.399999999999999</v>
      </c>
      <c r="AH10" s="67">
        <v>20.2</v>
      </c>
      <c r="AI10" s="67">
        <v>7.1</v>
      </c>
      <c r="AJ10" s="67"/>
      <c r="AK10" s="67">
        <v>4.5</v>
      </c>
      <c r="AL10" s="67">
        <v>7.8</v>
      </c>
      <c r="AM10" s="67">
        <v>3.6</v>
      </c>
      <c r="AN10" s="67">
        <v>18.5</v>
      </c>
      <c r="AO10" s="67"/>
      <c r="AP10" s="67"/>
      <c r="AQ10" s="67"/>
      <c r="AR10" s="67">
        <v>3.5</v>
      </c>
      <c r="AS10" s="67"/>
      <c r="AT10" s="67"/>
      <c r="AU10" s="67"/>
      <c r="AV10" s="67"/>
      <c r="AW10" s="67">
        <v>15.6</v>
      </c>
      <c r="AX10" s="67"/>
      <c r="AY10" s="67">
        <v>46.2</v>
      </c>
      <c r="AZ10" s="67"/>
      <c r="BA10" s="67">
        <v>0.6</v>
      </c>
      <c r="BB10" s="67"/>
      <c r="BC10" s="67">
        <v>18.3</v>
      </c>
      <c r="BD10" s="67">
        <v>63</v>
      </c>
      <c r="BE10" s="67">
        <v>20</v>
      </c>
      <c r="BF10" s="67"/>
      <c r="BG10" s="67"/>
      <c r="BH10" s="67"/>
      <c r="BI10" s="67"/>
      <c r="BJ10" s="67"/>
      <c r="BK10" s="67">
        <v>1.2</v>
      </c>
      <c r="BL10" s="67"/>
      <c r="BM10" s="67">
        <v>20</v>
      </c>
      <c r="BN10" s="67">
        <v>9.4</v>
      </c>
      <c r="BO10" s="67"/>
      <c r="BP10" s="68">
        <v>774.6</v>
      </c>
    </row>
    <row r="11" spans="1:68" x14ac:dyDescent="0.3">
      <c r="A11" s="1"/>
      <c r="B11" s="54" t="s">
        <v>1127</v>
      </c>
      <c r="C11" s="67">
        <v>16.899999999999999</v>
      </c>
      <c r="D11" s="67"/>
      <c r="E11" s="67"/>
      <c r="F11" s="67">
        <v>20.2</v>
      </c>
      <c r="G11" s="67">
        <v>3.1</v>
      </c>
      <c r="H11" s="67"/>
      <c r="I11" s="67">
        <v>8.6999999999999993</v>
      </c>
      <c r="J11" s="67"/>
      <c r="K11" s="67">
        <v>19.8</v>
      </c>
      <c r="L11" s="67"/>
      <c r="M11" s="67">
        <v>16.100000000000001</v>
      </c>
      <c r="N11" s="67">
        <v>20.3</v>
      </c>
      <c r="O11" s="67">
        <v>12.8</v>
      </c>
      <c r="P11" s="67">
        <v>3.4</v>
      </c>
      <c r="Q11" s="67">
        <v>5.2</v>
      </c>
      <c r="R11" s="67">
        <v>20</v>
      </c>
      <c r="S11" s="67">
        <v>20.2</v>
      </c>
      <c r="T11" s="67">
        <v>15.3</v>
      </c>
      <c r="U11" s="67">
        <v>18.600000000000001</v>
      </c>
      <c r="V11" s="67">
        <v>4</v>
      </c>
      <c r="W11" s="67">
        <v>42.9</v>
      </c>
      <c r="X11" s="67">
        <v>75.099999999999994</v>
      </c>
      <c r="Y11" s="67">
        <v>36.4</v>
      </c>
      <c r="Z11" s="67">
        <v>59.3</v>
      </c>
      <c r="AA11" s="67"/>
      <c r="AB11" s="67">
        <v>2.9</v>
      </c>
      <c r="AC11" s="67">
        <v>1.6</v>
      </c>
      <c r="AD11" s="67">
        <v>20.9</v>
      </c>
      <c r="AE11" s="67">
        <v>7.4</v>
      </c>
      <c r="AF11" s="67">
        <v>20.399999999999999</v>
      </c>
      <c r="AG11" s="67">
        <v>20.399999999999999</v>
      </c>
      <c r="AH11" s="67">
        <v>20.2</v>
      </c>
      <c r="AI11" s="67">
        <v>7.1</v>
      </c>
      <c r="AJ11" s="67"/>
      <c r="AK11" s="67">
        <v>5.6</v>
      </c>
      <c r="AL11" s="67">
        <v>8.8000000000000007</v>
      </c>
      <c r="AM11" s="67">
        <v>3.6</v>
      </c>
      <c r="AN11" s="67">
        <v>18.5</v>
      </c>
      <c r="AO11" s="67"/>
      <c r="AP11" s="67"/>
      <c r="AQ11" s="67"/>
      <c r="AR11" s="67">
        <v>3.5</v>
      </c>
      <c r="AS11" s="67"/>
      <c r="AT11" s="67"/>
      <c r="AU11" s="67"/>
      <c r="AV11" s="67"/>
      <c r="AW11" s="67">
        <v>23.9</v>
      </c>
      <c r="AX11" s="67"/>
      <c r="AY11" s="67">
        <v>52.6</v>
      </c>
      <c r="AZ11" s="67"/>
      <c r="BA11" s="67">
        <v>0.6</v>
      </c>
      <c r="BB11" s="67"/>
      <c r="BC11" s="67">
        <v>18.600000000000001</v>
      </c>
      <c r="BD11" s="67">
        <v>52.1</v>
      </c>
      <c r="BE11" s="67">
        <v>20</v>
      </c>
      <c r="BF11" s="67"/>
      <c r="BG11" s="67"/>
      <c r="BH11" s="67"/>
      <c r="BI11" s="67"/>
      <c r="BJ11" s="67"/>
      <c r="BK11" s="67">
        <v>1.2</v>
      </c>
      <c r="BL11" s="67"/>
      <c r="BM11" s="67">
        <v>20</v>
      </c>
      <c r="BN11" s="67">
        <v>9.4</v>
      </c>
      <c r="BO11" s="67"/>
      <c r="BP11" s="68">
        <v>757.6</v>
      </c>
    </row>
    <row r="12" spans="1:68" x14ac:dyDescent="0.3">
      <c r="A12" s="1"/>
      <c r="B12" s="54" t="s">
        <v>1128</v>
      </c>
      <c r="C12" s="67">
        <v>16.5</v>
      </c>
      <c r="D12" s="67"/>
      <c r="E12" s="67"/>
      <c r="F12" s="67">
        <v>20.2</v>
      </c>
      <c r="G12" s="67">
        <v>3.1</v>
      </c>
      <c r="H12" s="67"/>
      <c r="I12" s="67">
        <v>8.6</v>
      </c>
      <c r="J12" s="67"/>
      <c r="K12" s="67">
        <v>19.8</v>
      </c>
      <c r="L12" s="67"/>
      <c r="M12" s="67">
        <v>15.8</v>
      </c>
      <c r="N12" s="67">
        <v>20.2</v>
      </c>
      <c r="O12" s="67">
        <v>12.9</v>
      </c>
      <c r="P12" s="67">
        <v>3.4</v>
      </c>
      <c r="Q12" s="67">
        <v>5.2</v>
      </c>
      <c r="R12" s="67">
        <v>19.8</v>
      </c>
      <c r="S12" s="67">
        <v>20</v>
      </c>
      <c r="T12" s="67">
        <v>15.3</v>
      </c>
      <c r="U12" s="67">
        <v>18.399999999999999</v>
      </c>
      <c r="V12" s="67">
        <v>3.8</v>
      </c>
      <c r="W12" s="67">
        <v>44.3</v>
      </c>
      <c r="X12" s="67">
        <v>67.7</v>
      </c>
      <c r="Y12" s="67">
        <v>47</v>
      </c>
      <c r="Z12" s="67">
        <v>67</v>
      </c>
      <c r="AA12" s="67"/>
      <c r="AB12" s="67">
        <v>4.8</v>
      </c>
      <c r="AC12" s="67">
        <v>2.5</v>
      </c>
      <c r="AD12" s="67">
        <v>20.9</v>
      </c>
      <c r="AE12" s="67">
        <v>7.3</v>
      </c>
      <c r="AF12" s="67">
        <v>20.399999999999999</v>
      </c>
      <c r="AG12" s="67">
        <v>20.399999999999999</v>
      </c>
      <c r="AH12" s="67">
        <v>20.2</v>
      </c>
      <c r="AI12" s="67">
        <v>7.1</v>
      </c>
      <c r="AJ12" s="67"/>
      <c r="AK12" s="67">
        <v>4.5999999999999996</v>
      </c>
      <c r="AL12" s="67">
        <v>7.1</v>
      </c>
      <c r="AM12" s="67">
        <v>3.6</v>
      </c>
      <c r="AN12" s="67">
        <v>18.5</v>
      </c>
      <c r="AO12" s="67"/>
      <c r="AP12" s="67"/>
      <c r="AQ12" s="67"/>
      <c r="AR12" s="67">
        <v>3.5</v>
      </c>
      <c r="AS12" s="67"/>
      <c r="AT12" s="67"/>
      <c r="AU12" s="67"/>
      <c r="AV12" s="67"/>
      <c r="AW12" s="67">
        <v>29</v>
      </c>
      <c r="AX12" s="67"/>
      <c r="AY12" s="67">
        <v>63.1</v>
      </c>
      <c r="AZ12" s="67"/>
      <c r="BA12" s="67">
        <v>0.6</v>
      </c>
      <c r="BB12" s="67"/>
      <c r="BC12" s="67">
        <v>17.2</v>
      </c>
      <c r="BD12" s="67">
        <v>52.2</v>
      </c>
      <c r="BE12" s="67">
        <v>19.8</v>
      </c>
      <c r="BF12" s="67"/>
      <c r="BG12" s="67"/>
      <c r="BH12" s="67"/>
      <c r="BI12" s="67"/>
      <c r="BJ12" s="67"/>
      <c r="BK12" s="67">
        <v>1.1000000000000001</v>
      </c>
      <c r="BL12" s="67"/>
      <c r="BM12" s="67">
        <v>19.8</v>
      </c>
      <c r="BN12" s="67">
        <v>9.4</v>
      </c>
      <c r="BO12" s="67"/>
      <c r="BP12" s="68">
        <v>782.1</v>
      </c>
    </row>
    <row r="13" spans="1:68" x14ac:dyDescent="0.3">
      <c r="A13" s="1"/>
      <c r="B13" s="54" t="s">
        <v>1129</v>
      </c>
      <c r="C13" s="67">
        <v>17</v>
      </c>
      <c r="D13" s="67"/>
      <c r="E13" s="67"/>
      <c r="F13" s="67">
        <v>20.2</v>
      </c>
      <c r="G13" s="67">
        <v>3.1</v>
      </c>
      <c r="H13" s="67"/>
      <c r="I13" s="67">
        <v>8.8000000000000007</v>
      </c>
      <c r="J13" s="67"/>
      <c r="K13" s="67">
        <v>19.8</v>
      </c>
      <c r="L13" s="67"/>
      <c r="M13" s="67">
        <v>16</v>
      </c>
      <c r="N13" s="67">
        <v>20.2</v>
      </c>
      <c r="O13" s="67">
        <v>12.9</v>
      </c>
      <c r="P13" s="67">
        <v>3.4</v>
      </c>
      <c r="Q13" s="67">
        <v>5.3</v>
      </c>
      <c r="R13" s="67">
        <v>19.600000000000001</v>
      </c>
      <c r="S13" s="67">
        <v>20.2</v>
      </c>
      <c r="T13" s="67">
        <v>15.3</v>
      </c>
      <c r="U13" s="67">
        <v>18.399999999999999</v>
      </c>
      <c r="V13" s="67">
        <v>4.5999999999999996</v>
      </c>
      <c r="W13" s="67">
        <v>31.9</v>
      </c>
      <c r="X13" s="67">
        <v>59.9</v>
      </c>
      <c r="Y13" s="67">
        <v>39</v>
      </c>
      <c r="Z13" s="67">
        <v>79</v>
      </c>
      <c r="AA13" s="67"/>
      <c r="AB13" s="67">
        <v>2.2000000000000002</v>
      </c>
      <c r="AC13" s="67">
        <v>1.3</v>
      </c>
      <c r="AD13" s="67">
        <v>20.9</v>
      </c>
      <c r="AE13" s="67">
        <v>7.3</v>
      </c>
      <c r="AF13" s="67">
        <v>20.399999999999999</v>
      </c>
      <c r="AG13" s="67">
        <v>20.399999999999999</v>
      </c>
      <c r="AH13" s="67">
        <v>20.2</v>
      </c>
      <c r="AI13" s="67">
        <v>7.2</v>
      </c>
      <c r="AJ13" s="67"/>
      <c r="AK13" s="67">
        <v>4.4000000000000004</v>
      </c>
      <c r="AL13" s="67">
        <v>7.3</v>
      </c>
      <c r="AM13" s="67">
        <v>3.6</v>
      </c>
      <c r="AN13" s="67">
        <v>18.5</v>
      </c>
      <c r="AO13" s="67"/>
      <c r="AP13" s="67"/>
      <c r="AQ13" s="67"/>
      <c r="AR13" s="67">
        <v>3.5</v>
      </c>
      <c r="AS13" s="67"/>
      <c r="AT13" s="67"/>
      <c r="AU13" s="67"/>
      <c r="AV13" s="67"/>
      <c r="AW13" s="67">
        <v>31.2</v>
      </c>
      <c r="AX13" s="67"/>
      <c r="AY13" s="67">
        <v>74</v>
      </c>
      <c r="AZ13" s="67"/>
      <c r="BA13" s="67">
        <v>0.6</v>
      </c>
      <c r="BB13" s="67"/>
      <c r="BC13" s="67">
        <v>17.7</v>
      </c>
      <c r="BD13" s="67">
        <v>51.8</v>
      </c>
      <c r="BE13" s="67">
        <v>20</v>
      </c>
      <c r="BF13" s="67"/>
      <c r="BG13" s="67"/>
      <c r="BH13" s="67"/>
      <c r="BI13" s="67"/>
      <c r="BJ13" s="67"/>
      <c r="BK13" s="67">
        <v>1.1000000000000001</v>
      </c>
      <c r="BL13" s="67"/>
      <c r="BM13" s="67">
        <v>19.7</v>
      </c>
      <c r="BN13" s="67">
        <v>9.4</v>
      </c>
      <c r="BO13" s="67"/>
      <c r="BP13" s="68">
        <v>777.3</v>
      </c>
    </row>
    <row r="14" spans="1:68" x14ac:dyDescent="0.3">
      <c r="A14" s="1"/>
      <c r="B14" s="54" t="s">
        <v>1130</v>
      </c>
      <c r="C14" s="67">
        <v>16.8</v>
      </c>
      <c r="D14" s="67"/>
      <c r="E14" s="67"/>
      <c r="F14" s="67">
        <v>20.2</v>
      </c>
      <c r="G14" s="67">
        <v>3.1</v>
      </c>
      <c r="H14" s="67"/>
      <c r="I14" s="67">
        <v>9.8000000000000007</v>
      </c>
      <c r="J14" s="67"/>
      <c r="K14" s="67">
        <v>19.8</v>
      </c>
      <c r="L14" s="67"/>
      <c r="M14" s="67">
        <v>15.8</v>
      </c>
      <c r="N14" s="67">
        <v>20.2</v>
      </c>
      <c r="O14" s="67">
        <v>12.9</v>
      </c>
      <c r="P14" s="67">
        <v>3.4</v>
      </c>
      <c r="Q14" s="67">
        <v>5.3</v>
      </c>
      <c r="R14" s="67">
        <v>20</v>
      </c>
      <c r="S14" s="67">
        <v>20.100000000000001</v>
      </c>
      <c r="T14" s="67">
        <v>15.3</v>
      </c>
      <c r="U14" s="67">
        <v>18.5</v>
      </c>
      <c r="V14" s="67">
        <v>6.9</v>
      </c>
      <c r="W14" s="67">
        <v>31.4</v>
      </c>
      <c r="X14" s="67">
        <v>53.1</v>
      </c>
      <c r="Y14" s="67">
        <v>57.6</v>
      </c>
      <c r="Z14" s="67">
        <v>81.599999999999994</v>
      </c>
      <c r="AA14" s="67"/>
      <c r="AB14" s="67">
        <v>4.0999999999999996</v>
      </c>
      <c r="AC14" s="67">
        <v>1.7</v>
      </c>
      <c r="AD14" s="67">
        <v>20.9</v>
      </c>
      <c r="AE14" s="67">
        <v>7.3</v>
      </c>
      <c r="AF14" s="67">
        <v>20.399999999999999</v>
      </c>
      <c r="AG14" s="67">
        <v>20.399999999999999</v>
      </c>
      <c r="AH14" s="67">
        <v>20.2</v>
      </c>
      <c r="AI14" s="67">
        <v>7.2</v>
      </c>
      <c r="AJ14" s="67"/>
      <c r="AK14" s="67">
        <v>4.4000000000000004</v>
      </c>
      <c r="AL14" s="67">
        <v>8.8000000000000007</v>
      </c>
      <c r="AM14" s="67">
        <v>3.6</v>
      </c>
      <c r="AN14" s="67">
        <v>18.5</v>
      </c>
      <c r="AO14" s="67"/>
      <c r="AP14" s="67"/>
      <c r="AQ14" s="67"/>
      <c r="AR14" s="67">
        <v>3.5</v>
      </c>
      <c r="AS14" s="67"/>
      <c r="AT14" s="67"/>
      <c r="AU14" s="67">
        <v>4</v>
      </c>
      <c r="AV14" s="67">
        <v>7.9</v>
      </c>
      <c r="AW14" s="67">
        <v>26.1</v>
      </c>
      <c r="AX14" s="67"/>
      <c r="AY14" s="67">
        <v>72.5</v>
      </c>
      <c r="AZ14" s="67"/>
      <c r="BA14" s="67">
        <v>0.6</v>
      </c>
      <c r="BB14" s="67"/>
      <c r="BC14" s="67">
        <v>13.7</v>
      </c>
      <c r="BD14" s="67">
        <v>38</v>
      </c>
      <c r="BE14" s="67">
        <v>20</v>
      </c>
      <c r="BF14" s="67"/>
      <c r="BG14" s="67"/>
      <c r="BH14" s="67"/>
      <c r="BI14" s="67"/>
      <c r="BJ14" s="67"/>
      <c r="BK14" s="67">
        <v>1.2</v>
      </c>
      <c r="BL14" s="67"/>
      <c r="BM14" s="67">
        <v>20</v>
      </c>
      <c r="BN14" s="67">
        <v>9.1999999999999993</v>
      </c>
      <c r="BO14" s="67"/>
      <c r="BP14" s="68">
        <v>786</v>
      </c>
    </row>
    <row r="15" spans="1:68" x14ac:dyDescent="0.3">
      <c r="A15" s="1"/>
      <c r="B15" s="56" t="s">
        <v>1131</v>
      </c>
      <c r="C15" s="69">
        <v>17</v>
      </c>
      <c r="D15" s="69"/>
      <c r="E15" s="69"/>
      <c r="F15" s="69">
        <v>20.2</v>
      </c>
      <c r="G15" s="69">
        <v>3.1</v>
      </c>
      <c r="H15" s="69"/>
      <c r="I15" s="69">
        <v>9.8000000000000007</v>
      </c>
      <c r="J15" s="69"/>
      <c r="K15" s="69">
        <v>19.8</v>
      </c>
      <c r="L15" s="69"/>
      <c r="M15" s="69">
        <v>15.5</v>
      </c>
      <c r="N15" s="69">
        <v>20.2</v>
      </c>
      <c r="O15" s="69">
        <v>12.9</v>
      </c>
      <c r="P15" s="69">
        <v>3.4</v>
      </c>
      <c r="Q15" s="69">
        <v>5.2</v>
      </c>
      <c r="R15" s="69">
        <v>20</v>
      </c>
      <c r="S15" s="69">
        <v>20.2</v>
      </c>
      <c r="T15" s="69">
        <v>15.3</v>
      </c>
      <c r="U15" s="69">
        <v>18.399999999999999</v>
      </c>
      <c r="V15" s="69">
        <v>8.1</v>
      </c>
      <c r="W15" s="69">
        <v>26.4</v>
      </c>
      <c r="X15" s="69">
        <v>49.1</v>
      </c>
      <c r="Y15" s="69">
        <v>48.5</v>
      </c>
      <c r="Z15" s="69">
        <v>83.2</v>
      </c>
      <c r="AA15" s="69"/>
      <c r="AB15" s="69">
        <v>5.3</v>
      </c>
      <c r="AC15" s="69">
        <v>2.6</v>
      </c>
      <c r="AD15" s="69">
        <v>20.9</v>
      </c>
      <c r="AE15" s="69">
        <v>7.1</v>
      </c>
      <c r="AF15" s="69">
        <v>20.399999999999999</v>
      </c>
      <c r="AG15" s="69">
        <v>20.399999999999999</v>
      </c>
      <c r="AH15" s="69">
        <v>20.2</v>
      </c>
      <c r="AI15" s="69">
        <v>7.2</v>
      </c>
      <c r="AJ15" s="69"/>
      <c r="AK15" s="69">
        <v>6.3</v>
      </c>
      <c r="AL15" s="69">
        <v>10.1</v>
      </c>
      <c r="AM15" s="69">
        <v>3.6</v>
      </c>
      <c r="AN15" s="69">
        <v>18.5</v>
      </c>
      <c r="AO15" s="69"/>
      <c r="AP15" s="69"/>
      <c r="AQ15" s="69"/>
      <c r="AR15" s="69">
        <v>3.5</v>
      </c>
      <c r="AS15" s="69"/>
      <c r="AT15" s="69"/>
      <c r="AU15" s="69">
        <v>5.3</v>
      </c>
      <c r="AV15" s="69">
        <v>7.9</v>
      </c>
      <c r="AW15" s="69">
        <v>28.2</v>
      </c>
      <c r="AX15" s="69"/>
      <c r="AY15" s="69">
        <v>66.099999999999994</v>
      </c>
      <c r="AZ15" s="69"/>
      <c r="BA15" s="69">
        <v>0.6</v>
      </c>
      <c r="BB15" s="69"/>
      <c r="BC15" s="69">
        <v>12.7</v>
      </c>
      <c r="BD15" s="69">
        <v>33.4</v>
      </c>
      <c r="BE15" s="69">
        <v>20</v>
      </c>
      <c r="BF15" s="69"/>
      <c r="BG15" s="69"/>
      <c r="BH15" s="69"/>
      <c r="BI15" s="69"/>
      <c r="BJ15" s="69"/>
      <c r="BK15" s="69">
        <v>1.2</v>
      </c>
      <c r="BL15" s="69"/>
      <c r="BM15" s="69">
        <v>20</v>
      </c>
      <c r="BN15" s="69">
        <v>9.4</v>
      </c>
      <c r="BO15" s="69"/>
      <c r="BP15" s="70">
        <v>767.2</v>
      </c>
    </row>
    <row r="16" spans="1:68" x14ac:dyDescent="0.3">
      <c r="A16" s="1"/>
      <c r="B16" s="50" t="s">
        <v>1132</v>
      </c>
      <c r="C16" s="65">
        <v>16.8</v>
      </c>
      <c r="D16" s="65"/>
      <c r="E16" s="65"/>
      <c r="F16" s="65">
        <v>20.2</v>
      </c>
      <c r="G16" s="65">
        <v>3.1</v>
      </c>
      <c r="H16" s="65"/>
      <c r="I16" s="65">
        <v>9.8000000000000007</v>
      </c>
      <c r="J16" s="65"/>
      <c r="K16" s="65">
        <v>19.8</v>
      </c>
      <c r="L16" s="65"/>
      <c r="M16" s="65">
        <v>15.4</v>
      </c>
      <c r="N16" s="65">
        <v>20.3</v>
      </c>
      <c r="O16" s="65">
        <v>12.9</v>
      </c>
      <c r="P16" s="65">
        <v>3.4</v>
      </c>
      <c r="Q16" s="65">
        <v>5.2</v>
      </c>
      <c r="R16" s="65">
        <v>20</v>
      </c>
      <c r="S16" s="65">
        <v>20.5</v>
      </c>
      <c r="T16" s="65">
        <v>15.3</v>
      </c>
      <c r="U16" s="65">
        <v>18.399999999999999</v>
      </c>
      <c r="V16" s="65">
        <v>6.8</v>
      </c>
      <c r="W16" s="65">
        <v>14.4</v>
      </c>
      <c r="X16" s="65">
        <v>49.9</v>
      </c>
      <c r="Y16" s="65">
        <v>56</v>
      </c>
      <c r="Z16" s="65">
        <v>82.1</v>
      </c>
      <c r="AA16" s="65"/>
      <c r="AB16" s="65">
        <v>5.4</v>
      </c>
      <c r="AC16" s="65">
        <v>3.2</v>
      </c>
      <c r="AD16" s="65">
        <v>20.9</v>
      </c>
      <c r="AE16" s="65">
        <v>7.2</v>
      </c>
      <c r="AF16" s="65">
        <v>20.399999999999999</v>
      </c>
      <c r="AG16" s="65">
        <v>20.399999999999999</v>
      </c>
      <c r="AH16" s="65">
        <v>20.2</v>
      </c>
      <c r="AI16" s="65">
        <v>7.2</v>
      </c>
      <c r="AJ16" s="65"/>
      <c r="AK16" s="65">
        <v>5.6</v>
      </c>
      <c r="AL16" s="65">
        <v>9.6</v>
      </c>
      <c r="AM16" s="65">
        <v>3.6</v>
      </c>
      <c r="AN16" s="65">
        <v>18.5</v>
      </c>
      <c r="AO16" s="65"/>
      <c r="AP16" s="65"/>
      <c r="AQ16" s="65"/>
      <c r="AR16" s="65">
        <v>3.5</v>
      </c>
      <c r="AS16" s="65"/>
      <c r="AT16" s="65"/>
      <c r="AU16" s="65">
        <v>5.2</v>
      </c>
      <c r="AV16" s="65">
        <v>9.9</v>
      </c>
      <c r="AW16" s="65">
        <v>19.5</v>
      </c>
      <c r="AX16" s="65"/>
      <c r="AY16" s="65">
        <v>58.4</v>
      </c>
      <c r="AZ16" s="65"/>
      <c r="BA16" s="65">
        <v>0.6</v>
      </c>
      <c r="BB16" s="65"/>
      <c r="BC16" s="65">
        <v>11.5</v>
      </c>
      <c r="BD16" s="65">
        <v>35.1</v>
      </c>
      <c r="BE16" s="65">
        <v>20.100000000000001</v>
      </c>
      <c r="BF16" s="65"/>
      <c r="BG16" s="65"/>
      <c r="BH16" s="65"/>
      <c r="BI16" s="65"/>
      <c r="BJ16" s="65"/>
      <c r="BK16" s="65">
        <v>1.1000000000000001</v>
      </c>
      <c r="BL16" s="65"/>
      <c r="BM16" s="65">
        <v>20</v>
      </c>
      <c r="BN16" s="65">
        <v>9.4</v>
      </c>
      <c r="BO16" s="65"/>
      <c r="BP16" s="66">
        <v>746.8</v>
      </c>
    </row>
    <row r="17" spans="1:68" x14ac:dyDescent="0.3">
      <c r="A17" s="1"/>
      <c r="B17" s="54" t="s">
        <v>1133</v>
      </c>
      <c r="C17" s="67">
        <v>16.899999999999999</v>
      </c>
      <c r="D17" s="67"/>
      <c r="E17" s="67"/>
      <c r="F17" s="67">
        <v>20.2</v>
      </c>
      <c r="G17" s="67">
        <v>3.1</v>
      </c>
      <c r="H17" s="67"/>
      <c r="I17" s="67">
        <v>9.6</v>
      </c>
      <c r="J17" s="67"/>
      <c r="K17" s="67">
        <v>18.8</v>
      </c>
      <c r="L17" s="67"/>
      <c r="M17" s="67">
        <v>14.6</v>
      </c>
      <c r="N17" s="67">
        <v>20.3</v>
      </c>
      <c r="O17" s="67">
        <v>12.9</v>
      </c>
      <c r="P17" s="67">
        <v>3.4</v>
      </c>
      <c r="Q17" s="67">
        <v>5.2</v>
      </c>
      <c r="R17" s="67">
        <v>20</v>
      </c>
      <c r="S17" s="67">
        <v>20.6</v>
      </c>
      <c r="T17" s="67">
        <v>15.3</v>
      </c>
      <c r="U17" s="67">
        <v>18.399999999999999</v>
      </c>
      <c r="V17" s="67">
        <v>8.3000000000000007</v>
      </c>
      <c r="W17" s="67">
        <v>10.1</v>
      </c>
      <c r="X17" s="67">
        <v>47.4</v>
      </c>
      <c r="Y17" s="67">
        <v>46.3</v>
      </c>
      <c r="Z17" s="67">
        <v>75.5</v>
      </c>
      <c r="AA17" s="67"/>
      <c r="AB17" s="67">
        <v>4.8</v>
      </c>
      <c r="AC17" s="67">
        <v>0.8</v>
      </c>
      <c r="AD17" s="67">
        <v>20.9</v>
      </c>
      <c r="AE17" s="67">
        <v>7.1</v>
      </c>
      <c r="AF17" s="67">
        <v>20.399999999999999</v>
      </c>
      <c r="AG17" s="67">
        <v>20.399999999999999</v>
      </c>
      <c r="AH17" s="67">
        <v>20.2</v>
      </c>
      <c r="AI17" s="67">
        <v>7.2</v>
      </c>
      <c r="AJ17" s="67"/>
      <c r="AK17" s="67">
        <v>6.8</v>
      </c>
      <c r="AL17" s="67">
        <v>11.3</v>
      </c>
      <c r="AM17" s="67">
        <v>3.7</v>
      </c>
      <c r="AN17" s="67">
        <v>18.399999999999999</v>
      </c>
      <c r="AO17" s="67"/>
      <c r="AP17" s="67"/>
      <c r="AQ17" s="67"/>
      <c r="AR17" s="67">
        <v>3.5</v>
      </c>
      <c r="AS17" s="67"/>
      <c r="AT17" s="67"/>
      <c r="AU17" s="67">
        <v>5.4</v>
      </c>
      <c r="AV17" s="67">
        <v>9.8000000000000007</v>
      </c>
      <c r="AW17" s="67">
        <v>15</v>
      </c>
      <c r="AX17" s="67"/>
      <c r="AY17" s="67">
        <v>50.8</v>
      </c>
      <c r="AZ17" s="67"/>
      <c r="BA17" s="67">
        <v>0.6</v>
      </c>
      <c r="BB17" s="67"/>
      <c r="BC17" s="67">
        <v>12</v>
      </c>
      <c r="BD17" s="67">
        <v>28.7</v>
      </c>
      <c r="BE17" s="67">
        <v>20</v>
      </c>
      <c r="BF17" s="67"/>
      <c r="BG17" s="67"/>
      <c r="BH17" s="67"/>
      <c r="BI17" s="67"/>
      <c r="BJ17" s="67"/>
      <c r="BK17" s="67">
        <v>1.1000000000000001</v>
      </c>
      <c r="BL17" s="67"/>
      <c r="BM17" s="67">
        <v>20</v>
      </c>
      <c r="BN17" s="67">
        <v>9.4</v>
      </c>
      <c r="BO17" s="67">
        <v>0.2</v>
      </c>
      <c r="BP17" s="68">
        <v>705.4</v>
      </c>
    </row>
    <row r="18" spans="1:68" x14ac:dyDescent="0.3">
      <c r="A18" s="1"/>
      <c r="B18" s="54" t="s">
        <v>1134</v>
      </c>
      <c r="C18" s="67">
        <v>17.100000000000001</v>
      </c>
      <c r="D18" s="67"/>
      <c r="E18" s="67"/>
      <c r="F18" s="67">
        <v>20.2</v>
      </c>
      <c r="G18" s="67">
        <v>3.1</v>
      </c>
      <c r="H18" s="67"/>
      <c r="I18" s="67">
        <v>9.6999999999999993</v>
      </c>
      <c r="J18" s="67"/>
      <c r="K18" s="67">
        <v>18.8</v>
      </c>
      <c r="L18" s="67"/>
      <c r="M18" s="67">
        <v>14.5</v>
      </c>
      <c r="N18" s="67">
        <v>20.3</v>
      </c>
      <c r="O18" s="67">
        <v>12.9</v>
      </c>
      <c r="P18" s="67">
        <v>3.4</v>
      </c>
      <c r="Q18" s="67">
        <v>5.2</v>
      </c>
      <c r="R18" s="67">
        <v>20</v>
      </c>
      <c r="S18" s="67">
        <v>20.399999999999999</v>
      </c>
      <c r="T18" s="67">
        <v>15.3</v>
      </c>
      <c r="U18" s="67">
        <v>18.399999999999999</v>
      </c>
      <c r="V18" s="67">
        <v>11</v>
      </c>
      <c r="W18" s="67">
        <v>8.6</v>
      </c>
      <c r="X18" s="67">
        <v>52</v>
      </c>
      <c r="Y18" s="67">
        <v>36.799999999999997</v>
      </c>
      <c r="Z18" s="67">
        <v>68</v>
      </c>
      <c r="AA18" s="67"/>
      <c r="AB18" s="67">
        <v>3.7</v>
      </c>
      <c r="AC18" s="67">
        <v>0.8</v>
      </c>
      <c r="AD18" s="67">
        <v>20.9</v>
      </c>
      <c r="AE18" s="67">
        <v>7</v>
      </c>
      <c r="AF18" s="67">
        <v>20.399999999999999</v>
      </c>
      <c r="AG18" s="67">
        <v>20.399999999999999</v>
      </c>
      <c r="AH18" s="67">
        <v>20.2</v>
      </c>
      <c r="AI18" s="67">
        <v>7.2</v>
      </c>
      <c r="AJ18" s="67"/>
      <c r="AK18" s="67">
        <v>6.5</v>
      </c>
      <c r="AL18" s="67">
        <v>8.6</v>
      </c>
      <c r="AM18" s="67">
        <v>3.6</v>
      </c>
      <c r="AN18" s="67">
        <v>17.600000000000001</v>
      </c>
      <c r="AO18" s="67"/>
      <c r="AP18" s="67"/>
      <c r="AQ18" s="67"/>
      <c r="AR18" s="67">
        <v>3.5</v>
      </c>
      <c r="AS18" s="67"/>
      <c r="AT18" s="67"/>
      <c r="AU18" s="67">
        <v>5.4</v>
      </c>
      <c r="AV18" s="67">
        <v>9.9</v>
      </c>
      <c r="AW18" s="67">
        <v>10.6</v>
      </c>
      <c r="AX18" s="67"/>
      <c r="AY18" s="67">
        <v>34.4</v>
      </c>
      <c r="AZ18" s="67"/>
      <c r="BA18" s="67">
        <v>0.6</v>
      </c>
      <c r="BB18" s="67"/>
      <c r="BC18" s="67">
        <v>11.3</v>
      </c>
      <c r="BD18" s="67">
        <v>32.700000000000003</v>
      </c>
      <c r="BE18" s="67">
        <v>20</v>
      </c>
      <c r="BF18" s="67"/>
      <c r="BG18" s="67"/>
      <c r="BH18" s="67"/>
      <c r="BI18" s="67"/>
      <c r="BJ18" s="67"/>
      <c r="BK18" s="67">
        <v>1.2</v>
      </c>
      <c r="BL18" s="67"/>
      <c r="BM18" s="67">
        <v>20</v>
      </c>
      <c r="BN18" s="67">
        <v>9.4</v>
      </c>
      <c r="BO18" s="67">
        <v>0.2</v>
      </c>
      <c r="BP18" s="68">
        <v>671.8</v>
      </c>
    </row>
    <row r="19" spans="1:68" x14ac:dyDescent="0.3">
      <c r="A19" s="1"/>
      <c r="B19" s="54" t="s">
        <v>1135</v>
      </c>
      <c r="C19" s="67">
        <v>17.100000000000001</v>
      </c>
      <c r="D19" s="67"/>
      <c r="E19" s="67"/>
      <c r="F19" s="67">
        <v>20.2</v>
      </c>
      <c r="G19" s="67">
        <v>3.1</v>
      </c>
      <c r="H19" s="67"/>
      <c r="I19" s="67">
        <v>9.5</v>
      </c>
      <c r="J19" s="67"/>
      <c r="K19" s="67">
        <v>19.8</v>
      </c>
      <c r="L19" s="67"/>
      <c r="M19" s="67">
        <v>13.8</v>
      </c>
      <c r="N19" s="67">
        <v>20.2</v>
      </c>
      <c r="O19" s="67">
        <v>12.9</v>
      </c>
      <c r="P19" s="67">
        <v>3.4</v>
      </c>
      <c r="Q19" s="67">
        <v>5.2</v>
      </c>
      <c r="R19" s="67">
        <v>20</v>
      </c>
      <c r="S19" s="67">
        <v>20.3</v>
      </c>
      <c r="T19" s="67">
        <v>15.3</v>
      </c>
      <c r="U19" s="67">
        <v>18.399999999999999</v>
      </c>
      <c r="V19" s="67">
        <v>14.9</v>
      </c>
      <c r="W19" s="67">
        <v>6.9</v>
      </c>
      <c r="X19" s="67">
        <v>59.2</v>
      </c>
      <c r="Y19" s="67">
        <v>36.299999999999997</v>
      </c>
      <c r="Z19" s="67">
        <v>62.1</v>
      </c>
      <c r="AA19" s="67"/>
      <c r="AB19" s="67">
        <v>2</v>
      </c>
      <c r="AC19" s="67">
        <v>1</v>
      </c>
      <c r="AD19" s="67">
        <v>20.9</v>
      </c>
      <c r="AE19" s="67">
        <v>7</v>
      </c>
      <c r="AF19" s="67">
        <v>20.399999999999999</v>
      </c>
      <c r="AG19" s="67">
        <v>20.399999999999999</v>
      </c>
      <c r="AH19" s="67">
        <v>20.2</v>
      </c>
      <c r="AI19" s="67">
        <v>7.9</v>
      </c>
      <c r="AJ19" s="67"/>
      <c r="AK19" s="67">
        <v>8.5</v>
      </c>
      <c r="AL19" s="67">
        <v>10.9</v>
      </c>
      <c r="AM19" s="67">
        <v>3.6</v>
      </c>
      <c r="AN19" s="67">
        <v>12.1</v>
      </c>
      <c r="AO19" s="67"/>
      <c r="AP19" s="67"/>
      <c r="AQ19" s="67"/>
      <c r="AR19" s="67">
        <v>3.6</v>
      </c>
      <c r="AS19" s="67"/>
      <c r="AT19" s="67">
        <v>0.4</v>
      </c>
      <c r="AU19" s="67">
        <v>5.3</v>
      </c>
      <c r="AV19" s="67">
        <v>9.9</v>
      </c>
      <c r="AW19" s="67">
        <v>7.5</v>
      </c>
      <c r="AX19" s="67"/>
      <c r="AY19" s="67">
        <v>24.1</v>
      </c>
      <c r="AZ19" s="67">
        <v>0.1</v>
      </c>
      <c r="BA19" s="67">
        <v>0.6</v>
      </c>
      <c r="BB19" s="67">
        <v>0.3</v>
      </c>
      <c r="BC19" s="67">
        <v>12.4</v>
      </c>
      <c r="BD19" s="67">
        <v>29.5</v>
      </c>
      <c r="BE19" s="67">
        <v>15.8</v>
      </c>
      <c r="BF19" s="67"/>
      <c r="BG19" s="67"/>
      <c r="BH19" s="67"/>
      <c r="BI19" s="67"/>
      <c r="BJ19" s="67"/>
      <c r="BK19" s="67">
        <v>1.2</v>
      </c>
      <c r="BL19" s="67"/>
      <c r="BM19" s="67">
        <v>20</v>
      </c>
      <c r="BN19" s="67">
        <v>9.4</v>
      </c>
      <c r="BO19" s="67">
        <v>0.6</v>
      </c>
      <c r="BP19" s="68">
        <v>654.20000000000005</v>
      </c>
    </row>
    <row r="20" spans="1:68" x14ac:dyDescent="0.3">
      <c r="A20" s="1"/>
      <c r="B20" s="54" t="s">
        <v>1136</v>
      </c>
      <c r="C20" s="67">
        <v>17</v>
      </c>
      <c r="D20" s="67"/>
      <c r="E20" s="67"/>
      <c r="F20" s="67">
        <v>20.2</v>
      </c>
      <c r="G20" s="67">
        <v>3.1</v>
      </c>
      <c r="H20" s="67"/>
      <c r="I20" s="67">
        <v>9.6999999999999993</v>
      </c>
      <c r="J20" s="67"/>
      <c r="K20" s="67">
        <v>19.8</v>
      </c>
      <c r="L20" s="67"/>
      <c r="M20" s="67">
        <v>14.2</v>
      </c>
      <c r="N20" s="67">
        <v>20.3</v>
      </c>
      <c r="O20" s="67">
        <v>12.8</v>
      </c>
      <c r="P20" s="67">
        <v>3.4</v>
      </c>
      <c r="Q20" s="67">
        <v>5.2</v>
      </c>
      <c r="R20" s="67">
        <v>20</v>
      </c>
      <c r="S20" s="67">
        <v>20.399999999999999</v>
      </c>
      <c r="T20" s="67">
        <v>10.6</v>
      </c>
      <c r="U20" s="67">
        <v>18.399999999999999</v>
      </c>
      <c r="V20" s="67">
        <v>11.2</v>
      </c>
      <c r="W20" s="67">
        <v>9.3000000000000007</v>
      </c>
      <c r="X20" s="67">
        <v>49.5</v>
      </c>
      <c r="Y20" s="67">
        <v>27.3</v>
      </c>
      <c r="Z20" s="67">
        <v>54.2</v>
      </c>
      <c r="AA20" s="67">
        <v>1.3</v>
      </c>
      <c r="AB20" s="67">
        <v>2.4</v>
      </c>
      <c r="AC20" s="67">
        <v>0.7</v>
      </c>
      <c r="AD20" s="67">
        <v>20.9</v>
      </c>
      <c r="AE20" s="67">
        <v>6.9</v>
      </c>
      <c r="AF20" s="67">
        <v>20.399999999999999</v>
      </c>
      <c r="AG20" s="67">
        <v>20.399999999999999</v>
      </c>
      <c r="AH20" s="67">
        <v>20.2</v>
      </c>
      <c r="AI20" s="67">
        <v>7.8</v>
      </c>
      <c r="AJ20" s="67">
        <v>2.8</v>
      </c>
      <c r="AK20" s="67">
        <v>4.8</v>
      </c>
      <c r="AL20" s="67">
        <v>7.5</v>
      </c>
      <c r="AM20" s="67">
        <v>3.6</v>
      </c>
      <c r="AN20" s="67"/>
      <c r="AO20" s="67"/>
      <c r="AP20" s="67">
        <v>10.5</v>
      </c>
      <c r="AQ20" s="67"/>
      <c r="AR20" s="67">
        <v>3.5</v>
      </c>
      <c r="AS20" s="67"/>
      <c r="AT20" s="67">
        <v>3</v>
      </c>
      <c r="AU20" s="67">
        <v>5.5</v>
      </c>
      <c r="AV20" s="67">
        <v>9.9</v>
      </c>
      <c r="AW20" s="67">
        <v>2.8</v>
      </c>
      <c r="AX20" s="67">
        <v>7.3</v>
      </c>
      <c r="AY20" s="67">
        <v>15.9</v>
      </c>
      <c r="AZ20" s="67">
        <v>5.5</v>
      </c>
      <c r="BA20" s="67">
        <v>0.6</v>
      </c>
      <c r="BB20" s="67">
        <v>2.9</v>
      </c>
      <c r="BC20" s="67">
        <v>12.5</v>
      </c>
      <c r="BD20" s="67">
        <v>19.7</v>
      </c>
      <c r="BE20" s="67"/>
      <c r="BF20" s="67"/>
      <c r="BG20" s="67"/>
      <c r="BH20" s="67"/>
      <c r="BI20" s="67"/>
      <c r="BJ20" s="67"/>
      <c r="BK20" s="67">
        <v>1.1000000000000001</v>
      </c>
      <c r="BL20" s="67"/>
      <c r="BM20" s="67">
        <v>20</v>
      </c>
      <c r="BN20" s="67">
        <v>9.4</v>
      </c>
      <c r="BO20" s="67">
        <v>0.4</v>
      </c>
      <c r="BP20" s="68">
        <v>596.79999999999995</v>
      </c>
    </row>
    <row r="21" spans="1:68" x14ac:dyDescent="0.3">
      <c r="A21" s="1"/>
      <c r="B21" s="54" t="s">
        <v>1137</v>
      </c>
      <c r="C21" s="67">
        <v>17.100000000000001</v>
      </c>
      <c r="D21" s="67"/>
      <c r="E21" s="67"/>
      <c r="F21" s="67">
        <v>20.2</v>
      </c>
      <c r="G21" s="67">
        <v>3</v>
      </c>
      <c r="H21" s="67"/>
      <c r="I21" s="67">
        <v>9.4</v>
      </c>
      <c r="J21" s="67"/>
      <c r="K21" s="67">
        <v>19.8</v>
      </c>
      <c r="L21" s="67"/>
      <c r="M21" s="67">
        <v>14.2</v>
      </c>
      <c r="N21" s="67">
        <v>20.2</v>
      </c>
      <c r="O21" s="67">
        <v>12.8</v>
      </c>
      <c r="P21" s="67">
        <v>3.4</v>
      </c>
      <c r="Q21" s="67">
        <v>5.2</v>
      </c>
      <c r="R21" s="67">
        <v>19.8</v>
      </c>
      <c r="S21" s="67">
        <v>20.2</v>
      </c>
      <c r="T21" s="67">
        <v>10.6</v>
      </c>
      <c r="U21" s="67">
        <v>18.399999999999999</v>
      </c>
      <c r="V21" s="67">
        <v>11.6</v>
      </c>
      <c r="W21" s="67">
        <v>10</v>
      </c>
      <c r="X21" s="67">
        <v>44.9</v>
      </c>
      <c r="Y21" s="67">
        <v>20.5</v>
      </c>
      <c r="Z21" s="67">
        <v>41.7</v>
      </c>
      <c r="AA21" s="67">
        <v>4.2</v>
      </c>
      <c r="AB21" s="67">
        <v>1.3</v>
      </c>
      <c r="AC21" s="67">
        <v>0.1</v>
      </c>
      <c r="AD21" s="67">
        <v>20.9</v>
      </c>
      <c r="AE21" s="67">
        <v>6.9</v>
      </c>
      <c r="AF21" s="67">
        <v>20.399999999999999</v>
      </c>
      <c r="AG21" s="67">
        <v>20.399999999999999</v>
      </c>
      <c r="AH21" s="67">
        <v>20.2</v>
      </c>
      <c r="AI21" s="67">
        <v>7.8</v>
      </c>
      <c r="AJ21" s="67">
        <v>28</v>
      </c>
      <c r="AK21" s="67">
        <v>7.3</v>
      </c>
      <c r="AL21" s="67">
        <v>9.6999999999999993</v>
      </c>
      <c r="AM21" s="67">
        <v>3.6</v>
      </c>
      <c r="AN21" s="67"/>
      <c r="AO21" s="67"/>
      <c r="AP21" s="67">
        <v>60.6</v>
      </c>
      <c r="AQ21" s="67"/>
      <c r="AR21" s="67">
        <v>3.5</v>
      </c>
      <c r="AS21" s="67">
        <v>0.9</v>
      </c>
      <c r="AT21" s="67">
        <v>9.8000000000000007</v>
      </c>
      <c r="AU21" s="67">
        <v>5.5</v>
      </c>
      <c r="AV21" s="67">
        <v>9.9</v>
      </c>
      <c r="AW21" s="67">
        <v>0.4</v>
      </c>
      <c r="AX21" s="67">
        <v>45.6</v>
      </c>
      <c r="AY21" s="67">
        <v>7.6</v>
      </c>
      <c r="AZ21" s="67">
        <v>34.200000000000003</v>
      </c>
      <c r="BA21" s="67">
        <v>0.6</v>
      </c>
      <c r="BB21" s="67">
        <v>7.8</v>
      </c>
      <c r="BC21" s="67">
        <v>8.9</v>
      </c>
      <c r="BD21" s="67">
        <v>16.8</v>
      </c>
      <c r="BE21" s="67"/>
      <c r="BF21" s="67"/>
      <c r="BG21" s="67"/>
      <c r="BH21" s="67"/>
      <c r="BI21" s="67"/>
      <c r="BJ21" s="67">
        <v>1.2</v>
      </c>
      <c r="BK21" s="67">
        <v>1.1000000000000001</v>
      </c>
      <c r="BL21" s="67"/>
      <c r="BM21" s="67">
        <v>19.8</v>
      </c>
      <c r="BN21" s="67">
        <v>9.4</v>
      </c>
      <c r="BO21" s="67">
        <v>0.8</v>
      </c>
      <c r="BP21" s="68">
        <v>718.2</v>
      </c>
    </row>
    <row r="22" spans="1:68" x14ac:dyDescent="0.3">
      <c r="A22" s="1"/>
      <c r="B22" s="54" t="s">
        <v>1138</v>
      </c>
      <c r="C22" s="67">
        <v>16</v>
      </c>
      <c r="D22" s="67"/>
      <c r="E22" s="67"/>
      <c r="F22" s="67">
        <v>19.899999999999999</v>
      </c>
      <c r="G22" s="67">
        <v>3</v>
      </c>
      <c r="H22" s="67"/>
      <c r="I22" s="67">
        <v>9.4</v>
      </c>
      <c r="J22" s="67"/>
      <c r="K22" s="67">
        <v>19.8</v>
      </c>
      <c r="L22" s="67"/>
      <c r="M22" s="67">
        <v>14.8</v>
      </c>
      <c r="N22" s="67">
        <v>20.100000000000001</v>
      </c>
      <c r="O22" s="67">
        <v>12.8</v>
      </c>
      <c r="P22" s="67">
        <v>3.4</v>
      </c>
      <c r="Q22" s="67">
        <v>5.0999999999999996</v>
      </c>
      <c r="R22" s="67">
        <v>19.600000000000001</v>
      </c>
      <c r="S22" s="67">
        <v>19.5</v>
      </c>
      <c r="T22" s="67">
        <v>10.6</v>
      </c>
      <c r="U22" s="67">
        <v>18.5</v>
      </c>
      <c r="V22" s="67">
        <v>19.8</v>
      </c>
      <c r="W22" s="67">
        <v>12</v>
      </c>
      <c r="X22" s="67">
        <v>35.299999999999997</v>
      </c>
      <c r="Y22" s="67">
        <v>10.4</v>
      </c>
      <c r="Z22" s="67">
        <v>34.5</v>
      </c>
      <c r="AA22" s="67">
        <v>9</v>
      </c>
      <c r="AB22" s="67">
        <v>0.2</v>
      </c>
      <c r="AC22" s="67"/>
      <c r="AD22" s="67">
        <v>20.9</v>
      </c>
      <c r="AE22" s="67">
        <v>6.9</v>
      </c>
      <c r="AF22" s="67">
        <v>20.399999999999999</v>
      </c>
      <c r="AG22" s="67">
        <v>20.399999999999999</v>
      </c>
      <c r="AH22" s="67">
        <v>20.2</v>
      </c>
      <c r="AI22" s="67">
        <v>7</v>
      </c>
      <c r="AJ22" s="67">
        <v>51.4</v>
      </c>
      <c r="AK22" s="67">
        <v>7.6</v>
      </c>
      <c r="AL22" s="67">
        <v>10.6</v>
      </c>
      <c r="AM22" s="67">
        <v>3.6</v>
      </c>
      <c r="AN22" s="67"/>
      <c r="AO22" s="67"/>
      <c r="AP22" s="67">
        <v>135.30000000000001</v>
      </c>
      <c r="AQ22" s="67"/>
      <c r="AR22" s="67">
        <v>3.5</v>
      </c>
      <c r="AS22" s="67">
        <v>5.5</v>
      </c>
      <c r="AT22" s="67">
        <v>8</v>
      </c>
      <c r="AU22" s="67">
        <v>5.5</v>
      </c>
      <c r="AV22" s="67">
        <v>9.9</v>
      </c>
      <c r="AW22" s="67"/>
      <c r="AX22" s="67">
        <v>100.5</v>
      </c>
      <c r="AY22" s="67">
        <v>1.3</v>
      </c>
      <c r="AZ22" s="67">
        <v>76.3</v>
      </c>
      <c r="BA22" s="67">
        <v>0.6</v>
      </c>
      <c r="BB22" s="67">
        <v>5</v>
      </c>
      <c r="BC22" s="67">
        <v>6.2</v>
      </c>
      <c r="BD22" s="67">
        <v>21.8</v>
      </c>
      <c r="BE22" s="67"/>
      <c r="BF22" s="67"/>
      <c r="BG22" s="67"/>
      <c r="BH22" s="67"/>
      <c r="BI22" s="67"/>
      <c r="BJ22" s="67">
        <v>5.8</v>
      </c>
      <c r="BK22" s="67">
        <v>1.2</v>
      </c>
      <c r="BL22" s="67"/>
      <c r="BM22" s="67">
        <v>19.600000000000001</v>
      </c>
      <c r="BN22" s="67">
        <v>9.4</v>
      </c>
      <c r="BO22" s="67">
        <v>1.1000000000000001</v>
      </c>
      <c r="BP22" s="68">
        <v>899.2</v>
      </c>
    </row>
    <row r="23" spans="1:68" x14ac:dyDescent="0.3">
      <c r="A23" s="1"/>
      <c r="B23" s="56" t="s">
        <v>1139</v>
      </c>
      <c r="C23" s="69">
        <v>16</v>
      </c>
      <c r="D23" s="69"/>
      <c r="E23" s="69"/>
      <c r="F23" s="69">
        <v>20.2</v>
      </c>
      <c r="G23" s="69">
        <v>3</v>
      </c>
      <c r="H23" s="69"/>
      <c r="I23" s="69">
        <v>8.9</v>
      </c>
      <c r="J23" s="69"/>
      <c r="K23" s="69">
        <v>19.8</v>
      </c>
      <c r="L23" s="69"/>
      <c r="M23" s="69">
        <v>16.600000000000001</v>
      </c>
      <c r="N23" s="69">
        <v>20.2</v>
      </c>
      <c r="O23" s="69">
        <v>12.8</v>
      </c>
      <c r="P23" s="69">
        <v>3</v>
      </c>
      <c r="Q23" s="69">
        <v>5.0999999999999996</v>
      </c>
      <c r="R23" s="69">
        <v>19.8</v>
      </c>
      <c r="S23" s="69">
        <v>20.399999999999999</v>
      </c>
      <c r="T23" s="69">
        <v>9.6</v>
      </c>
      <c r="U23" s="69">
        <v>18.399999999999999</v>
      </c>
      <c r="V23" s="69">
        <v>19.899999999999999</v>
      </c>
      <c r="W23" s="69">
        <v>17.899999999999999</v>
      </c>
      <c r="X23" s="69">
        <v>40.799999999999997</v>
      </c>
      <c r="Y23" s="69">
        <v>16.2</v>
      </c>
      <c r="Z23" s="69">
        <v>32.1</v>
      </c>
      <c r="AA23" s="69">
        <v>30.6</v>
      </c>
      <c r="AB23" s="69">
        <v>0.6</v>
      </c>
      <c r="AC23" s="69">
        <v>0.7</v>
      </c>
      <c r="AD23" s="69">
        <v>20.9</v>
      </c>
      <c r="AE23" s="69">
        <v>6.9</v>
      </c>
      <c r="AF23" s="69">
        <v>20.399999999999999</v>
      </c>
      <c r="AG23" s="69">
        <v>20.399999999999999</v>
      </c>
      <c r="AH23" s="69">
        <v>20.2</v>
      </c>
      <c r="AI23" s="69">
        <v>7.2</v>
      </c>
      <c r="AJ23" s="69">
        <v>49.2</v>
      </c>
      <c r="AK23" s="69">
        <v>6.1</v>
      </c>
      <c r="AL23" s="69">
        <v>9.5</v>
      </c>
      <c r="AM23" s="69">
        <v>3.7</v>
      </c>
      <c r="AN23" s="69"/>
      <c r="AO23" s="69"/>
      <c r="AP23" s="69">
        <v>179.9</v>
      </c>
      <c r="AQ23" s="69"/>
      <c r="AR23" s="69">
        <v>3.3</v>
      </c>
      <c r="AS23" s="69">
        <v>7.8</v>
      </c>
      <c r="AT23" s="69">
        <v>7.6</v>
      </c>
      <c r="AU23" s="69">
        <v>5.4</v>
      </c>
      <c r="AV23" s="69">
        <v>10</v>
      </c>
      <c r="AW23" s="69">
        <v>0.3</v>
      </c>
      <c r="AX23" s="69">
        <v>112.3</v>
      </c>
      <c r="AY23" s="69">
        <v>3.3</v>
      </c>
      <c r="AZ23" s="69">
        <v>88.7</v>
      </c>
      <c r="BA23" s="69">
        <v>0.6</v>
      </c>
      <c r="BB23" s="69">
        <v>5.4</v>
      </c>
      <c r="BC23" s="69">
        <v>8.4</v>
      </c>
      <c r="BD23" s="69">
        <v>23.9</v>
      </c>
      <c r="BE23" s="69"/>
      <c r="BF23" s="69"/>
      <c r="BG23" s="69"/>
      <c r="BH23" s="69"/>
      <c r="BI23" s="69"/>
      <c r="BJ23" s="69">
        <v>6.9</v>
      </c>
      <c r="BK23" s="69">
        <v>1.1000000000000001</v>
      </c>
      <c r="BL23" s="69"/>
      <c r="BM23" s="69">
        <v>19.8</v>
      </c>
      <c r="BN23" s="69">
        <v>9.4</v>
      </c>
      <c r="BO23" s="69">
        <v>2.4</v>
      </c>
      <c r="BP23" s="70">
        <v>1013.6</v>
      </c>
    </row>
    <row r="24" spans="1:68" x14ac:dyDescent="0.3">
      <c r="A24" s="1"/>
      <c r="B24" s="50" t="s">
        <v>1140</v>
      </c>
      <c r="C24" s="65">
        <v>16.5</v>
      </c>
      <c r="D24" s="65"/>
      <c r="E24" s="65"/>
      <c r="F24" s="65">
        <v>20.2</v>
      </c>
      <c r="G24" s="65">
        <v>3.2</v>
      </c>
      <c r="H24" s="65"/>
      <c r="I24" s="65">
        <v>9.1999999999999993</v>
      </c>
      <c r="J24" s="65"/>
      <c r="K24" s="65">
        <v>19.8</v>
      </c>
      <c r="L24" s="65"/>
      <c r="M24" s="65">
        <v>16.3</v>
      </c>
      <c r="N24" s="65">
        <v>20.2</v>
      </c>
      <c r="O24" s="65">
        <v>12.8</v>
      </c>
      <c r="P24" s="65">
        <v>3.4</v>
      </c>
      <c r="Q24" s="65">
        <v>5.0999999999999996</v>
      </c>
      <c r="R24" s="65">
        <v>20</v>
      </c>
      <c r="S24" s="65">
        <v>19.899999999999999</v>
      </c>
      <c r="T24" s="65">
        <v>10.8</v>
      </c>
      <c r="U24" s="65">
        <v>18.5</v>
      </c>
      <c r="V24" s="65">
        <v>18.100000000000001</v>
      </c>
      <c r="W24" s="65">
        <v>24</v>
      </c>
      <c r="X24" s="65">
        <v>58.8</v>
      </c>
      <c r="Y24" s="65">
        <v>17.2</v>
      </c>
      <c r="Z24" s="65">
        <v>32.299999999999997</v>
      </c>
      <c r="AA24" s="65">
        <v>32.4</v>
      </c>
      <c r="AB24" s="65">
        <v>1.3</v>
      </c>
      <c r="AC24" s="65">
        <v>0.8</v>
      </c>
      <c r="AD24" s="65">
        <v>20.9</v>
      </c>
      <c r="AE24" s="65">
        <v>7.1</v>
      </c>
      <c r="AF24" s="65">
        <v>20.399999999999999</v>
      </c>
      <c r="AG24" s="65">
        <v>20.399999999999999</v>
      </c>
      <c r="AH24" s="65">
        <v>20.2</v>
      </c>
      <c r="AI24" s="65">
        <v>7.3</v>
      </c>
      <c r="AJ24" s="65">
        <v>72.599999999999994</v>
      </c>
      <c r="AK24" s="65">
        <v>7.1</v>
      </c>
      <c r="AL24" s="65">
        <v>10.4</v>
      </c>
      <c r="AM24" s="65">
        <v>3.7</v>
      </c>
      <c r="AN24" s="65"/>
      <c r="AO24" s="65"/>
      <c r="AP24" s="65">
        <v>196.5</v>
      </c>
      <c r="AQ24" s="65">
        <v>0.1</v>
      </c>
      <c r="AR24" s="65">
        <v>3.5</v>
      </c>
      <c r="AS24" s="65">
        <v>10.199999999999999</v>
      </c>
      <c r="AT24" s="65">
        <v>10.7</v>
      </c>
      <c r="AU24" s="65">
        <v>5.6</v>
      </c>
      <c r="AV24" s="65">
        <v>9.9</v>
      </c>
      <c r="AW24" s="65">
        <v>0.2</v>
      </c>
      <c r="AX24" s="65">
        <v>131.5</v>
      </c>
      <c r="AY24" s="65">
        <v>0.8</v>
      </c>
      <c r="AZ24" s="65">
        <v>93</v>
      </c>
      <c r="BA24" s="65">
        <v>0.6</v>
      </c>
      <c r="BB24" s="65">
        <v>12.5</v>
      </c>
      <c r="BC24" s="65">
        <v>11.5</v>
      </c>
      <c r="BD24" s="65">
        <v>30.8</v>
      </c>
      <c r="BE24" s="65"/>
      <c r="BF24" s="65"/>
      <c r="BG24" s="65"/>
      <c r="BH24" s="65"/>
      <c r="BI24" s="65"/>
      <c r="BJ24" s="65">
        <v>9.6999999999999993</v>
      </c>
      <c r="BK24" s="65">
        <v>1.1000000000000001</v>
      </c>
      <c r="BL24" s="65"/>
      <c r="BM24" s="65">
        <v>20</v>
      </c>
      <c r="BN24" s="65">
        <v>9.4</v>
      </c>
      <c r="BO24" s="65">
        <v>3.5</v>
      </c>
      <c r="BP24" s="66">
        <v>1132</v>
      </c>
    </row>
    <row r="25" spans="1:68" x14ac:dyDescent="0.3">
      <c r="A25" s="1"/>
      <c r="B25" s="54" t="s">
        <v>1141</v>
      </c>
      <c r="C25" s="67">
        <v>16.5</v>
      </c>
      <c r="D25" s="67"/>
      <c r="E25" s="67"/>
      <c r="F25" s="67">
        <v>20.3</v>
      </c>
      <c r="G25" s="67">
        <v>3.1</v>
      </c>
      <c r="H25" s="67"/>
      <c r="I25" s="67">
        <v>8.3000000000000007</v>
      </c>
      <c r="J25" s="67"/>
      <c r="K25" s="67">
        <v>19.8</v>
      </c>
      <c r="L25" s="67"/>
      <c r="M25" s="67">
        <v>16.399999999999999</v>
      </c>
      <c r="N25" s="67">
        <v>20.2</v>
      </c>
      <c r="O25" s="67">
        <v>12.8</v>
      </c>
      <c r="P25" s="67">
        <v>3.4</v>
      </c>
      <c r="Q25" s="67">
        <v>5.2</v>
      </c>
      <c r="R25" s="67">
        <v>20</v>
      </c>
      <c r="S25" s="67">
        <v>20.100000000000001</v>
      </c>
      <c r="T25" s="67">
        <v>10.199999999999999</v>
      </c>
      <c r="U25" s="67">
        <v>18.5</v>
      </c>
      <c r="V25" s="67">
        <v>18.899999999999999</v>
      </c>
      <c r="W25" s="67">
        <v>29</v>
      </c>
      <c r="X25" s="67">
        <v>65.099999999999994</v>
      </c>
      <c r="Y25" s="67">
        <v>16.899999999999999</v>
      </c>
      <c r="Z25" s="67">
        <v>26.6</v>
      </c>
      <c r="AA25" s="67">
        <v>19.600000000000001</v>
      </c>
      <c r="AB25" s="67">
        <v>0.7</v>
      </c>
      <c r="AC25" s="67">
        <v>0.7</v>
      </c>
      <c r="AD25" s="67">
        <v>20.9</v>
      </c>
      <c r="AE25" s="67">
        <v>7.4</v>
      </c>
      <c r="AF25" s="67">
        <v>20.399999999999999</v>
      </c>
      <c r="AG25" s="67">
        <v>20.399999999999999</v>
      </c>
      <c r="AH25" s="67">
        <v>20.2</v>
      </c>
      <c r="AI25" s="67">
        <v>7.3</v>
      </c>
      <c r="AJ25" s="67">
        <v>65.8</v>
      </c>
      <c r="AK25" s="67">
        <v>7.4</v>
      </c>
      <c r="AL25" s="67">
        <v>8.5</v>
      </c>
      <c r="AM25" s="67">
        <v>3.7</v>
      </c>
      <c r="AN25" s="67"/>
      <c r="AO25" s="67"/>
      <c r="AP25" s="67">
        <v>192.9</v>
      </c>
      <c r="AQ25" s="67">
        <v>0.1</v>
      </c>
      <c r="AR25" s="67">
        <v>3.3</v>
      </c>
      <c r="AS25" s="67">
        <v>12.1</v>
      </c>
      <c r="AT25" s="67">
        <v>12.8</v>
      </c>
      <c r="AU25" s="67">
        <v>5.5</v>
      </c>
      <c r="AV25" s="67">
        <v>10</v>
      </c>
      <c r="AW25" s="67">
        <v>1.1000000000000001</v>
      </c>
      <c r="AX25" s="67">
        <v>127.9</v>
      </c>
      <c r="AY25" s="67"/>
      <c r="AZ25" s="67">
        <v>92.8</v>
      </c>
      <c r="BA25" s="67">
        <v>0.6</v>
      </c>
      <c r="BB25" s="67">
        <v>16.399999999999999</v>
      </c>
      <c r="BC25" s="67">
        <v>10.5</v>
      </c>
      <c r="BD25" s="67">
        <v>28.5</v>
      </c>
      <c r="BE25" s="67"/>
      <c r="BF25" s="67"/>
      <c r="BG25" s="67"/>
      <c r="BH25" s="67"/>
      <c r="BI25" s="67"/>
      <c r="BJ25" s="67">
        <v>10.8</v>
      </c>
      <c r="BK25" s="67">
        <v>1.2</v>
      </c>
      <c r="BL25" s="67"/>
      <c r="BM25" s="67">
        <v>20</v>
      </c>
      <c r="BN25" s="67">
        <v>9.4</v>
      </c>
      <c r="BO25" s="67">
        <v>6.5</v>
      </c>
      <c r="BP25" s="68">
        <v>1116.7</v>
      </c>
    </row>
    <row r="26" spans="1:68" x14ac:dyDescent="0.3">
      <c r="A26" s="1"/>
      <c r="B26" s="54" t="s">
        <v>1142</v>
      </c>
      <c r="C26" s="67">
        <v>16</v>
      </c>
      <c r="D26" s="67"/>
      <c r="E26" s="67"/>
      <c r="F26" s="67">
        <v>20.2</v>
      </c>
      <c r="G26" s="67">
        <v>3.1</v>
      </c>
      <c r="H26" s="67"/>
      <c r="I26" s="67">
        <v>8.4</v>
      </c>
      <c r="J26" s="67"/>
      <c r="K26" s="67">
        <v>19.8</v>
      </c>
      <c r="L26" s="67"/>
      <c r="M26" s="67">
        <v>16.3</v>
      </c>
      <c r="N26" s="67">
        <v>20.3</v>
      </c>
      <c r="O26" s="67">
        <v>12.9</v>
      </c>
      <c r="P26" s="67">
        <v>3.4</v>
      </c>
      <c r="Q26" s="67">
        <v>5.2</v>
      </c>
      <c r="R26" s="67">
        <v>20</v>
      </c>
      <c r="S26" s="67">
        <v>20.3</v>
      </c>
      <c r="T26" s="67">
        <v>9.3000000000000007</v>
      </c>
      <c r="U26" s="67">
        <v>18.5</v>
      </c>
      <c r="V26" s="67">
        <v>18.899999999999999</v>
      </c>
      <c r="W26" s="67">
        <v>20.6</v>
      </c>
      <c r="X26" s="67">
        <v>91.5</v>
      </c>
      <c r="Y26" s="67">
        <v>19</v>
      </c>
      <c r="Z26" s="67">
        <v>30.1</v>
      </c>
      <c r="AA26" s="67">
        <v>20.5</v>
      </c>
      <c r="AB26" s="67">
        <v>1.5</v>
      </c>
      <c r="AC26" s="67">
        <v>1.2</v>
      </c>
      <c r="AD26" s="67">
        <v>20.9</v>
      </c>
      <c r="AE26" s="67">
        <v>8</v>
      </c>
      <c r="AF26" s="67">
        <v>20.399999999999999</v>
      </c>
      <c r="AG26" s="67">
        <v>20.399999999999999</v>
      </c>
      <c r="AH26" s="67">
        <v>20.2</v>
      </c>
      <c r="AI26" s="67">
        <v>7.2</v>
      </c>
      <c r="AJ26" s="67">
        <v>73.8</v>
      </c>
      <c r="AK26" s="67">
        <v>8.3000000000000007</v>
      </c>
      <c r="AL26" s="67">
        <v>10.8</v>
      </c>
      <c r="AM26" s="67">
        <v>3.6</v>
      </c>
      <c r="AN26" s="67"/>
      <c r="AO26" s="67"/>
      <c r="AP26" s="67">
        <v>199.8</v>
      </c>
      <c r="AQ26" s="67">
        <v>0.2</v>
      </c>
      <c r="AR26" s="67">
        <v>3.3</v>
      </c>
      <c r="AS26" s="67">
        <v>13.1</v>
      </c>
      <c r="AT26" s="67">
        <v>14</v>
      </c>
      <c r="AU26" s="67">
        <v>5.5</v>
      </c>
      <c r="AV26" s="67">
        <v>9.9</v>
      </c>
      <c r="AW26" s="67">
        <v>2.7</v>
      </c>
      <c r="AX26" s="67">
        <v>126</v>
      </c>
      <c r="AY26" s="67">
        <v>0.8</v>
      </c>
      <c r="AZ26" s="67">
        <v>91.4</v>
      </c>
      <c r="BA26" s="67">
        <v>0.6</v>
      </c>
      <c r="BB26" s="67">
        <v>16.8</v>
      </c>
      <c r="BC26" s="67">
        <v>19.2</v>
      </c>
      <c r="BD26" s="67">
        <v>49.5</v>
      </c>
      <c r="BE26" s="67"/>
      <c r="BF26" s="67"/>
      <c r="BG26" s="67"/>
      <c r="BH26" s="67"/>
      <c r="BI26" s="67"/>
      <c r="BJ26" s="67">
        <v>12.4</v>
      </c>
      <c r="BK26" s="67">
        <v>1.2</v>
      </c>
      <c r="BL26" s="67"/>
      <c r="BM26" s="67">
        <v>20.2</v>
      </c>
      <c r="BN26" s="67">
        <v>9.4</v>
      </c>
      <c r="BO26" s="67">
        <v>12.5</v>
      </c>
      <c r="BP26" s="68">
        <v>1199.0999999999999</v>
      </c>
    </row>
    <row r="27" spans="1:68" x14ac:dyDescent="0.3">
      <c r="A27" s="1"/>
      <c r="B27" s="54" t="s">
        <v>900</v>
      </c>
      <c r="C27" s="67">
        <v>16.5</v>
      </c>
      <c r="D27" s="67"/>
      <c r="E27" s="67"/>
      <c r="F27" s="67">
        <v>20.2</v>
      </c>
      <c r="G27" s="67">
        <v>3.1</v>
      </c>
      <c r="H27" s="67"/>
      <c r="I27" s="67">
        <v>9.4</v>
      </c>
      <c r="J27" s="67"/>
      <c r="K27" s="67">
        <v>19.8</v>
      </c>
      <c r="L27" s="67"/>
      <c r="M27" s="67">
        <v>15.3</v>
      </c>
      <c r="N27" s="67">
        <v>20.3</v>
      </c>
      <c r="O27" s="67">
        <v>12.9</v>
      </c>
      <c r="P27" s="67">
        <v>3.4</v>
      </c>
      <c r="Q27" s="67">
        <v>5.2</v>
      </c>
      <c r="R27" s="67">
        <v>20</v>
      </c>
      <c r="S27" s="67">
        <v>20.6</v>
      </c>
      <c r="T27" s="67">
        <v>10</v>
      </c>
      <c r="U27" s="67">
        <v>18.600000000000001</v>
      </c>
      <c r="V27" s="67">
        <v>13.9</v>
      </c>
      <c r="W27" s="67">
        <v>22</v>
      </c>
      <c r="X27" s="67">
        <v>90.5</v>
      </c>
      <c r="Y27" s="67">
        <v>26.3</v>
      </c>
      <c r="Z27" s="67">
        <v>42</v>
      </c>
      <c r="AA27" s="67">
        <v>29.6</v>
      </c>
      <c r="AB27" s="67">
        <v>3.3</v>
      </c>
      <c r="AC27" s="67">
        <v>2.5</v>
      </c>
      <c r="AD27" s="67">
        <v>20.9</v>
      </c>
      <c r="AE27" s="67">
        <v>8.1999999999999993</v>
      </c>
      <c r="AF27" s="67">
        <v>20.399999999999999</v>
      </c>
      <c r="AG27" s="67">
        <v>20.399999999999999</v>
      </c>
      <c r="AH27" s="67">
        <v>20.2</v>
      </c>
      <c r="AI27" s="67">
        <v>7.2</v>
      </c>
      <c r="AJ27" s="67">
        <v>74.3</v>
      </c>
      <c r="AK27" s="67">
        <v>10.3</v>
      </c>
      <c r="AL27" s="67">
        <v>13.1</v>
      </c>
      <c r="AM27" s="67">
        <v>3.7</v>
      </c>
      <c r="AN27" s="67"/>
      <c r="AO27" s="67"/>
      <c r="AP27" s="67">
        <v>205.5</v>
      </c>
      <c r="AQ27" s="67">
        <v>0.2</v>
      </c>
      <c r="AR27" s="67">
        <v>3.2</v>
      </c>
      <c r="AS27" s="67">
        <v>15.8</v>
      </c>
      <c r="AT27" s="67">
        <v>12.8</v>
      </c>
      <c r="AU27" s="67">
        <v>5.4</v>
      </c>
      <c r="AV27" s="67">
        <v>9.9</v>
      </c>
      <c r="AW27" s="67">
        <v>5.3</v>
      </c>
      <c r="AX27" s="67">
        <v>123.9</v>
      </c>
      <c r="AY27" s="67">
        <v>3.1</v>
      </c>
      <c r="AZ27" s="67">
        <v>90.5</v>
      </c>
      <c r="BA27" s="67">
        <v>0.6</v>
      </c>
      <c r="BB27" s="67">
        <v>15.2</v>
      </c>
      <c r="BC27" s="67">
        <v>19.600000000000001</v>
      </c>
      <c r="BD27" s="67">
        <v>59.1</v>
      </c>
      <c r="BE27" s="67"/>
      <c r="BF27" s="67"/>
      <c r="BG27" s="67"/>
      <c r="BH27" s="67"/>
      <c r="BI27" s="67"/>
      <c r="BJ27" s="67">
        <v>14.3</v>
      </c>
      <c r="BK27" s="67">
        <v>1.2</v>
      </c>
      <c r="BL27" s="67"/>
      <c r="BM27" s="67">
        <v>20</v>
      </c>
      <c r="BN27" s="67">
        <v>9.4</v>
      </c>
      <c r="BO27" s="67">
        <v>13.9</v>
      </c>
      <c r="BP27" s="68">
        <v>1253</v>
      </c>
    </row>
    <row r="28" spans="1:68" x14ac:dyDescent="0.3">
      <c r="A28" s="1"/>
      <c r="B28" s="54" t="s">
        <v>901</v>
      </c>
      <c r="C28" s="67">
        <v>16</v>
      </c>
      <c r="D28" s="67"/>
      <c r="E28" s="67"/>
      <c r="F28" s="67">
        <v>20.2</v>
      </c>
      <c r="G28" s="67">
        <v>3</v>
      </c>
      <c r="H28" s="67"/>
      <c r="I28" s="67">
        <v>9.6</v>
      </c>
      <c r="J28" s="67"/>
      <c r="K28" s="67">
        <v>19.8</v>
      </c>
      <c r="L28" s="67"/>
      <c r="M28" s="67">
        <v>15.3</v>
      </c>
      <c r="N28" s="67">
        <v>20.2</v>
      </c>
      <c r="O28" s="67">
        <v>12.8</v>
      </c>
      <c r="P28" s="67">
        <v>3.4</v>
      </c>
      <c r="Q28" s="67">
        <v>5.2</v>
      </c>
      <c r="R28" s="67">
        <v>20</v>
      </c>
      <c r="S28" s="67">
        <v>20.100000000000001</v>
      </c>
      <c r="T28" s="67">
        <v>10</v>
      </c>
      <c r="U28" s="67">
        <v>18.399999999999999</v>
      </c>
      <c r="V28" s="67">
        <v>13.2</v>
      </c>
      <c r="W28" s="67">
        <v>32</v>
      </c>
      <c r="X28" s="67">
        <v>103.2</v>
      </c>
      <c r="Y28" s="67">
        <v>42.1</v>
      </c>
      <c r="Z28" s="67">
        <v>58.5</v>
      </c>
      <c r="AA28" s="67">
        <v>28.7</v>
      </c>
      <c r="AB28" s="67">
        <v>7.2</v>
      </c>
      <c r="AC28" s="67">
        <v>4.2</v>
      </c>
      <c r="AD28" s="67">
        <v>20.9</v>
      </c>
      <c r="AE28" s="67">
        <v>8</v>
      </c>
      <c r="AF28" s="67">
        <v>20.399999999999999</v>
      </c>
      <c r="AG28" s="67">
        <v>20.399999999999999</v>
      </c>
      <c r="AH28" s="67">
        <v>20.2</v>
      </c>
      <c r="AI28" s="67">
        <v>7.3</v>
      </c>
      <c r="AJ28" s="67">
        <v>76.5</v>
      </c>
      <c r="AK28" s="67">
        <v>9.1999999999999993</v>
      </c>
      <c r="AL28" s="67">
        <v>12.9</v>
      </c>
      <c r="AM28" s="67">
        <v>3.6</v>
      </c>
      <c r="AN28" s="67"/>
      <c r="AO28" s="67"/>
      <c r="AP28" s="67">
        <v>168.8</v>
      </c>
      <c r="AQ28" s="67">
        <v>0.4</v>
      </c>
      <c r="AR28" s="67">
        <v>3.1</v>
      </c>
      <c r="AS28" s="67">
        <v>16.399999999999999</v>
      </c>
      <c r="AT28" s="67">
        <v>12.9</v>
      </c>
      <c r="AU28" s="67">
        <v>5.5</v>
      </c>
      <c r="AV28" s="67">
        <v>9.8000000000000007</v>
      </c>
      <c r="AW28" s="67">
        <v>4.7</v>
      </c>
      <c r="AX28" s="67">
        <v>117</v>
      </c>
      <c r="AY28" s="67">
        <v>1.4</v>
      </c>
      <c r="AZ28" s="67">
        <v>87.6</v>
      </c>
      <c r="BA28" s="67">
        <v>0.6</v>
      </c>
      <c r="BB28" s="67">
        <v>15.6</v>
      </c>
      <c r="BC28" s="67">
        <v>20.5</v>
      </c>
      <c r="BD28" s="67">
        <v>65.099999999999994</v>
      </c>
      <c r="BE28" s="67"/>
      <c r="BF28" s="67"/>
      <c r="BG28" s="67"/>
      <c r="BH28" s="67"/>
      <c r="BI28" s="67"/>
      <c r="BJ28" s="67">
        <v>15.8</v>
      </c>
      <c r="BK28" s="67">
        <v>1.2</v>
      </c>
      <c r="BL28" s="67"/>
      <c r="BM28" s="67">
        <v>20</v>
      </c>
      <c r="BN28" s="67">
        <v>9.4</v>
      </c>
      <c r="BO28" s="67">
        <v>15.5</v>
      </c>
      <c r="BP28" s="68">
        <v>1273.8</v>
      </c>
    </row>
    <row r="29" spans="1:68" x14ac:dyDescent="0.3">
      <c r="A29" s="1"/>
      <c r="B29" s="54" t="s">
        <v>902</v>
      </c>
      <c r="C29" s="67">
        <v>16</v>
      </c>
      <c r="D29" s="67"/>
      <c r="E29" s="67"/>
      <c r="F29" s="67">
        <v>20.2</v>
      </c>
      <c r="G29" s="67">
        <v>3</v>
      </c>
      <c r="H29" s="67"/>
      <c r="I29" s="67">
        <v>9.1999999999999993</v>
      </c>
      <c r="J29" s="67"/>
      <c r="K29" s="67">
        <v>19.8</v>
      </c>
      <c r="L29" s="67"/>
      <c r="M29" s="67">
        <v>15.3</v>
      </c>
      <c r="N29" s="67">
        <v>20.3</v>
      </c>
      <c r="O29" s="67">
        <v>12.9</v>
      </c>
      <c r="P29" s="67">
        <v>3.4</v>
      </c>
      <c r="Q29" s="67">
        <v>5.2</v>
      </c>
      <c r="R29" s="67">
        <v>20</v>
      </c>
      <c r="S29" s="67">
        <v>20.399999999999999</v>
      </c>
      <c r="T29" s="67">
        <v>10</v>
      </c>
      <c r="U29" s="67">
        <v>18.5</v>
      </c>
      <c r="V29" s="67">
        <v>12.7</v>
      </c>
      <c r="W29" s="67">
        <v>42.8</v>
      </c>
      <c r="X29" s="67">
        <v>93.8</v>
      </c>
      <c r="Y29" s="67">
        <v>52.1</v>
      </c>
      <c r="Z29" s="67">
        <v>72</v>
      </c>
      <c r="AA29" s="67">
        <v>26.8</v>
      </c>
      <c r="AB29" s="67">
        <v>6.8</v>
      </c>
      <c r="AC29" s="67">
        <v>4.8</v>
      </c>
      <c r="AD29" s="67">
        <v>20.9</v>
      </c>
      <c r="AE29" s="67">
        <v>7.9</v>
      </c>
      <c r="AF29" s="67">
        <v>20.399999999999999</v>
      </c>
      <c r="AG29" s="67">
        <v>20.399999999999999</v>
      </c>
      <c r="AH29" s="67">
        <v>20.2</v>
      </c>
      <c r="AI29" s="67">
        <v>6.8</v>
      </c>
      <c r="AJ29" s="67">
        <v>68.3</v>
      </c>
      <c r="AK29" s="67">
        <v>10.8</v>
      </c>
      <c r="AL29" s="67">
        <v>12.5</v>
      </c>
      <c r="AM29" s="67">
        <v>3.7</v>
      </c>
      <c r="AN29" s="67"/>
      <c r="AO29" s="67"/>
      <c r="AP29" s="67">
        <v>215.9</v>
      </c>
      <c r="AQ29" s="67">
        <v>0.2</v>
      </c>
      <c r="AR29" s="67">
        <v>3.2</v>
      </c>
      <c r="AS29" s="67">
        <v>17.2</v>
      </c>
      <c r="AT29" s="67">
        <v>12.1</v>
      </c>
      <c r="AU29" s="67">
        <v>5.3</v>
      </c>
      <c r="AV29" s="67">
        <v>9.9</v>
      </c>
      <c r="AW29" s="67">
        <v>9.3000000000000007</v>
      </c>
      <c r="AX29" s="67">
        <v>110.5</v>
      </c>
      <c r="AY29" s="67">
        <v>6.3</v>
      </c>
      <c r="AZ29" s="67">
        <v>82.9</v>
      </c>
      <c r="BA29" s="67">
        <v>0.6</v>
      </c>
      <c r="BB29" s="67">
        <v>14.8</v>
      </c>
      <c r="BC29" s="67">
        <v>20.100000000000001</v>
      </c>
      <c r="BD29" s="67">
        <v>60</v>
      </c>
      <c r="BE29" s="67"/>
      <c r="BF29" s="67"/>
      <c r="BG29" s="67"/>
      <c r="BH29" s="67"/>
      <c r="BI29" s="67"/>
      <c r="BJ29" s="67">
        <v>17.8</v>
      </c>
      <c r="BK29" s="67">
        <v>1.2</v>
      </c>
      <c r="BL29" s="67"/>
      <c r="BM29" s="67">
        <v>20</v>
      </c>
      <c r="BN29" s="67">
        <v>9.4</v>
      </c>
      <c r="BO29" s="67">
        <v>15.8</v>
      </c>
      <c r="BP29" s="68">
        <v>1330.4</v>
      </c>
    </row>
    <row r="30" spans="1:68" x14ac:dyDescent="0.3">
      <c r="A30" s="1"/>
      <c r="B30" s="54" t="s">
        <v>903</v>
      </c>
      <c r="C30" s="67">
        <v>16.5</v>
      </c>
      <c r="D30" s="67"/>
      <c r="E30" s="67"/>
      <c r="F30" s="67">
        <v>20.2</v>
      </c>
      <c r="G30" s="67">
        <v>3.1</v>
      </c>
      <c r="H30" s="67"/>
      <c r="I30" s="67">
        <v>9</v>
      </c>
      <c r="J30" s="67"/>
      <c r="K30" s="67">
        <v>19.8</v>
      </c>
      <c r="L30" s="67"/>
      <c r="M30" s="67">
        <v>15.1</v>
      </c>
      <c r="N30" s="67">
        <v>20.2</v>
      </c>
      <c r="O30" s="67">
        <v>12.8</v>
      </c>
      <c r="P30" s="67">
        <v>3.4</v>
      </c>
      <c r="Q30" s="67">
        <v>5.0999999999999996</v>
      </c>
      <c r="R30" s="67">
        <v>20</v>
      </c>
      <c r="S30" s="67">
        <v>20.3</v>
      </c>
      <c r="T30" s="67">
        <v>8.6999999999999993</v>
      </c>
      <c r="U30" s="67">
        <v>18.399999999999999</v>
      </c>
      <c r="V30" s="67">
        <v>7.9</v>
      </c>
      <c r="W30" s="67">
        <v>47.2</v>
      </c>
      <c r="X30" s="67">
        <v>102.5</v>
      </c>
      <c r="Y30" s="67">
        <v>63.2</v>
      </c>
      <c r="Z30" s="67">
        <v>83.9</v>
      </c>
      <c r="AA30" s="67">
        <v>28.8</v>
      </c>
      <c r="AB30" s="67">
        <v>9.6</v>
      </c>
      <c r="AC30" s="67">
        <v>7.7</v>
      </c>
      <c r="AD30" s="67">
        <v>20.9</v>
      </c>
      <c r="AE30" s="67">
        <v>7.8</v>
      </c>
      <c r="AF30" s="67">
        <v>20.399999999999999</v>
      </c>
      <c r="AG30" s="67">
        <v>20.399999999999999</v>
      </c>
      <c r="AH30" s="67">
        <v>20.2</v>
      </c>
      <c r="AI30" s="67">
        <v>6.8</v>
      </c>
      <c r="AJ30" s="67">
        <v>73.599999999999994</v>
      </c>
      <c r="AK30" s="67">
        <v>10.6</v>
      </c>
      <c r="AL30" s="67">
        <v>13.4</v>
      </c>
      <c r="AM30" s="67">
        <v>3.7</v>
      </c>
      <c r="AN30" s="67"/>
      <c r="AO30" s="67"/>
      <c r="AP30" s="67">
        <v>206.8</v>
      </c>
      <c r="AQ30" s="67">
        <v>0.2</v>
      </c>
      <c r="AR30" s="67">
        <v>3.2</v>
      </c>
      <c r="AS30" s="67">
        <v>17.7</v>
      </c>
      <c r="AT30" s="67">
        <v>12.5</v>
      </c>
      <c r="AU30" s="67">
        <v>5.4</v>
      </c>
      <c r="AV30" s="67">
        <v>10</v>
      </c>
      <c r="AW30" s="67">
        <v>11.1</v>
      </c>
      <c r="AX30" s="67">
        <v>114.4</v>
      </c>
      <c r="AY30" s="67">
        <v>9.1</v>
      </c>
      <c r="AZ30" s="67">
        <v>83.8</v>
      </c>
      <c r="BA30" s="67">
        <v>0.6</v>
      </c>
      <c r="BB30" s="67">
        <v>15.3</v>
      </c>
      <c r="BC30" s="67">
        <v>22</v>
      </c>
      <c r="BD30" s="67">
        <v>73</v>
      </c>
      <c r="BE30" s="67"/>
      <c r="BF30" s="67"/>
      <c r="BG30" s="67"/>
      <c r="BH30" s="67"/>
      <c r="BI30" s="67"/>
      <c r="BJ30" s="67">
        <v>16.8</v>
      </c>
      <c r="BK30" s="67">
        <v>1.2</v>
      </c>
      <c r="BL30" s="67"/>
      <c r="BM30" s="67">
        <v>20.100000000000001</v>
      </c>
      <c r="BN30" s="67">
        <v>9.4</v>
      </c>
      <c r="BO30" s="67">
        <v>15.8</v>
      </c>
      <c r="BP30" s="68">
        <v>1389.6</v>
      </c>
    </row>
    <row r="31" spans="1:68" x14ac:dyDescent="0.3">
      <c r="A31" s="1"/>
      <c r="B31" s="56" t="s">
        <v>904</v>
      </c>
      <c r="C31" s="69">
        <v>16.5</v>
      </c>
      <c r="D31" s="69"/>
      <c r="E31" s="69"/>
      <c r="F31" s="69">
        <v>20.2</v>
      </c>
      <c r="G31" s="69">
        <v>3.1</v>
      </c>
      <c r="H31" s="69"/>
      <c r="I31" s="69">
        <v>9</v>
      </c>
      <c r="J31" s="69"/>
      <c r="K31" s="69">
        <v>19.899999999999999</v>
      </c>
      <c r="L31" s="69"/>
      <c r="M31" s="69">
        <v>15.3</v>
      </c>
      <c r="N31" s="69">
        <v>20.3</v>
      </c>
      <c r="O31" s="69">
        <v>12.8</v>
      </c>
      <c r="P31" s="69">
        <v>3.4</v>
      </c>
      <c r="Q31" s="69">
        <v>5.0999999999999996</v>
      </c>
      <c r="R31" s="69">
        <v>20</v>
      </c>
      <c r="S31" s="69">
        <v>20.5</v>
      </c>
      <c r="T31" s="69">
        <v>18.399999999999999</v>
      </c>
      <c r="U31" s="69">
        <v>18.399999999999999</v>
      </c>
      <c r="V31" s="69">
        <v>7.7</v>
      </c>
      <c r="W31" s="69">
        <v>51.1</v>
      </c>
      <c r="X31" s="69">
        <v>111</v>
      </c>
      <c r="Y31" s="69">
        <v>70.3</v>
      </c>
      <c r="Z31" s="69">
        <v>77.599999999999994</v>
      </c>
      <c r="AA31" s="69">
        <v>29.2</v>
      </c>
      <c r="AB31" s="69">
        <v>11.7</v>
      </c>
      <c r="AC31" s="69">
        <v>6.9</v>
      </c>
      <c r="AD31" s="69">
        <v>20.9</v>
      </c>
      <c r="AE31" s="69">
        <v>7.6</v>
      </c>
      <c r="AF31" s="69">
        <v>20.399999999999999</v>
      </c>
      <c r="AG31" s="69">
        <v>20.399999999999999</v>
      </c>
      <c r="AH31" s="69">
        <v>20.2</v>
      </c>
      <c r="AI31" s="69">
        <v>6.8</v>
      </c>
      <c r="AJ31" s="69">
        <v>72.3</v>
      </c>
      <c r="AK31" s="69">
        <v>13</v>
      </c>
      <c r="AL31" s="69">
        <v>15.1</v>
      </c>
      <c r="AM31" s="69">
        <v>3.7</v>
      </c>
      <c r="AN31" s="69"/>
      <c r="AO31" s="69"/>
      <c r="AP31" s="69">
        <v>199.2</v>
      </c>
      <c r="AQ31" s="69">
        <v>0.4</v>
      </c>
      <c r="AR31" s="69">
        <v>3.4</v>
      </c>
      <c r="AS31" s="69">
        <v>16.600000000000001</v>
      </c>
      <c r="AT31" s="69">
        <v>13.1</v>
      </c>
      <c r="AU31" s="69">
        <v>5.4</v>
      </c>
      <c r="AV31" s="69">
        <v>9.9</v>
      </c>
      <c r="AW31" s="69">
        <v>9.8000000000000007</v>
      </c>
      <c r="AX31" s="69">
        <v>128.69999999999999</v>
      </c>
      <c r="AY31" s="69">
        <v>8.3000000000000007</v>
      </c>
      <c r="AZ31" s="69">
        <v>91.2</v>
      </c>
      <c r="BA31" s="69">
        <v>0.6</v>
      </c>
      <c r="BB31" s="69">
        <v>15.8</v>
      </c>
      <c r="BC31" s="69">
        <v>24.3</v>
      </c>
      <c r="BD31" s="69">
        <v>73.5</v>
      </c>
      <c r="BE31" s="69"/>
      <c r="BF31" s="69"/>
      <c r="BG31" s="69"/>
      <c r="BH31" s="69"/>
      <c r="BI31" s="69"/>
      <c r="BJ31" s="69">
        <v>17.100000000000001</v>
      </c>
      <c r="BK31" s="69">
        <v>1.2</v>
      </c>
      <c r="BL31" s="69"/>
      <c r="BM31" s="69">
        <v>20</v>
      </c>
      <c r="BN31" s="69">
        <v>9.4</v>
      </c>
      <c r="BO31" s="69">
        <v>16.100000000000001</v>
      </c>
      <c r="BP31" s="70">
        <v>1432.8</v>
      </c>
    </row>
    <row r="32" spans="1:68" x14ac:dyDescent="0.3">
      <c r="A32" s="1"/>
      <c r="B32" s="50" t="s">
        <v>905</v>
      </c>
      <c r="C32" s="65">
        <v>16</v>
      </c>
      <c r="D32" s="65"/>
      <c r="E32" s="65"/>
      <c r="F32" s="65">
        <v>20.2</v>
      </c>
      <c r="G32" s="65">
        <v>3.1</v>
      </c>
      <c r="H32" s="65"/>
      <c r="I32" s="65">
        <v>8.8000000000000007</v>
      </c>
      <c r="J32" s="65"/>
      <c r="K32" s="65">
        <v>19.8</v>
      </c>
      <c r="L32" s="65"/>
      <c r="M32" s="65">
        <v>15</v>
      </c>
      <c r="N32" s="65">
        <v>20.2</v>
      </c>
      <c r="O32" s="65">
        <v>12.8</v>
      </c>
      <c r="P32" s="65">
        <v>3.4</v>
      </c>
      <c r="Q32" s="65">
        <v>5.0999999999999996</v>
      </c>
      <c r="R32" s="65">
        <v>20</v>
      </c>
      <c r="S32" s="65">
        <v>20.100000000000001</v>
      </c>
      <c r="T32" s="65">
        <v>19.600000000000001</v>
      </c>
      <c r="U32" s="65">
        <v>18.5</v>
      </c>
      <c r="V32" s="65">
        <v>7.4</v>
      </c>
      <c r="W32" s="65">
        <v>59.2</v>
      </c>
      <c r="X32" s="65">
        <v>109.8</v>
      </c>
      <c r="Y32" s="65">
        <v>72.400000000000006</v>
      </c>
      <c r="Z32" s="65">
        <v>80.2</v>
      </c>
      <c r="AA32" s="65">
        <v>29.7</v>
      </c>
      <c r="AB32" s="65">
        <v>10.9</v>
      </c>
      <c r="AC32" s="65">
        <v>8.8000000000000007</v>
      </c>
      <c r="AD32" s="65">
        <v>20.9</v>
      </c>
      <c r="AE32" s="65">
        <v>7.7</v>
      </c>
      <c r="AF32" s="65">
        <v>20.399999999999999</v>
      </c>
      <c r="AG32" s="65">
        <v>20.399999999999999</v>
      </c>
      <c r="AH32" s="65">
        <v>20.2</v>
      </c>
      <c r="AI32" s="65">
        <v>7.4</v>
      </c>
      <c r="AJ32" s="65">
        <v>68.400000000000006</v>
      </c>
      <c r="AK32" s="65">
        <v>13</v>
      </c>
      <c r="AL32" s="65">
        <v>14.6</v>
      </c>
      <c r="AM32" s="65">
        <v>3.7</v>
      </c>
      <c r="AN32" s="65"/>
      <c r="AO32" s="65"/>
      <c r="AP32" s="65">
        <v>207.9</v>
      </c>
      <c r="AQ32" s="65">
        <v>0.5</v>
      </c>
      <c r="AR32" s="65">
        <v>3.2</v>
      </c>
      <c r="AS32" s="65">
        <v>16.5</v>
      </c>
      <c r="AT32" s="65">
        <v>13.7</v>
      </c>
      <c r="AU32" s="65">
        <v>5.3</v>
      </c>
      <c r="AV32" s="65">
        <v>10</v>
      </c>
      <c r="AW32" s="65">
        <v>12.2</v>
      </c>
      <c r="AX32" s="65">
        <v>134.6</v>
      </c>
      <c r="AY32" s="65">
        <v>22.7</v>
      </c>
      <c r="AZ32" s="65">
        <v>97.3</v>
      </c>
      <c r="BA32" s="65">
        <v>0.6</v>
      </c>
      <c r="BB32" s="65">
        <v>16.399999999999999</v>
      </c>
      <c r="BC32" s="65">
        <v>22.9</v>
      </c>
      <c r="BD32" s="65">
        <v>71.400000000000006</v>
      </c>
      <c r="BE32" s="65"/>
      <c r="BF32" s="65"/>
      <c r="BG32" s="65"/>
      <c r="BH32" s="65"/>
      <c r="BI32" s="65"/>
      <c r="BJ32" s="65">
        <v>17.3</v>
      </c>
      <c r="BK32" s="65">
        <v>1.2</v>
      </c>
      <c r="BL32" s="65"/>
      <c r="BM32" s="65">
        <v>20.2</v>
      </c>
      <c r="BN32" s="65">
        <v>9.4</v>
      </c>
      <c r="BO32" s="65">
        <v>15.9</v>
      </c>
      <c r="BP32" s="66">
        <v>1476.9</v>
      </c>
    </row>
    <row r="33" spans="1:68" x14ac:dyDescent="0.3">
      <c r="A33" s="1"/>
      <c r="B33" s="54" t="s">
        <v>906</v>
      </c>
      <c r="C33" s="67">
        <v>16</v>
      </c>
      <c r="D33" s="67"/>
      <c r="E33" s="67"/>
      <c r="F33" s="67">
        <v>20.2</v>
      </c>
      <c r="G33" s="67">
        <v>3.1</v>
      </c>
      <c r="H33" s="67"/>
      <c r="I33" s="67">
        <v>8.5</v>
      </c>
      <c r="J33" s="67"/>
      <c r="K33" s="67">
        <v>19.8</v>
      </c>
      <c r="L33" s="67"/>
      <c r="M33" s="67">
        <v>15.3</v>
      </c>
      <c r="N33" s="67">
        <v>20.2</v>
      </c>
      <c r="O33" s="67">
        <v>12.8</v>
      </c>
      <c r="P33" s="67">
        <v>3.4</v>
      </c>
      <c r="Q33" s="67">
        <v>5</v>
      </c>
      <c r="R33" s="67">
        <v>20</v>
      </c>
      <c r="S33" s="67">
        <v>20.3</v>
      </c>
      <c r="T33" s="67">
        <v>20</v>
      </c>
      <c r="U33" s="67">
        <v>18.5</v>
      </c>
      <c r="V33" s="67">
        <v>10.3</v>
      </c>
      <c r="W33" s="67">
        <v>70.7</v>
      </c>
      <c r="X33" s="67">
        <v>107.4</v>
      </c>
      <c r="Y33" s="67">
        <v>59.1</v>
      </c>
      <c r="Z33" s="67">
        <v>77.400000000000006</v>
      </c>
      <c r="AA33" s="67">
        <v>31.4</v>
      </c>
      <c r="AB33" s="67">
        <v>10</v>
      </c>
      <c r="AC33" s="67">
        <v>7.9</v>
      </c>
      <c r="AD33" s="67">
        <v>20.9</v>
      </c>
      <c r="AE33" s="67">
        <v>7.8</v>
      </c>
      <c r="AF33" s="67">
        <v>20.399999999999999</v>
      </c>
      <c r="AG33" s="67">
        <v>20.399999999999999</v>
      </c>
      <c r="AH33" s="67">
        <v>20.2</v>
      </c>
      <c r="AI33" s="67">
        <v>7.5</v>
      </c>
      <c r="AJ33" s="67">
        <v>78.8</v>
      </c>
      <c r="AK33" s="67">
        <v>11.4</v>
      </c>
      <c r="AL33" s="67">
        <v>12.5</v>
      </c>
      <c r="AM33" s="67">
        <v>3.7</v>
      </c>
      <c r="AN33" s="67"/>
      <c r="AO33" s="67"/>
      <c r="AP33" s="67">
        <v>217.2</v>
      </c>
      <c r="AQ33" s="67">
        <v>0.4</v>
      </c>
      <c r="AR33" s="67">
        <v>3.3</v>
      </c>
      <c r="AS33" s="67">
        <v>17.100000000000001</v>
      </c>
      <c r="AT33" s="67">
        <v>13.1</v>
      </c>
      <c r="AU33" s="67">
        <v>5.0999999999999996</v>
      </c>
      <c r="AV33" s="67">
        <v>10.1</v>
      </c>
      <c r="AW33" s="67">
        <v>11.2</v>
      </c>
      <c r="AX33" s="67">
        <v>127</v>
      </c>
      <c r="AY33" s="67">
        <v>18.8</v>
      </c>
      <c r="AZ33" s="67">
        <v>91.1</v>
      </c>
      <c r="BA33" s="67">
        <v>0.6</v>
      </c>
      <c r="BB33" s="67">
        <v>15.6</v>
      </c>
      <c r="BC33" s="67">
        <v>22.2</v>
      </c>
      <c r="BD33" s="67">
        <v>63.1</v>
      </c>
      <c r="BE33" s="67"/>
      <c r="BF33" s="67"/>
      <c r="BG33" s="67"/>
      <c r="BH33" s="67"/>
      <c r="BI33" s="67"/>
      <c r="BJ33" s="67">
        <v>17</v>
      </c>
      <c r="BK33" s="67">
        <v>1.2</v>
      </c>
      <c r="BL33" s="67"/>
      <c r="BM33" s="67">
        <v>20.100000000000001</v>
      </c>
      <c r="BN33" s="67">
        <v>9.4</v>
      </c>
      <c r="BO33" s="67">
        <v>15.6</v>
      </c>
      <c r="BP33" s="68">
        <v>1460.1</v>
      </c>
    </row>
    <row r="34" spans="1:68" x14ac:dyDescent="0.3">
      <c r="A34" s="1"/>
      <c r="B34" s="54" t="s">
        <v>907</v>
      </c>
      <c r="C34" s="67">
        <v>16</v>
      </c>
      <c r="D34" s="67"/>
      <c r="E34" s="67"/>
      <c r="F34" s="67">
        <v>20.2</v>
      </c>
      <c r="G34" s="67">
        <v>3.1</v>
      </c>
      <c r="H34" s="67"/>
      <c r="I34" s="67">
        <v>8.8000000000000007</v>
      </c>
      <c r="J34" s="67"/>
      <c r="K34" s="67">
        <v>19.8</v>
      </c>
      <c r="L34" s="67"/>
      <c r="M34" s="67">
        <v>15.3</v>
      </c>
      <c r="N34" s="67">
        <v>20.3</v>
      </c>
      <c r="O34" s="67">
        <v>12.8</v>
      </c>
      <c r="P34" s="67">
        <v>3.3</v>
      </c>
      <c r="Q34" s="67">
        <v>5</v>
      </c>
      <c r="R34" s="67">
        <v>20</v>
      </c>
      <c r="S34" s="67">
        <v>20.5</v>
      </c>
      <c r="T34" s="67">
        <v>20</v>
      </c>
      <c r="U34" s="67">
        <v>18.5</v>
      </c>
      <c r="V34" s="67">
        <v>11.9</v>
      </c>
      <c r="W34" s="67">
        <v>72.900000000000006</v>
      </c>
      <c r="X34" s="67">
        <v>93.9</v>
      </c>
      <c r="Y34" s="67">
        <v>59.2</v>
      </c>
      <c r="Z34" s="67">
        <v>74.900000000000006</v>
      </c>
      <c r="AA34" s="67">
        <v>33.200000000000003</v>
      </c>
      <c r="AB34" s="67">
        <v>11.6</v>
      </c>
      <c r="AC34" s="67">
        <v>6.1</v>
      </c>
      <c r="AD34" s="67">
        <v>20.9</v>
      </c>
      <c r="AE34" s="67">
        <v>8</v>
      </c>
      <c r="AF34" s="67">
        <v>20.399999999999999</v>
      </c>
      <c r="AG34" s="67">
        <v>20.399999999999999</v>
      </c>
      <c r="AH34" s="67">
        <v>20.2</v>
      </c>
      <c r="AI34" s="67">
        <v>7.5</v>
      </c>
      <c r="AJ34" s="67">
        <v>78.3</v>
      </c>
      <c r="AK34" s="67">
        <v>9.5</v>
      </c>
      <c r="AL34" s="67">
        <v>11.7</v>
      </c>
      <c r="AM34" s="67">
        <v>3.7</v>
      </c>
      <c r="AN34" s="67"/>
      <c r="AO34" s="67"/>
      <c r="AP34" s="67">
        <v>211.6</v>
      </c>
      <c r="AQ34" s="67">
        <v>0.2</v>
      </c>
      <c r="AR34" s="67">
        <v>3.3</v>
      </c>
      <c r="AS34" s="67">
        <v>16.100000000000001</v>
      </c>
      <c r="AT34" s="67">
        <v>13.5</v>
      </c>
      <c r="AU34" s="67">
        <v>5.5</v>
      </c>
      <c r="AV34" s="67">
        <v>9.8000000000000007</v>
      </c>
      <c r="AW34" s="67">
        <v>11.7</v>
      </c>
      <c r="AX34" s="67">
        <v>133.5</v>
      </c>
      <c r="AY34" s="67">
        <v>19.3</v>
      </c>
      <c r="AZ34" s="67">
        <v>97.1</v>
      </c>
      <c r="BA34" s="67">
        <v>0.6</v>
      </c>
      <c r="BB34" s="67">
        <v>16.399999999999999</v>
      </c>
      <c r="BC34" s="67">
        <v>19.899999999999999</v>
      </c>
      <c r="BD34" s="67">
        <v>61.5</v>
      </c>
      <c r="BE34" s="67"/>
      <c r="BF34" s="67"/>
      <c r="BG34" s="67"/>
      <c r="BH34" s="67"/>
      <c r="BI34" s="67"/>
      <c r="BJ34" s="67">
        <v>15.6</v>
      </c>
      <c r="BK34" s="67">
        <v>1.2</v>
      </c>
      <c r="BL34" s="67"/>
      <c r="BM34" s="67">
        <v>20</v>
      </c>
      <c r="BN34" s="67">
        <v>9.4</v>
      </c>
      <c r="BO34" s="67">
        <v>16.8</v>
      </c>
      <c r="BP34" s="68">
        <v>1450.9</v>
      </c>
    </row>
    <row r="35" spans="1:68" x14ac:dyDescent="0.3">
      <c r="A35" s="1"/>
      <c r="B35" s="54" t="s">
        <v>908</v>
      </c>
      <c r="C35" s="67">
        <v>16</v>
      </c>
      <c r="D35" s="67"/>
      <c r="E35" s="67"/>
      <c r="F35" s="67">
        <v>20.2</v>
      </c>
      <c r="G35" s="67">
        <v>3.1</v>
      </c>
      <c r="H35" s="67"/>
      <c r="I35" s="67">
        <v>8.6999999999999993</v>
      </c>
      <c r="J35" s="67">
        <v>0.3</v>
      </c>
      <c r="K35" s="67">
        <v>19.8</v>
      </c>
      <c r="L35" s="67"/>
      <c r="M35" s="67">
        <v>15.3</v>
      </c>
      <c r="N35" s="67">
        <v>20.3</v>
      </c>
      <c r="O35" s="67">
        <v>12.8</v>
      </c>
      <c r="P35" s="67">
        <v>3.4</v>
      </c>
      <c r="Q35" s="67">
        <v>5.2</v>
      </c>
      <c r="R35" s="67">
        <v>20</v>
      </c>
      <c r="S35" s="67">
        <v>20.3</v>
      </c>
      <c r="T35" s="67">
        <v>19.899999999999999</v>
      </c>
      <c r="U35" s="67">
        <v>18.5</v>
      </c>
      <c r="V35" s="67">
        <v>11.6</v>
      </c>
      <c r="W35" s="67">
        <v>71.2</v>
      </c>
      <c r="X35" s="67">
        <v>84.7</v>
      </c>
      <c r="Y35" s="67">
        <v>67.7</v>
      </c>
      <c r="Z35" s="67">
        <v>73.599999999999994</v>
      </c>
      <c r="AA35" s="67">
        <v>33.200000000000003</v>
      </c>
      <c r="AB35" s="67">
        <v>11.8</v>
      </c>
      <c r="AC35" s="67">
        <v>7.2</v>
      </c>
      <c r="AD35" s="67">
        <v>20.9</v>
      </c>
      <c r="AE35" s="67">
        <v>8</v>
      </c>
      <c r="AF35" s="67">
        <v>20.399999999999999</v>
      </c>
      <c r="AG35" s="67">
        <v>20.399999999999999</v>
      </c>
      <c r="AH35" s="67">
        <v>20.2</v>
      </c>
      <c r="AI35" s="67">
        <v>7.4</v>
      </c>
      <c r="AJ35" s="67">
        <v>77.599999999999994</v>
      </c>
      <c r="AK35" s="67">
        <v>9.6</v>
      </c>
      <c r="AL35" s="67">
        <v>9.9</v>
      </c>
      <c r="AM35" s="67">
        <v>3.7</v>
      </c>
      <c r="AN35" s="67"/>
      <c r="AO35" s="67"/>
      <c r="AP35" s="67">
        <v>211.1</v>
      </c>
      <c r="AQ35" s="67">
        <v>0.3</v>
      </c>
      <c r="AR35" s="67">
        <v>3.3</v>
      </c>
      <c r="AS35" s="67">
        <v>14.4</v>
      </c>
      <c r="AT35" s="67">
        <v>13.4</v>
      </c>
      <c r="AU35" s="67">
        <v>5.5</v>
      </c>
      <c r="AV35" s="67">
        <v>10</v>
      </c>
      <c r="AW35" s="67">
        <v>14.3</v>
      </c>
      <c r="AX35" s="67">
        <v>133.80000000000001</v>
      </c>
      <c r="AY35" s="67">
        <v>21.1</v>
      </c>
      <c r="AZ35" s="67">
        <v>96.6</v>
      </c>
      <c r="BA35" s="67">
        <v>0.6</v>
      </c>
      <c r="BB35" s="67">
        <v>16</v>
      </c>
      <c r="BC35" s="67">
        <v>16.399999999999999</v>
      </c>
      <c r="BD35" s="67">
        <v>55.2</v>
      </c>
      <c r="BE35" s="67"/>
      <c r="BF35" s="67"/>
      <c r="BG35" s="67"/>
      <c r="BH35" s="67"/>
      <c r="BI35" s="67"/>
      <c r="BJ35" s="67">
        <v>14.6</v>
      </c>
      <c r="BK35" s="67">
        <v>1.2</v>
      </c>
      <c r="BL35" s="67"/>
      <c r="BM35" s="67">
        <v>20</v>
      </c>
      <c r="BN35" s="67">
        <v>9.4</v>
      </c>
      <c r="BO35" s="67">
        <v>16.8</v>
      </c>
      <c r="BP35" s="68">
        <v>1436.9</v>
      </c>
    </row>
    <row r="36" spans="1:68" x14ac:dyDescent="0.3">
      <c r="A36" s="1"/>
      <c r="B36" s="54" t="s">
        <v>909</v>
      </c>
      <c r="C36" s="67">
        <v>16</v>
      </c>
      <c r="D36" s="67"/>
      <c r="E36" s="67"/>
      <c r="F36" s="67">
        <v>20.2</v>
      </c>
      <c r="G36" s="67">
        <v>3.1</v>
      </c>
      <c r="H36" s="67"/>
      <c r="I36" s="67">
        <v>8.6</v>
      </c>
      <c r="J36" s="67">
        <v>0.9</v>
      </c>
      <c r="K36" s="67">
        <v>19.8</v>
      </c>
      <c r="L36" s="67"/>
      <c r="M36" s="67">
        <v>15.3</v>
      </c>
      <c r="N36" s="67">
        <v>20.2</v>
      </c>
      <c r="O36" s="67">
        <v>12.7</v>
      </c>
      <c r="P36" s="67">
        <v>3.4</v>
      </c>
      <c r="Q36" s="67">
        <v>5.2</v>
      </c>
      <c r="R36" s="67">
        <v>20</v>
      </c>
      <c r="S36" s="67">
        <v>20.399999999999999</v>
      </c>
      <c r="T36" s="67">
        <v>20</v>
      </c>
      <c r="U36" s="67">
        <v>18.600000000000001</v>
      </c>
      <c r="V36" s="67">
        <v>11.6</v>
      </c>
      <c r="W36" s="67">
        <v>78.400000000000006</v>
      </c>
      <c r="X36" s="67">
        <v>83.2</v>
      </c>
      <c r="Y36" s="67">
        <v>67.5</v>
      </c>
      <c r="Z36" s="67">
        <v>72.8</v>
      </c>
      <c r="AA36" s="67">
        <v>33</v>
      </c>
      <c r="AB36" s="67">
        <v>8.1</v>
      </c>
      <c r="AC36" s="67">
        <v>8.1999999999999993</v>
      </c>
      <c r="AD36" s="67">
        <v>20.9</v>
      </c>
      <c r="AE36" s="67">
        <v>8.1999999999999993</v>
      </c>
      <c r="AF36" s="67">
        <v>20.399999999999999</v>
      </c>
      <c r="AG36" s="67">
        <v>20.399999999999999</v>
      </c>
      <c r="AH36" s="67">
        <v>20.2</v>
      </c>
      <c r="AI36" s="67">
        <v>7.4</v>
      </c>
      <c r="AJ36" s="67">
        <v>75.099999999999994</v>
      </c>
      <c r="AK36" s="67">
        <v>9</v>
      </c>
      <c r="AL36" s="67">
        <v>9.6999999999999993</v>
      </c>
      <c r="AM36" s="67">
        <v>3.6</v>
      </c>
      <c r="AN36" s="67">
        <v>3.1</v>
      </c>
      <c r="AO36" s="67"/>
      <c r="AP36" s="67">
        <v>204.5</v>
      </c>
      <c r="AQ36" s="67">
        <v>0.2</v>
      </c>
      <c r="AR36" s="67">
        <v>3.3</v>
      </c>
      <c r="AS36" s="67">
        <v>13.5</v>
      </c>
      <c r="AT36" s="67">
        <v>12.3</v>
      </c>
      <c r="AU36" s="67">
        <v>5.5</v>
      </c>
      <c r="AV36" s="67">
        <v>9.9</v>
      </c>
      <c r="AW36" s="67">
        <v>18.7</v>
      </c>
      <c r="AX36" s="67">
        <v>120.9</v>
      </c>
      <c r="AY36" s="67">
        <v>25.3</v>
      </c>
      <c r="AZ36" s="67">
        <v>96.6</v>
      </c>
      <c r="BA36" s="67">
        <v>0.6</v>
      </c>
      <c r="BB36" s="67">
        <v>14.6</v>
      </c>
      <c r="BC36" s="67">
        <v>15.7</v>
      </c>
      <c r="BD36" s="67">
        <v>56.9</v>
      </c>
      <c r="BE36" s="67"/>
      <c r="BF36" s="67"/>
      <c r="BG36" s="67"/>
      <c r="BH36" s="67"/>
      <c r="BI36" s="67"/>
      <c r="BJ36" s="67">
        <v>13</v>
      </c>
      <c r="BK36" s="67">
        <v>1.2</v>
      </c>
      <c r="BL36" s="67"/>
      <c r="BM36" s="67">
        <v>20.100000000000001</v>
      </c>
      <c r="BN36" s="67">
        <v>9.4</v>
      </c>
      <c r="BO36" s="67">
        <v>16.2</v>
      </c>
      <c r="BP36" s="68">
        <v>1423.6</v>
      </c>
    </row>
    <row r="37" spans="1:68" x14ac:dyDescent="0.3">
      <c r="A37" s="1"/>
      <c r="B37" s="54" t="s">
        <v>910</v>
      </c>
      <c r="C37" s="67">
        <v>16</v>
      </c>
      <c r="D37" s="67"/>
      <c r="E37" s="67"/>
      <c r="F37" s="67">
        <v>20.2</v>
      </c>
      <c r="G37" s="67">
        <v>3.1</v>
      </c>
      <c r="H37" s="67"/>
      <c r="I37" s="67">
        <v>8.8000000000000007</v>
      </c>
      <c r="J37" s="67">
        <v>0.6</v>
      </c>
      <c r="K37" s="67">
        <v>19.8</v>
      </c>
      <c r="L37" s="67"/>
      <c r="M37" s="67">
        <v>15.1</v>
      </c>
      <c r="N37" s="67">
        <v>20.2</v>
      </c>
      <c r="O37" s="67">
        <v>12.7</v>
      </c>
      <c r="P37" s="67">
        <v>3.4</v>
      </c>
      <c r="Q37" s="67">
        <v>5.2</v>
      </c>
      <c r="R37" s="67">
        <v>20</v>
      </c>
      <c r="S37" s="67">
        <v>20.2</v>
      </c>
      <c r="T37" s="67">
        <v>20</v>
      </c>
      <c r="U37" s="67">
        <v>18.7</v>
      </c>
      <c r="V37" s="67">
        <v>12.4</v>
      </c>
      <c r="W37" s="67">
        <v>77.8</v>
      </c>
      <c r="X37" s="67">
        <v>84.9</v>
      </c>
      <c r="Y37" s="67">
        <v>71.3</v>
      </c>
      <c r="Z37" s="67">
        <v>73.3</v>
      </c>
      <c r="AA37" s="67">
        <v>32.200000000000003</v>
      </c>
      <c r="AB37" s="67">
        <v>10.8</v>
      </c>
      <c r="AC37" s="67">
        <v>9.1</v>
      </c>
      <c r="AD37" s="67">
        <v>20.9</v>
      </c>
      <c r="AE37" s="67">
        <v>8.3000000000000007</v>
      </c>
      <c r="AF37" s="67">
        <v>20.399999999999999</v>
      </c>
      <c r="AG37" s="67">
        <v>20.399999999999999</v>
      </c>
      <c r="AH37" s="67">
        <v>20.2</v>
      </c>
      <c r="AI37" s="67">
        <v>7.5</v>
      </c>
      <c r="AJ37" s="67">
        <v>70.8</v>
      </c>
      <c r="AK37" s="67">
        <v>7.7</v>
      </c>
      <c r="AL37" s="67">
        <v>8.1999999999999993</v>
      </c>
      <c r="AM37" s="67">
        <v>3.7</v>
      </c>
      <c r="AN37" s="67">
        <v>18.5</v>
      </c>
      <c r="AO37" s="67"/>
      <c r="AP37" s="67">
        <v>190.8</v>
      </c>
      <c r="AQ37" s="67">
        <v>0.2</v>
      </c>
      <c r="AR37" s="67">
        <v>3.4</v>
      </c>
      <c r="AS37" s="67">
        <v>9.8000000000000007</v>
      </c>
      <c r="AT37" s="67">
        <v>13.3</v>
      </c>
      <c r="AU37" s="67">
        <v>5.5</v>
      </c>
      <c r="AV37" s="67">
        <v>9.9</v>
      </c>
      <c r="AW37" s="67">
        <v>51.9</v>
      </c>
      <c r="AX37" s="67">
        <v>130.80000000000001</v>
      </c>
      <c r="AY37" s="67">
        <v>53.5</v>
      </c>
      <c r="AZ37" s="67">
        <v>94.3</v>
      </c>
      <c r="BA37" s="67">
        <v>0.6</v>
      </c>
      <c r="BB37" s="67">
        <v>16</v>
      </c>
      <c r="BC37" s="67">
        <v>15.1</v>
      </c>
      <c r="BD37" s="67">
        <v>49.8</v>
      </c>
      <c r="BE37" s="67"/>
      <c r="BF37" s="67"/>
      <c r="BG37" s="67"/>
      <c r="BH37" s="67"/>
      <c r="BI37" s="67"/>
      <c r="BJ37" s="67">
        <v>11</v>
      </c>
      <c r="BK37" s="67">
        <v>1.2</v>
      </c>
      <c r="BL37" s="67"/>
      <c r="BM37" s="67">
        <v>20</v>
      </c>
      <c r="BN37" s="67">
        <v>9.4</v>
      </c>
      <c r="BO37" s="67">
        <v>16.5</v>
      </c>
      <c r="BP37" s="68">
        <v>1485.4</v>
      </c>
    </row>
    <row r="38" spans="1:68" x14ac:dyDescent="0.3">
      <c r="A38" s="1"/>
      <c r="B38" s="54" t="s">
        <v>911</v>
      </c>
      <c r="C38" s="67">
        <v>16</v>
      </c>
      <c r="D38" s="67"/>
      <c r="E38" s="67"/>
      <c r="F38" s="67">
        <v>20.2</v>
      </c>
      <c r="G38" s="67">
        <v>3</v>
      </c>
      <c r="H38" s="67"/>
      <c r="I38" s="67">
        <v>8.8000000000000007</v>
      </c>
      <c r="J38" s="67">
        <v>0.9</v>
      </c>
      <c r="K38" s="67">
        <v>19.8</v>
      </c>
      <c r="L38" s="67"/>
      <c r="M38" s="67">
        <v>14.8</v>
      </c>
      <c r="N38" s="67">
        <v>20.2</v>
      </c>
      <c r="O38" s="67">
        <v>12.7</v>
      </c>
      <c r="P38" s="67">
        <v>3.4</v>
      </c>
      <c r="Q38" s="67">
        <v>5.2</v>
      </c>
      <c r="R38" s="67">
        <v>20</v>
      </c>
      <c r="S38" s="67">
        <v>20.100000000000001</v>
      </c>
      <c r="T38" s="67">
        <v>20</v>
      </c>
      <c r="U38" s="67">
        <v>18.5</v>
      </c>
      <c r="V38" s="67">
        <v>13.7</v>
      </c>
      <c r="W38" s="67">
        <v>76.5</v>
      </c>
      <c r="X38" s="67">
        <v>84.1</v>
      </c>
      <c r="Y38" s="67">
        <v>62.8</v>
      </c>
      <c r="Z38" s="67">
        <v>62.6</v>
      </c>
      <c r="AA38" s="67">
        <v>30.5</v>
      </c>
      <c r="AB38" s="67">
        <v>10.7</v>
      </c>
      <c r="AC38" s="67">
        <v>5.0999999999999996</v>
      </c>
      <c r="AD38" s="67">
        <v>20.9</v>
      </c>
      <c r="AE38" s="67">
        <v>8.3000000000000007</v>
      </c>
      <c r="AF38" s="67">
        <v>20.399999999999999</v>
      </c>
      <c r="AG38" s="67">
        <v>20.399999999999999</v>
      </c>
      <c r="AH38" s="67">
        <v>20.2</v>
      </c>
      <c r="AI38" s="67">
        <v>7.7</v>
      </c>
      <c r="AJ38" s="67">
        <v>69.8</v>
      </c>
      <c r="AK38" s="67"/>
      <c r="AL38" s="67">
        <v>0.3</v>
      </c>
      <c r="AM38" s="67">
        <v>3.7</v>
      </c>
      <c r="AN38" s="67">
        <v>18.5</v>
      </c>
      <c r="AO38" s="67"/>
      <c r="AP38" s="67">
        <v>189.7</v>
      </c>
      <c r="AQ38" s="67">
        <v>0.1</v>
      </c>
      <c r="AR38" s="67">
        <v>3.4</v>
      </c>
      <c r="AS38" s="67">
        <v>8.6999999999999993</v>
      </c>
      <c r="AT38" s="67">
        <v>12</v>
      </c>
      <c r="AU38" s="67">
        <v>5.5</v>
      </c>
      <c r="AV38" s="67">
        <v>9.9</v>
      </c>
      <c r="AW38" s="67">
        <v>90.2</v>
      </c>
      <c r="AX38" s="67">
        <v>124.8</v>
      </c>
      <c r="AY38" s="67">
        <v>94.1</v>
      </c>
      <c r="AZ38" s="67">
        <v>90.4</v>
      </c>
      <c r="BA38" s="67">
        <v>0.6</v>
      </c>
      <c r="BB38" s="67">
        <v>14.4</v>
      </c>
      <c r="BC38" s="67">
        <v>17.399999999999999</v>
      </c>
      <c r="BD38" s="67">
        <v>55</v>
      </c>
      <c r="BE38" s="67"/>
      <c r="BF38" s="67"/>
      <c r="BG38" s="67"/>
      <c r="BH38" s="67"/>
      <c r="BI38" s="67"/>
      <c r="BJ38" s="67">
        <v>9.1999999999999993</v>
      </c>
      <c r="BK38" s="67">
        <v>1.2</v>
      </c>
      <c r="BL38" s="67"/>
      <c r="BM38" s="67">
        <v>20</v>
      </c>
      <c r="BN38" s="67">
        <v>9.4</v>
      </c>
      <c r="BO38" s="67">
        <v>13</v>
      </c>
      <c r="BP38" s="68">
        <v>1508.8</v>
      </c>
    </row>
    <row r="39" spans="1:68" x14ac:dyDescent="0.3">
      <c r="A39" s="1"/>
      <c r="B39" s="56" t="s">
        <v>912</v>
      </c>
      <c r="C39" s="69">
        <v>16.2</v>
      </c>
      <c r="D39" s="69"/>
      <c r="E39" s="69"/>
      <c r="F39" s="69">
        <v>20.2</v>
      </c>
      <c r="G39" s="69">
        <v>3.1</v>
      </c>
      <c r="H39" s="69"/>
      <c r="I39" s="69">
        <v>7.7</v>
      </c>
      <c r="J39" s="69">
        <v>0.5</v>
      </c>
      <c r="K39" s="69">
        <v>19.8</v>
      </c>
      <c r="L39" s="69"/>
      <c r="M39" s="69">
        <v>15.1</v>
      </c>
      <c r="N39" s="69">
        <v>20.2</v>
      </c>
      <c r="O39" s="69">
        <v>12.7</v>
      </c>
      <c r="P39" s="69">
        <v>3.4</v>
      </c>
      <c r="Q39" s="69">
        <v>5.0999999999999996</v>
      </c>
      <c r="R39" s="69">
        <v>19.899999999999999</v>
      </c>
      <c r="S39" s="69">
        <v>20</v>
      </c>
      <c r="T39" s="69">
        <v>19.600000000000001</v>
      </c>
      <c r="U39" s="69">
        <v>18.5</v>
      </c>
      <c r="V39" s="69">
        <v>10.8</v>
      </c>
      <c r="W39" s="69">
        <v>78.7</v>
      </c>
      <c r="X39" s="69">
        <v>76.7</v>
      </c>
      <c r="Y39" s="69">
        <v>56.2</v>
      </c>
      <c r="Z39" s="69">
        <v>60.9</v>
      </c>
      <c r="AA39" s="69">
        <v>22.8</v>
      </c>
      <c r="AB39" s="69">
        <v>12.1</v>
      </c>
      <c r="AC39" s="69">
        <v>6.2</v>
      </c>
      <c r="AD39" s="69">
        <v>20.9</v>
      </c>
      <c r="AE39" s="69">
        <v>8.3000000000000007</v>
      </c>
      <c r="AF39" s="69">
        <v>20.399999999999999</v>
      </c>
      <c r="AG39" s="69">
        <v>20.399999999999999</v>
      </c>
      <c r="AH39" s="69">
        <v>20.2</v>
      </c>
      <c r="AI39" s="69">
        <v>7.8</v>
      </c>
      <c r="AJ39" s="69">
        <v>53.7</v>
      </c>
      <c r="AK39" s="69">
        <v>2.6</v>
      </c>
      <c r="AL39" s="69">
        <v>0.7</v>
      </c>
      <c r="AM39" s="69">
        <v>3.7</v>
      </c>
      <c r="AN39" s="69">
        <v>18.600000000000001</v>
      </c>
      <c r="AO39" s="69"/>
      <c r="AP39" s="69">
        <v>164.1</v>
      </c>
      <c r="AQ39" s="69">
        <v>0.1</v>
      </c>
      <c r="AR39" s="69">
        <v>3.3</v>
      </c>
      <c r="AS39" s="69">
        <v>5.4</v>
      </c>
      <c r="AT39" s="69">
        <v>9</v>
      </c>
      <c r="AU39" s="69">
        <v>5.4</v>
      </c>
      <c r="AV39" s="69">
        <v>10</v>
      </c>
      <c r="AW39" s="69">
        <v>113.6</v>
      </c>
      <c r="AX39" s="69">
        <v>94.6</v>
      </c>
      <c r="AY39" s="69">
        <v>121.7</v>
      </c>
      <c r="AZ39" s="69">
        <v>82.3</v>
      </c>
      <c r="BA39" s="69">
        <v>0.6</v>
      </c>
      <c r="BB39" s="69">
        <v>11</v>
      </c>
      <c r="BC39" s="69">
        <v>20.100000000000001</v>
      </c>
      <c r="BD39" s="69">
        <v>57.8</v>
      </c>
      <c r="BE39" s="69"/>
      <c r="BF39" s="69"/>
      <c r="BG39" s="69"/>
      <c r="BH39" s="69"/>
      <c r="BI39" s="69"/>
      <c r="BJ39" s="69">
        <v>6.5</v>
      </c>
      <c r="BK39" s="69">
        <v>1.2</v>
      </c>
      <c r="BL39" s="69"/>
      <c r="BM39" s="69">
        <v>19.8</v>
      </c>
      <c r="BN39" s="69">
        <v>9.4</v>
      </c>
      <c r="BO39" s="69">
        <v>11.4</v>
      </c>
      <c r="BP39" s="70">
        <v>1451</v>
      </c>
    </row>
    <row r="40" spans="1:68" x14ac:dyDescent="0.3">
      <c r="A40" s="1"/>
      <c r="B40" s="50" t="s">
        <v>913</v>
      </c>
      <c r="C40" s="65">
        <v>16.3</v>
      </c>
      <c r="D40" s="65"/>
      <c r="E40" s="65"/>
      <c r="F40" s="65">
        <v>20.3</v>
      </c>
      <c r="G40" s="65">
        <v>3</v>
      </c>
      <c r="H40" s="65"/>
      <c r="I40" s="65">
        <v>8.1</v>
      </c>
      <c r="J40" s="65">
        <v>0.1</v>
      </c>
      <c r="K40" s="65">
        <v>19.8</v>
      </c>
      <c r="L40" s="65"/>
      <c r="M40" s="65">
        <v>15.1</v>
      </c>
      <c r="N40" s="65">
        <v>20.3</v>
      </c>
      <c r="O40" s="65">
        <v>12.7</v>
      </c>
      <c r="P40" s="65">
        <v>3.4</v>
      </c>
      <c r="Q40" s="65">
        <v>5.0999999999999996</v>
      </c>
      <c r="R40" s="65">
        <v>20.100000000000001</v>
      </c>
      <c r="S40" s="65">
        <v>20.3</v>
      </c>
      <c r="T40" s="65">
        <v>20</v>
      </c>
      <c r="U40" s="65">
        <v>18.7</v>
      </c>
      <c r="V40" s="65">
        <v>11</v>
      </c>
      <c r="W40" s="65">
        <v>80.400000000000006</v>
      </c>
      <c r="X40" s="65">
        <v>64.099999999999994</v>
      </c>
      <c r="Y40" s="65">
        <v>58.6</v>
      </c>
      <c r="Z40" s="65">
        <v>59.9</v>
      </c>
      <c r="AA40" s="65">
        <v>11.1</v>
      </c>
      <c r="AB40" s="65">
        <v>9.1</v>
      </c>
      <c r="AC40" s="65">
        <v>6.1</v>
      </c>
      <c r="AD40" s="65">
        <v>20.9</v>
      </c>
      <c r="AE40" s="65">
        <v>8.3000000000000007</v>
      </c>
      <c r="AF40" s="65">
        <v>20.399999999999999</v>
      </c>
      <c r="AG40" s="65">
        <v>20.399999999999999</v>
      </c>
      <c r="AH40" s="65">
        <v>20.2</v>
      </c>
      <c r="AI40" s="65">
        <v>7.8</v>
      </c>
      <c r="AJ40" s="65">
        <v>27.4</v>
      </c>
      <c r="AK40" s="65">
        <v>4.5999999999999996</v>
      </c>
      <c r="AL40" s="65">
        <v>2.9</v>
      </c>
      <c r="AM40" s="65">
        <v>3.7</v>
      </c>
      <c r="AN40" s="65">
        <v>18.5</v>
      </c>
      <c r="AO40" s="65"/>
      <c r="AP40" s="65">
        <v>92.6</v>
      </c>
      <c r="AQ40" s="65">
        <v>0.1</v>
      </c>
      <c r="AR40" s="65">
        <v>3.5</v>
      </c>
      <c r="AS40" s="65">
        <v>3.7</v>
      </c>
      <c r="AT40" s="65">
        <v>4.7</v>
      </c>
      <c r="AU40" s="65">
        <v>5.5</v>
      </c>
      <c r="AV40" s="65">
        <v>9.9</v>
      </c>
      <c r="AW40" s="65">
        <v>135.80000000000001</v>
      </c>
      <c r="AX40" s="65">
        <v>50.7</v>
      </c>
      <c r="AY40" s="65">
        <v>128.19999999999999</v>
      </c>
      <c r="AZ40" s="65">
        <v>45.8</v>
      </c>
      <c r="BA40" s="65">
        <v>0.6</v>
      </c>
      <c r="BB40" s="65">
        <v>5.3</v>
      </c>
      <c r="BC40" s="65">
        <v>20.3</v>
      </c>
      <c r="BD40" s="65">
        <v>69.2</v>
      </c>
      <c r="BE40" s="65">
        <v>3.4</v>
      </c>
      <c r="BF40" s="65"/>
      <c r="BG40" s="65"/>
      <c r="BH40" s="65"/>
      <c r="BI40" s="65"/>
      <c r="BJ40" s="65">
        <v>3.4</v>
      </c>
      <c r="BK40" s="65">
        <v>1.2</v>
      </c>
      <c r="BL40" s="65"/>
      <c r="BM40" s="65">
        <v>20.2</v>
      </c>
      <c r="BN40" s="65">
        <v>9.4</v>
      </c>
      <c r="BO40" s="65">
        <v>3.2</v>
      </c>
      <c r="BP40" s="66">
        <v>1275.4000000000001</v>
      </c>
    </row>
    <row r="41" spans="1:68" x14ac:dyDescent="0.3">
      <c r="A41" s="1"/>
      <c r="B41" s="54" t="s">
        <v>914</v>
      </c>
      <c r="C41" s="67">
        <v>16.399999999999999</v>
      </c>
      <c r="D41" s="67"/>
      <c r="E41" s="67"/>
      <c r="F41" s="67">
        <v>20.2</v>
      </c>
      <c r="G41" s="67">
        <v>3.1</v>
      </c>
      <c r="H41" s="67"/>
      <c r="I41" s="67">
        <v>8.6</v>
      </c>
      <c r="J41" s="67">
        <v>0.1</v>
      </c>
      <c r="K41" s="67">
        <v>19.8</v>
      </c>
      <c r="L41" s="67"/>
      <c r="M41" s="67">
        <v>14.9</v>
      </c>
      <c r="N41" s="67">
        <v>20.2</v>
      </c>
      <c r="O41" s="67">
        <v>12.7</v>
      </c>
      <c r="P41" s="67">
        <v>3.4</v>
      </c>
      <c r="Q41" s="67">
        <v>5.0999999999999996</v>
      </c>
      <c r="R41" s="67">
        <v>20</v>
      </c>
      <c r="S41" s="67">
        <v>20</v>
      </c>
      <c r="T41" s="67">
        <v>20</v>
      </c>
      <c r="U41" s="67">
        <v>18.5</v>
      </c>
      <c r="V41" s="67">
        <v>10.3</v>
      </c>
      <c r="W41" s="67">
        <v>81.400000000000006</v>
      </c>
      <c r="X41" s="67">
        <v>57.7</v>
      </c>
      <c r="Y41" s="67">
        <v>57.4</v>
      </c>
      <c r="Z41" s="67">
        <v>65.099999999999994</v>
      </c>
      <c r="AA41" s="67">
        <v>1.1000000000000001</v>
      </c>
      <c r="AB41" s="67">
        <v>9.8000000000000007</v>
      </c>
      <c r="AC41" s="67">
        <v>5.7</v>
      </c>
      <c r="AD41" s="67">
        <v>20.9</v>
      </c>
      <c r="AE41" s="67">
        <v>8.3000000000000007</v>
      </c>
      <c r="AF41" s="67">
        <v>20.399999999999999</v>
      </c>
      <c r="AG41" s="67">
        <v>20.399999999999999</v>
      </c>
      <c r="AH41" s="67">
        <v>20.2</v>
      </c>
      <c r="AI41" s="67">
        <v>7.7</v>
      </c>
      <c r="AJ41" s="67">
        <v>6.6</v>
      </c>
      <c r="AK41" s="67">
        <v>1.3</v>
      </c>
      <c r="AL41" s="67">
        <v>1.2</v>
      </c>
      <c r="AM41" s="67">
        <v>3.7</v>
      </c>
      <c r="AN41" s="67">
        <v>18.600000000000001</v>
      </c>
      <c r="AO41" s="67"/>
      <c r="AP41" s="67">
        <v>23.5</v>
      </c>
      <c r="AQ41" s="67">
        <v>0.1</v>
      </c>
      <c r="AR41" s="67">
        <v>3.5</v>
      </c>
      <c r="AS41" s="67">
        <v>1.1000000000000001</v>
      </c>
      <c r="AT41" s="67">
        <v>0.4</v>
      </c>
      <c r="AU41" s="67">
        <v>5.5</v>
      </c>
      <c r="AV41" s="67">
        <v>9.9</v>
      </c>
      <c r="AW41" s="67">
        <v>138.5</v>
      </c>
      <c r="AX41" s="67">
        <v>11.5</v>
      </c>
      <c r="AY41" s="67">
        <v>125.7</v>
      </c>
      <c r="AZ41" s="67">
        <v>12.4</v>
      </c>
      <c r="BA41" s="67">
        <v>0.6</v>
      </c>
      <c r="BB41" s="67">
        <v>0.3</v>
      </c>
      <c r="BC41" s="67">
        <v>16.8</v>
      </c>
      <c r="BD41" s="67">
        <v>65.2</v>
      </c>
      <c r="BE41" s="67">
        <v>14.9</v>
      </c>
      <c r="BF41" s="67"/>
      <c r="BG41" s="67"/>
      <c r="BH41" s="67"/>
      <c r="BI41" s="67"/>
      <c r="BJ41" s="67">
        <v>2.2000000000000002</v>
      </c>
      <c r="BK41" s="67">
        <v>1.2</v>
      </c>
      <c r="BL41" s="67"/>
      <c r="BM41" s="67">
        <v>20.100000000000001</v>
      </c>
      <c r="BN41" s="67">
        <v>9.4</v>
      </c>
      <c r="BO41" s="67">
        <v>0.1</v>
      </c>
      <c r="BP41" s="68">
        <v>1083.7</v>
      </c>
    </row>
    <row r="42" spans="1:68" x14ac:dyDescent="0.3">
      <c r="A42" s="1"/>
      <c r="B42" s="54" t="s">
        <v>915</v>
      </c>
      <c r="C42" s="67">
        <v>16.3</v>
      </c>
      <c r="D42" s="67"/>
      <c r="E42" s="67"/>
      <c r="F42" s="67">
        <v>20.2</v>
      </c>
      <c r="G42" s="67">
        <v>3.1</v>
      </c>
      <c r="H42" s="67"/>
      <c r="I42" s="67">
        <v>9.6</v>
      </c>
      <c r="J42" s="67"/>
      <c r="K42" s="67">
        <v>19.8</v>
      </c>
      <c r="L42" s="67"/>
      <c r="M42" s="67">
        <v>15.5</v>
      </c>
      <c r="N42" s="67">
        <v>20.3</v>
      </c>
      <c r="O42" s="67">
        <v>12.7</v>
      </c>
      <c r="P42" s="67">
        <v>3.4</v>
      </c>
      <c r="Q42" s="67">
        <v>5.2</v>
      </c>
      <c r="R42" s="67">
        <v>20</v>
      </c>
      <c r="S42" s="67">
        <v>20.5</v>
      </c>
      <c r="T42" s="67">
        <v>20</v>
      </c>
      <c r="U42" s="67">
        <v>18.600000000000001</v>
      </c>
      <c r="V42" s="67">
        <v>8</v>
      </c>
      <c r="W42" s="67">
        <v>81.8</v>
      </c>
      <c r="X42" s="67">
        <v>57.4</v>
      </c>
      <c r="Y42" s="67">
        <v>59.4</v>
      </c>
      <c r="Z42" s="67">
        <v>73.7</v>
      </c>
      <c r="AA42" s="67"/>
      <c r="AB42" s="67">
        <v>9.9</v>
      </c>
      <c r="AC42" s="67">
        <v>10</v>
      </c>
      <c r="AD42" s="67">
        <v>20.9</v>
      </c>
      <c r="AE42" s="67">
        <v>8.3000000000000007</v>
      </c>
      <c r="AF42" s="67">
        <v>20.399999999999999</v>
      </c>
      <c r="AG42" s="67">
        <v>20.399999999999999</v>
      </c>
      <c r="AH42" s="67">
        <v>20.2</v>
      </c>
      <c r="AI42" s="67">
        <v>7.7</v>
      </c>
      <c r="AJ42" s="67"/>
      <c r="AK42" s="67">
        <v>0.3</v>
      </c>
      <c r="AL42" s="67"/>
      <c r="AM42" s="67">
        <v>3.5</v>
      </c>
      <c r="AN42" s="67">
        <v>18.600000000000001</v>
      </c>
      <c r="AO42" s="67"/>
      <c r="AP42" s="67">
        <v>0.3</v>
      </c>
      <c r="AQ42" s="67"/>
      <c r="AR42" s="67">
        <v>3.4</v>
      </c>
      <c r="AS42" s="67"/>
      <c r="AT42" s="67"/>
      <c r="AU42" s="67">
        <v>5.6</v>
      </c>
      <c r="AV42" s="67">
        <v>9.9</v>
      </c>
      <c r="AW42" s="67">
        <v>143.80000000000001</v>
      </c>
      <c r="AX42" s="67"/>
      <c r="AY42" s="67">
        <v>124.1</v>
      </c>
      <c r="AZ42" s="67"/>
      <c r="BA42" s="67">
        <v>0.6</v>
      </c>
      <c r="BB42" s="67"/>
      <c r="BC42" s="67">
        <v>14</v>
      </c>
      <c r="BD42" s="67">
        <v>56</v>
      </c>
      <c r="BE42" s="67">
        <v>19.8</v>
      </c>
      <c r="BF42" s="67"/>
      <c r="BG42" s="67"/>
      <c r="BH42" s="67"/>
      <c r="BI42" s="67"/>
      <c r="BJ42" s="67">
        <v>0.1</v>
      </c>
      <c r="BK42" s="67">
        <v>1.2</v>
      </c>
      <c r="BL42" s="67"/>
      <c r="BM42" s="67">
        <v>20.100000000000001</v>
      </c>
      <c r="BN42" s="67">
        <v>9.4</v>
      </c>
      <c r="BO42" s="67"/>
      <c r="BP42" s="68">
        <v>1034</v>
      </c>
    </row>
    <row r="43" spans="1:68" x14ac:dyDescent="0.3">
      <c r="A43" s="1"/>
      <c r="B43" s="54" t="s">
        <v>916</v>
      </c>
      <c r="C43" s="67">
        <v>16.2</v>
      </c>
      <c r="D43" s="67"/>
      <c r="E43" s="67"/>
      <c r="F43" s="67">
        <v>20.2</v>
      </c>
      <c r="G43" s="67">
        <v>3.1</v>
      </c>
      <c r="H43" s="67"/>
      <c r="I43" s="67">
        <v>9</v>
      </c>
      <c r="J43" s="67"/>
      <c r="K43" s="67">
        <v>19.899999999999999</v>
      </c>
      <c r="L43" s="67"/>
      <c r="M43" s="67">
        <v>15.3</v>
      </c>
      <c r="N43" s="67">
        <v>20.2</v>
      </c>
      <c r="O43" s="67">
        <v>12.7</v>
      </c>
      <c r="P43" s="67">
        <v>3.4</v>
      </c>
      <c r="Q43" s="67">
        <v>5.2</v>
      </c>
      <c r="R43" s="67">
        <v>20</v>
      </c>
      <c r="S43" s="67">
        <v>20.100000000000001</v>
      </c>
      <c r="T43" s="67">
        <v>20</v>
      </c>
      <c r="U43" s="67">
        <v>18.7</v>
      </c>
      <c r="V43" s="67">
        <v>7.4</v>
      </c>
      <c r="W43" s="67">
        <v>81.8</v>
      </c>
      <c r="X43" s="67">
        <v>61.2</v>
      </c>
      <c r="Y43" s="67">
        <v>73.900000000000006</v>
      </c>
      <c r="Z43" s="67">
        <v>79.5</v>
      </c>
      <c r="AA43" s="67"/>
      <c r="AB43" s="67">
        <v>11.4</v>
      </c>
      <c r="AC43" s="67">
        <v>9.1</v>
      </c>
      <c r="AD43" s="67">
        <v>20.9</v>
      </c>
      <c r="AE43" s="67">
        <v>8.3000000000000007</v>
      </c>
      <c r="AF43" s="67">
        <v>20.399999999999999</v>
      </c>
      <c r="AG43" s="67">
        <v>20.399999999999999</v>
      </c>
      <c r="AH43" s="67">
        <v>20.2</v>
      </c>
      <c r="AI43" s="67">
        <v>7.7</v>
      </c>
      <c r="AJ43" s="67"/>
      <c r="AK43" s="67"/>
      <c r="AL43" s="67"/>
      <c r="AM43" s="67">
        <v>3.4</v>
      </c>
      <c r="AN43" s="67">
        <v>18.5</v>
      </c>
      <c r="AO43" s="67"/>
      <c r="AP43" s="67"/>
      <c r="AQ43" s="67"/>
      <c r="AR43" s="67">
        <v>3.4</v>
      </c>
      <c r="AS43" s="67"/>
      <c r="AT43" s="67"/>
      <c r="AU43" s="67">
        <v>5.5</v>
      </c>
      <c r="AV43" s="67">
        <v>9.9</v>
      </c>
      <c r="AW43" s="67">
        <v>136.5</v>
      </c>
      <c r="AX43" s="67"/>
      <c r="AY43" s="67">
        <v>126.1</v>
      </c>
      <c r="AZ43" s="67"/>
      <c r="BA43" s="67">
        <v>0.6</v>
      </c>
      <c r="BB43" s="67"/>
      <c r="BC43" s="67">
        <v>14.3</v>
      </c>
      <c r="BD43" s="67">
        <v>54.8</v>
      </c>
      <c r="BE43" s="67">
        <v>20</v>
      </c>
      <c r="BF43" s="67"/>
      <c r="BG43" s="67"/>
      <c r="BH43" s="67"/>
      <c r="BI43" s="67"/>
      <c r="BJ43" s="67"/>
      <c r="BK43" s="67">
        <v>1.2</v>
      </c>
      <c r="BL43" s="67"/>
      <c r="BM43" s="67">
        <v>20</v>
      </c>
      <c r="BN43" s="67">
        <v>9.4</v>
      </c>
      <c r="BO43" s="67"/>
      <c r="BP43" s="68">
        <v>1049.8</v>
      </c>
    </row>
    <row r="44" spans="1:68" x14ac:dyDescent="0.3">
      <c r="A44" s="1"/>
      <c r="B44" s="54" t="s">
        <v>917</v>
      </c>
      <c r="C44" s="67">
        <v>16.100000000000001</v>
      </c>
      <c r="D44" s="67"/>
      <c r="E44" s="67"/>
      <c r="F44" s="67">
        <v>20.2</v>
      </c>
      <c r="G44" s="67">
        <v>3.1</v>
      </c>
      <c r="H44" s="67"/>
      <c r="I44" s="67">
        <v>9.1999999999999993</v>
      </c>
      <c r="J44" s="67"/>
      <c r="K44" s="67">
        <v>19.8</v>
      </c>
      <c r="L44" s="67"/>
      <c r="M44" s="67">
        <v>15.2</v>
      </c>
      <c r="N44" s="67">
        <v>20.2</v>
      </c>
      <c r="O44" s="67">
        <v>12.7</v>
      </c>
      <c r="P44" s="67">
        <v>3.4</v>
      </c>
      <c r="Q44" s="67">
        <v>5.0999999999999996</v>
      </c>
      <c r="R44" s="67">
        <v>20.2</v>
      </c>
      <c r="S44" s="67">
        <v>19.7</v>
      </c>
      <c r="T44" s="67">
        <v>20</v>
      </c>
      <c r="U44" s="67">
        <v>18.7</v>
      </c>
      <c r="V44" s="67">
        <v>7.6</v>
      </c>
      <c r="W44" s="67">
        <v>81.8</v>
      </c>
      <c r="X44" s="67">
        <v>67.8</v>
      </c>
      <c r="Y44" s="67">
        <v>76.5</v>
      </c>
      <c r="Z44" s="67">
        <v>90.2</v>
      </c>
      <c r="AA44" s="67"/>
      <c r="AB44" s="67">
        <v>9.1</v>
      </c>
      <c r="AC44" s="67">
        <v>6.7</v>
      </c>
      <c r="AD44" s="67">
        <v>20.9</v>
      </c>
      <c r="AE44" s="67">
        <v>8.3000000000000007</v>
      </c>
      <c r="AF44" s="67">
        <v>20.399999999999999</v>
      </c>
      <c r="AG44" s="67">
        <v>20.399999999999999</v>
      </c>
      <c r="AH44" s="67">
        <v>20.2</v>
      </c>
      <c r="AI44" s="67">
        <v>7.7</v>
      </c>
      <c r="AJ44" s="67"/>
      <c r="AK44" s="67"/>
      <c r="AL44" s="67"/>
      <c r="AM44" s="67">
        <v>3.4</v>
      </c>
      <c r="AN44" s="67">
        <v>18.5</v>
      </c>
      <c r="AO44" s="67"/>
      <c r="AP44" s="67"/>
      <c r="AQ44" s="67"/>
      <c r="AR44" s="67">
        <v>3.5</v>
      </c>
      <c r="AS44" s="67"/>
      <c r="AT44" s="67"/>
      <c r="AU44" s="67">
        <v>5.6</v>
      </c>
      <c r="AV44" s="67">
        <v>9.9</v>
      </c>
      <c r="AW44" s="67">
        <v>125.1</v>
      </c>
      <c r="AX44" s="67"/>
      <c r="AY44" s="67">
        <v>126.1</v>
      </c>
      <c r="AZ44" s="67"/>
      <c r="BA44" s="67">
        <v>0.6</v>
      </c>
      <c r="BB44" s="67"/>
      <c r="BC44" s="67">
        <v>18.3</v>
      </c>
      <c r="BD44" s="67">
        <v>59.8</v>
      </c>
      <c r="BE44" s="67">
        <v>20</v>
      </c>
      <c r="BF44" s="67"/>
      <c r="BG44" s="67"/>
      <c r="BH44" s="67"/>
      <c r="BI44" s="67"/>
      <c r="BJ44" s="67"/>
      <c r="BK44" s="67">
        <v>1.2</v>
      </c>
      <c r="BL44" s="67"/>
      <c r="BM44" s="67">
        <v>20.100000000000001</v>
      </c>
      <c r="BN44" s="67">
        <v>9.4</v>
      </c>
      <c r="BO44" s="67"/>
      <c r="BP44" s="68">
        <v>1062.7</v>
      </c>
    </row>
    <row r="45" spans="1:68" x14ac:dyDescent="0.3">
      <c r="A45" s="1"/>
      <c r="B45" s="54" t="s">
        <v>918</v>
      </c>
      <c r="C45" s="67">
        <v>16</v>
      </c>
      <c r="D45" s="67"/>
      <c r="E45" s="67"/>
      <c r="F45" s="67">
        <v>20.2</v>
      </c>
      <c r="G45" s="67">
        <v>3.1</v>
      </c>
      <c r="H45" s="67"/>
      <c r="I45" s="67">
        <v>9.1</v>
      </c>
      <c r="J45" s="67"/>
      <c r="K45" s="67">
        <v>19.8</v>
      </c>
      <c r="L45" s="67"/>
      <c r="M45" s="67">
        <v>15.5</v>
      </c>
      <c r="N45" s="67">
        <v>20.2</v>
      </c>
      <c r="O45" s="67">
        <v>12.8</v>
      </c>
      <c r="P45" s="67">
        <v>3.4</v>
      </c>
      <c r="Q45" s="67">
        <v>5.0999999999999996</v>
      </c>
      <c r="R45" s="67">
        <v>19.899999999999999</v>
      </c>
      <c r="S45" s="67">
        <v>20.100000000000001</v>
      </c>
      <c r="T45" s="67">
        <v>20</v>
      </c>
      <c r="U45" s="67">
        <v>18.600000000000001</v>
      </c>
      <c r="V45" s="67">
        <v>5.8</v>
      </c>
      <c r="W45" s="67">
        <v>81.099999999999994</v>
      </c>
      <c r="X45" s="67">
        <v>64.2</v>
      </c>
      <c r="Y45" s="67">
        <v>64.2</v>
      </c>
      <c r="Z45" s="67">
        <v>86.2</v>
      </c>
      <c r="AA45" s="67"/>
      <c r="AB45" s="67">
        <v>11.5</v>
      </c>
      <c r="AC45" s="67">
        <v>5.2</v>
      </c>
      <c r="AD45" s="67">
        <v>20.9</v>
      </c>
      <c r="AE45" s="67">
        <v>8.3000000000000007</v>
      </c>
      <c r="AF45" s="67">
        <v>20.399999999999999</v>
      </c>
      <c r="AG45" s="67">
        <v>20.399999999999999</v>
      </c>
      <c r="AH45" s="67">
        <v>20.2</v>
      </c>
      <c r="AI45" s="67">
        <v>7.7</v>
      </c>
      <c r="AJ45" s="67"/>
      <c r="AK45" s="67"/>
      <c r="AL45" s="67"/>
      <c r="AM45" s="67">
        <v>3.4</v>
      </c>
      <c r="AN45" s="67">
        <v>18.5</v>
      </c>
      <c r="AO45" s="67"/>
      <c r="AP45" s="67"/>
      <c r="AQ45" s="67"/>
      <c r="AR45" s="67">
        <v>3.5</v>
      </c>
      <c r="AS45" s="67"/>
      <c r="AT45" s="67"/>
      <c r="AU45" s="67">
        <v>5.4</v>
      </c>
      <c r="AV45" s="67">
        <v>9.9</v>
      </c>
      <c r="AW45" s="67">
        <v>117.8</v>
      </c>
      <c r="AX45" s="67"/>
      <c r="AY45" s="67">
        <v>122</v>
      </c>
      <c r="AZ45" s="67"/>
      <c r="BA45" s="67">
        <v>0.6</v>
      </c>
      <c r="BB45" s="67"/>
      <c r="BC45" s="67">
        <v>17.8</v>
      </c>
      <c r="BD45" s="67">
        <v>52.3</v>
      </c>
      <c r="BE45" s="67">
        <v>20</v>
      </c>
      <c r="BF45" s="67"/>
      <c r="BG45" s="67"/>
      <c r="BH45" s="67"/>
      <c r="BI45" s="67"/>
      <c r="BJ45" s="67"/>
      <c r="BK45" s="67">
        <v>1.2</v>
      </c>
      <c r="BL45" s="67"/>
      <c r="BM45" s="67">
        <v>20</v>
      </c>
      <c r="BN45" s="67">
        <v>9.4</v>
      </c>
      <c r="BO45" s="67"/>
      <c r="BP45" s="68">
        <v>1021.7</v>
      </c>
    </row>
    <row r="46" spans="1:68" x14ac:dyDescent="0.3">
      <c r="A46" s="1"/>
      <c r="B46" s="54" t="s">
        <v>919</v>
      </c>
      <c r="C46" s="67">
        <v>16.2</v>
      </c>
      <c r="D46" s="67"/>
      <c r="E46" s="67"/>
      <c r="F46" s="67">
        <v>20.3</v>
      </c>
      <c r="G46" s="67">
        <v>3.1</v>
      </c>
      <c r="H46" s="67"/>
      <c r="I46" s="67">
        <v>9.3000000000000007</v>
      </c>
      <c r="J46" s="67"/>
      <c r="K46" s="67">
        <v>19.8</v>
      </c>
      <c r="L46" s="67"/>
      <c r="M46" s="67">
        <v>16.2</v>
      </c>
      <c r="N46" s="67">
        <v>20.3</v>
      </c>
      <c r="O46" s="67">
        <v>13.1</v>
      </c>
      <c r="P46" s="67">
        <v>3.4</v>
      </c>
      <c r="Q46" s="67">
        <v>5.0999999999999996</v>
      </c>
      <c r="R46" s="67">
        <v>20</v>
      </c>
      <c r="S46" s="67">
        <v>20.3</v>
      </c>
      <c r="T46" s="67">
        <v>20</v>
      </c>
      <c r="U46" s="67">
        <v>18.600000000000001</v>
      </c>
      <c r="V46" s="67">
        <v>4.8</v>
      </c>
      <c r="W46" s="67">
        <v>78</v>
      </c>
      <c r="X46" s="67">
        <v>66.900000000000006</v>
      </c>
      <c r="Y46" s="67">
        <v>72.599999999999994</v>
      </c>
      <c r="Z46" s="67">
        <v>90.4</v>
      </c>
      <c r="AA46" s="67"/>
      <c r="AB46" s="67">
        <v>11.7</v>
      </c>
      <c r="AC46" s="67">
        <v>5.6</v>
      </c>
      <c r="AD46" s="67">
        <v>20.9</v>
      </c>
      <c r="AE46" s="67">
        <v>8.3000000000000007</v>
      </c>
      <c r="AF46" s="67">
        <v>20.399999999999999</v>
      </c>
      <c r="AG46" s="67">
        <v>20.399999999999999</v>
      </c>
      <c r="AH46" s="67">
        <v>20.2</v>
      </c>
      <c r="AI46" s="67">
        <v>7.7</v>
      </c>
      <c r="AJ46" s="67"/>
      <c r="AK46" s="67"/>
      <c r="AL46" s="67"/>
      <c r="AM46" s="67">
        <v>3.4</v>
      </c>
      <c r="AN46" s="67">
        <v>18.5</v>
      </c>
      <c r="AO46" s="67"/>
      <c r="AP46" s="67"/>
      <c r="AQ46" s="67"/>
      <c r="AR46" s="67">
        <v>3.5</v>
      </c>
      <c r="AS46" s="67"/>
      <c r="AT46" s="67"/>
      <c r="AU46" s="67">
        <v>5.5</v>
      </c>
      <c r="AV46" s="67">
        <v>9.9</v>
      </c>
      <c r="AW46" s="67">
        <v>90.3</v>
      </c>
      <c r="AX46" s="67"/>
      <c r="AY46" s="67">
        <v>98.1</v>
      </c>
      <c r="AZ46" s="67"/>
      <c r="BA46" s="67">
        <v>0.6</v>
      </c>
      <c r="BB46" s="67"/>
      <c r="BC46" s="67">
        <v>18.8</v>
      </c>
      <c r="BD46" s="67">
        <v>48.5</v>
      </c>
      <c r="BE46" s="67">
        <v>20</v>
      </c>
      <c r="BF46" s="67"/>
      <c r="BG46" s="67"/>
      <c r="BH46" s="67"/>
      <c r="BI46" s="67"/>
      <c r="BJ46" s="67"/>
      <c r="BK46" s="67">
        <v>1.2</v>
      </c>
      <c r="BL46" s="67"/>
      <c r="BM46" s="67">
        <v>20</v>
      </c>
      <c r="BN46" s="67">
        <v>9.4</v>
      </c>
      <c r="BO46" s="67"/>
      <c r="BP46" s="68">
        <v>981.3</v>
      </c>
    </row>
    <row r="47" spans="1:68" x14ac:dyDescent="0.3">
      <c r="A47" s="1"/>
      <c r="B47" s="56" t="s">
        <v>920</v>
      </c>
      <c r="C47" s="69">
        <v>16.600000000000001</v>
      </c>
      <c r="D47" s="69"/>
      <c r="E47" s="69"/>
      <c r="F47" s="69">
        <v>20.3</v>
      </c>
      <c r="G47" s="69">
        <v>3.1</v>
      </c>
      <c r="H47" s="69"/>
      <c r="I47" s="69">
        <v>9</v>
      </c>
      <c r="J47" s="69"/>
      <c r="K47" s="69">
        <v>19.8</v>
      </c>
      <c r="L47" s="69"/>
      <c r="M47" s="69">
        <v>16.2</v>
      </c>
      <c r="N47" s="69">
        <v>20.3</v>
      </c>
      <c r="O47" s="69">
        <v>13.1</v>
      </c>
      <c r="P47" s="69">
        <v>3.4</v>
      </c>
      <c r="Q47" s="69">
        <v>5.0999999999999996</v>
      </c>
      <c r="R47" s="69">
        <v>20</v>
      </c>
      <c r="S47" s="69">
        <v>20.5</v>
      </c>
      <c r="T47" s="69">
        <v>20</v>
      </c>
      <c r="U47" s="69">
        <v>18.600000000000001</v>
      </c>
      <c r="V47" s="69">
        <v>4.7</v>
      </c>
      <c r="W47" s="69">
        <v>79</v>
      </c>
      <c r="X47" s="69">
        <v>77.099999999999994</v>
      </c>
      <c r="Y47" s="69">
        <v>69.3</v>
      </c>
      <c r="Z47" s="69">
        <v>88.1</v>
      </c>
      <c r="AA47" s="69"/>
      <c r="AB47" s="69">
        <v>9.5</v>
      </c>
      <c r="AC47" s="69">
        <v>5</v>
      </c>
      <c r="AD47" s="69">
        <v>20.9</v>
      </c>
      <c r="AE47" s="69">
        <v>8.3000000000000007</v>
      </c>
      <c r="AF47" s="69">
        <v>20.399999999999999</v>
      </c>
      <c r="AG47" s="69">
        <v>20.399999999999999</v>
      </c>
      <c r="AH47" s="69">
        <v>20.2</v>
      </c>
      <c r="AI47" s="69">
        <v>7.7</v>
      </c>
      <c r="AJ47" s="69"/>
      <c r="AK47" s="69"/>
      <c r="AL47" s="69"/>
      <c r="AM47" s="69">
        <v>3.5</v>
      </c>
      <c r="AN47" s="69">
        <v>18.600000000000001</v>
      </c>
      <c r="AO47" s="69"/>
      <c r="AP47" s="69"/>
      <c r="AQ47" s="69"/>
      <c r="AR47" s="69">
        <v>3.5</v>
      </c>
      <c r="AS47" s="69"/>
      <c r="AT47" s="69"/>
      <c r="AU47" s="69">
        <v>5.4</v>
      </c>
      <c r="AV47" s="69">
        <v>9.9</v>
      </c>
      <c r="AW47" s="69">
        <v>67.099999999999994</v>
      </c>
      <c r="AX47" s="69"/>
      <c r="AY47" s="69">
        <v>74.8</v>
      </c>
      <c r="AZ47" s="69"/>
      <c r="BA47" s="69">
        <v>0.6</v>
      </c>
      <c r="BB47" s="69"/>
      <c r="BC47" s="69">
        <v>19.899999999999999</v>
      </c>
      <c r="BD47" s="69">
        <v>49</v>
      </c>
      <c r="BE47" s="69">
        <v>20</v>
      </c>
      <c r="BF47" s="69"/>
      <c r="BG47" s="69"/>
      <c r="BH47" s="69"/>
      <c r="BI47" s="69"/>
      <c r="BJ47" s="69"/>
      <c r="BK47" s="69">
        <v>1.2</v>
      </c>
      <c r="BL47" s="69"/>
      <c r="BM47" s="69">
        <v>20</v>
      </c>
      <c r="BN47" s="69">
        <v>9.4</v>
      </c>
      <c r="BO47" s="69"/>
      <c r="BP47" s="70">
        <v>939.5</v>
      </c>
    </row>
    <row r="48" spans="1:68" x14ac:dyDescent="0.3">
      <c r="A48" s="1"/>
      <c r="B48" s="50" t="s">
        <v>921</v>
      </c>
      <c r="C48" s="65">
        <v>15.9</v>
      </c>
      <c r="D48" s="65"/>
      <c r="E48" s="65"/>
      <c r="F48" s="65">
        <v>20.2</v>
      </c>
      <c r="G48" s="65">
        <v>3.1</v>
      </c>
      <c r="H48" s="65"/>
      <c r="I48" s="65">
        <v>8.6999999999999993</v>
      </c>
      <c r="J48" s="65"/>
      <c r="K48" s="65">
        <v>19.8</v>
      </c>
      <c r="L48" s="65"/>
      <c r="M48" s="65">
        <v>15.9</v>
      </c>
      <c r="N48" s="65">
        <v>20.2</v>
      </c>
      <c r="O48" s="65">
        <v>12.5</v>
      </c>
      <c r="P48" s="65">
        <v>3.4</v>
      </c>
      <c r="Q48" s="65">
        <v>5.2</v>
      </c>
      <c r="R48" s="65">
        <v>20</v>
      </c>
      <c r="S48" s="65">
        <v>20.2</v>
      </c>
      <c r="T48" s="65">
        <v>20</v>
      </c>
      <c r="U48" s="65">
        <v>18.7</v>
      </c>
      <c r="V48" s="65">
        <v>3.8</v>
      </c>
      <c r="W48" s="65">
        <v>75.7</v>
      </c>
      <c r="X48" s="65">
        <v>72.5</v>
      </c>
      <c r="Y48" s="65">
        <v>65.5</v>
      </c>
      <c r="Z48" s="65">
        <v>88.6</v>
      </c>
      <c r="AA48" s="65"/>
      <c r="AB48" s="65">
        <v>8.1</v>
      </c>
      <c r="AC48" s="65">
        <v>2.9</v>
      </c>
      <c r="AD48" s="65">
        <v>20.9</v>
      </c>
      <c r="AE48" s="65">
        <v>8.1999999999999993</v>
      </c>
      <c r="AF48" s="65">
        <v>20.399999999999999</v>
      </c>
      <c r="AG48" s="65">
        <v>20.399999999999999</v>
      </c>
      <c r="AH48" s="65">
        <v>20.2</v>
      </c>
      <c r="AI48" s="65">
        <v>7.4</v>
      </c>
      <c r="AJ48" s="65"/>
      <c r="AK48" s="65"/>
      <c r="AL48" s="65"/>
      <c r="AM48" s="65">
        <v>3.4</v>
      </c>
      <c r="AN48" s="65">
        <v>18.600000000000001</v>
      </c>
      <c r="AO48" s="65"/>
      <c r="AP48" s="65"/>
      <c r="AQ48" s="65"/>
      <c r="AR48" s="65">
        <v>3.5</v>
      </c>
      <c r="AS48" s="65"/>
      <c r="AT48" s="65"/>
      <c r="AU48" s="65">
        <v>5.5</v>
      </c>
      <c r="AV48" s="65">
        <v>9.9</v>
      </c>
      <c r="AW48" s="65">
        <v>37.4</v>
      </c>
      <c r="AX48" s="65"/>
      <c r="AY48" s="65">
        <v>51.2</v>
      </c>
      <c r="AZ48" s="65"/>
      <c r="BA48" s="65">
        <v>0.6</v>
      </c>
      <c r="BB48" s="65"/>
      <c r="BC48" s="65">
        <v>24.2</v>
      </c>
      <c r="BD48" s="65">
        <v>52.9</v>
      </c>
      <c r="BE48" s="65">
        <v>20</v>
      </c>
      <c r="BF48" s="65"/>
      <c r="BG48" s="65"/>
      <c r="BH48" s="65"/>
      <c r="BI48" s="65"/>
      <c r="BJ48" s="65"/>
      <c r="BK48" s="65">
        <v>1.2</v>
      </c>
      <c r="BL48" s="65"/>
      <c r="BM48" s="65">
        <v>20</v>
      </c>
      <c r="BN48" s="65">
        <v>9.4</v>
      </c>
      <c r="BO48" s="65"/>
      <c r="BP48" s="66">
        <v>876.2</v>
      </c>
    </row>
    <row r="49" spans="1:68" x14ac:dyDescent="0.3">
      <c r="A49" s="1"/>
      <c r="B49" s="54" t="s">
        <v>922</v>
      </c>
      <c r="C49" s="67">
        <v>16.2</v>
      </c>
      <c r="D49" s="67"/>
      <c r="E49" s="67"/>
      <c r="F49" s="67">
        <v>20.2</v>
      </c>
      <c r="G49" s="67">
        <v>3.1</v>
      </c>
      <c r="H49" s="67"/>
      <c r="I49" s="67">
        <v>8.6999999999999993</v>
      </c>
      <c r="J49" s="67"/>
      <c r="K49" s="67">
        <v>19.8</v>
      </c>
      <c r="L49" s="67"/>
      <c r="M49" s="67">
        <v>15.8</v>
      </c>
      <c r="N49" s="67">
        <v>20.2</v>
      </c>
      <c r="O49" s="67">
        <v>12.2</v>
      </c>
      <c r="P49" s="67">
        <v>3.4</v>
      </c>
      <c r="Q49" s="67">
        <v>5.2</v>
      </c>
      <c r="R49" s="67">
        <v>20</v>
      </c>
      <c r="S49" s="67">
        <v>20.3</v>
      </c>
      <c r="T49" s="67">
        <v>20</v>
      </c>
      <c r="U49" s="67">
        <v>18.600000000000001</v>
      </c>
      <c r="V49" s="67">
        <v>2.5</v>
      </c>
      <c r="W49" s="67">
        <v>69.3</v>
      </c>
      <c r="X49" s="67">
        <v>68.400000000000006</v>
      </c>
      <c r="Y49" s="67">
        <v>68.3</v>
      </c>
      <c r="Z49" s="67">
        <v>94.5</v>
      </c>
      <c r="AA49" s="67"/>
      <c r="AB49" s="67">
        <v>7.6</v>
      </c>
      <c r="AC49" s="67">
        <v>3.7</v>
      </c>
      <c r="AD49" s="67">
        <v>20.9</v>
      </c>
      <c r="AE49" s="67">
        <v>8.1999999999999993</v>
      </c>
      <c r="AF49" s="67">
        <v>20.399999999999999</v>
      </c>
      <c r="AG49" s="67">
        <v>20.399999999999999</v>
      </c>
      <c r="AH49" s="67">
        <v>20.2</v>
      </c>
      <c r="AI49" s="67">
        <v>7.2</v>
      </c>
      <c r="AJ49" s="67"/>
      <c r="AK49" s="67"/>
      <c r="AL49" s="67"/>
      <c r="AM49" s="67">
        <v>3.5</v>
      </c>
      <c r="AN49" s="67">
        <v>18.600000000000001</v>
      </c>
      <c r="AO49" s="67"/>
      <c r="AP49" s="67"/>
      <c r="AQ49" s="67"/>
      <c r="AR49" s="67">
        <v>3.5</v>
      </c>
      <c r="AS49" s="67"/>
      <c r="AT49" s="67"/>
      <c r="AU49" s="67">
        <v>5.4</v>
      </c>
      <c r="AV49" s="67">
        <v>9.9</v>
      </c>
      <c r="AW49" s="67">
        <v>50.7</v>
      </c>
      <c r="AX49" s="67"/>
      <c r="AY49" s="67">
        <v>49.5</v>
      </c>
      <c r="AZ49" s="67"/>
      <c r="BA49" s="67">
        <v>0.6</v>
      </c>
      <c r="BB49" s="67"/>
      <c r="BC49" s="67">
        <v>20.399999999999999</v>
      </c>
      <c r="BD49" s="67">
        <v>57</v>
      </c>
      <c r="BE49" s="67">
        <v>20</v>
      </c>
      <c r="BF49" s="67"/>
      <c r="BG49" s="67"/>
      <c r="BH49" s="67"/>
      <c r="BI49" s="67"/>
      <c r="BJ49" s="67"/>
      <c r="BK49" s="67">
        <v>1.2</v>
      </c>
      <c r="BL49" s="67"/>
      <c r="BM49" s="67">
        <v>20.100000000000001</v>
      </c>
      <c r="BN49" s="67">
        <v>9.4</v>
      </c>
      <c r="BO49" s="67"/>
      <c r="BP49" s="68">
        <v>885.1</v>
      </c>
    </row>
    <row r="50" spans="1:68" x14ac:dyDescent="0.3">
      <c r="A50" s="1"/>
      <c r="B50" s="54" t="s">
        <v>923</v>
      </c>
      <c r="C50" s="67">
        <v>16.5</v>
      </c>
      <c r="D50" s="67"/>
      <c r="E50" s="67"/>
      <c r="F50" s="67">
        <v>20.2</v>
      </c>
      <c r="G50" s="67">
        <v>3.1</v>
      </c>
      <c r="H50" s="67"/>
      <c r="I50" s="67">
        <v>9.1999999999999993</v>
      </c>
      <c r="J50" s="67"/>
      <c r="K50" s="67">
        <v>19.8</v>
      </c>
      <c r="L50" s="67"/>
      <c r="M50" s="67">
        <v>16.100000000000001</v>
      </c>
      <c r="N50" s="67">
        <v>20.3</v>
      </c>
      <c r="O50" s="67">
        <v>12.7</v>
      </c>
      <c r="P50" s="67">
        <v>3.4</v>
      </c>
      <c r="Q50" s="67">
        <v>5.2</v>
      </c>
      <c r="R50" s="67">
        <v>20</v>
      </c>
      <c r="S50" s="67">
        <v>20.399999999999999</v>
      </c>
      <c r="T50" s="67">
        <v>20</v>
      </c>
      <c r="U50" s="67">
        <v>18.600000000000001</v>
      </c>
      <c r="V50" s="67">
        <v>2.1</v>
      </c>
      <c r="W50" s="67">
        <v>68.900000000000006</v>
      </c>
      <c r="X50" s="67">
        <v>71.2</v>
      </c>
      <c r="Y50" s="67">
        <v>63.6</v>
      </c>
      <c r="Z50" s="67">
        <v>97</v>
      </c>
      <c r="AA50" s="67"/>
      <c r="AB50" s="67">
        <v>6.8</v>
      </c>
      <c r="AC50" s="67">
        <v>1.7</v>
      </c>
      <c r="AD50" s="67">
        <v>20.9</v>
      </c>
      <c r="AE50" s="67">
        <v>8.1999999999999993</v>
      </c>
      <c r="AF50" s="67">
        <v>20.399999999999999</v>
      </c>
      <c r="AG50" s="67">
        <v>20.399999999999999</v>
      </c>
      <c r="AH50" s="67">
        <v>20.2</v>
      </c>
      <c r="AI50" s="67">
        <v>7.2</v>
      </c>
      <c r="AJ50" s="67"/>
      <c r="AK50" s="67"/>
      <c r="AL50" s="67"/>
      <c r="AM50" s="67">
        <v>3.5</v>
      </c>
      <c r="AN50" s="67">
        <v>18.600000000000001</v>
      </c>
      <c r="AO50" s="67"/>
      <c r="AP50" s="67"/>
      <c r="AQ50" s="67"/>
      <c r="AR50" s="67">
        <v>3.5</v>
      </c>
      <c r="AS50" s="67"/>
      <c r="AT50" s="67"/>
      <c r="AU50" s="67">
        <v>5.4</v>
      </c>
      <c r="AV50" s="67">
        <v>10</v>
      </c>
      <c r="AW50" s="67">
        <v>50.4</v>
      </c>
      <c r="AX50" s="67"/>
      <c r="AY50" s="67">
        <v>59.8</v>
      </c>
      <c r="AZ50" s="67"/>
      <c r="BA50" s="67">
        <v>0.6</v>
      </c>
      <c r="BB50" s="67"/>
      <c r="BC50" s="67">
        <v>21.3</v>
      </c>
      <c r="BD50" s="67">
        <v>52.8</v>
      </c>
      <c r="BE50" s="67">
        <v>20</v>
      </c>
      <c r="BF50" s="67"/>
      <c r="BG50" s="67"/>
      <c r="BH50" s="67"/>
      <c r="BI50" s="67"/>
      <c r="BJ50" s="67"/>
      <c r="BK50" s="67">
        <v>1.2</v>
      </c>
      <c r="BL50" s="67"/>
      <c r="BM50" s="67">
        <v>20</v>
      </c>
      <c r="BN50" s="67">
        <v>9.3000000000000007</v>
      </c>
      <c r="BO50" s="67"/>
      <c r="BP50" s="68">
        <v>890.5</v>
      </c>
    </row>
    <row r="51" spans="1:68" x14ac:dyDescent="0.3">
      <c r="A51" s="1"/>
      <c r="B51" s="54" t="s">
        <v>924</v>
      </c>
      <c r="C51" s="67">
        <v>16.7</v>
      </c>
      <c r="D51" s="67"/>
      <c r="E51" s="67"/>
      <c r="F51" s="67">
        <v>20.3</v>
      </c>
      <c r="G51" s="67">
        <v>3.1</v>
      </c>
      <c r="H51" s="67"/>
      <c r="I51" s="67">
        <v>8.8000000000000007</v>
      </c>
      <c r="J51" s="67"/>
      <c r="K51" s="67">
        <v>19.8</v>
      </c>
      <c r="L51" s="67"/>
      <c r="M51" s="67">
        <v>16.100000000000001</v>
      </c>
      <c r="N51" s="67">
        <v>20.3</v>
      </c>
      <c r="O51" s="67">
        <v>12.9</v>
      </c>
      <c r="P51" s="67">
        <v>3.4</v>
      </c>
      <c r="Q51" s="67">
        <v>5.2</v>
      </c>
      <c r="R51" s="67">
        <v>19.899999999999999</v>
      </c>
      <c r="S51" s="67">
        <v>20.5</v>
      </c>
      <c r="T51" s="67">
        <v>20</v>
      </c>
      <c r="U51" s="67">
        <v>18.600000000000001</v>
      </c>
      <c r="V51" s="67">
        <v>3.5</v>
      </c>
      <c r="W51" s="67">
        <v>70.400000000000006</v>
      </c>
      <c r="X51" s="67">
        <v>68.7</v>
      </c>
      <c r="Y51" s="67">
        <v>74.900000000000006</v>
      </c>
      <c r="Z51" s="67">
        <v>95.3</v>
      </c>
      <c r="AA51" s="67"/>
      <c r="AB51" s="67">
        <v>8.1</v>
      </c>
      <c r="AC51" s="67">
        <v>2.6</v>
      </c>
      <c r="AD51" s="67">
        <v>20.9</v>
      </c>
      <c r="AE51" s="67">
        <v>8.1999999999999993</v>
      </c>
      <c r="AF51" s="67">
        <v>20.399999999999999</v>
      </c>
      <c r="AG51" s="67">
        <v>20.399999999999999</v>
      </c>
      <c r="AH51" s="67">
        <v>20.2</v>
      </c>
      <c r="AI51" s="67">
        <v>7.2</v>
      </c>
      <c r="AJ51" s="67"/>
      <c r="AK51" s="67"/>
      <c r="AL51" s="67"/>
      <c r="AM51" s="67">
        <v>3.4</v>
      </c>
      <c r="AN51" s="67">
        <v>18.600000000000001</v>
      </c>
      <c r="AO51" s="67"/>
      <c r="AP51" s="67"/>
      <c r="AQ51" s="67"/>
      <c r="AR51" s="67">
        <v>3.5</v>
      </c>
      <c r="AS51" s="67"/>
      <c r="AT51" s="67"/>
      <c r="AU51" s="67">
        <v>5.4</v>
      </c>
      <c r="AV51" s="67">
        <v>9.9</v>
      </c>
      <c r="AW51" s="67">
        <v>42.7</v>
      </c>
      <c r="AX51" s="67"/>
      <c r="AY51" s="67">
        <v>52</v>
      </c>
      <c r="AZ51" s="67"/>
      <c r="BA51" s="67">
        <v>0.6</v>
      </c>
      <c r="BB51" s="67"/>
      <c r="BC51" s="67">
        <v>20.7</v>
      </c>
      <c r="BD51" s="67">
        <v>61</v>
      </c>
      <c r="BE51" s="67">
        <v>20</v>
      </c>
      <c r="BF51" s="67"/>
      <c r="BG51" s="67"/>
      <c r="BH51" s="67"/>
      <c r="BI51" s="67"/>
      <c r="BJ51" s="67"/>
      <c r="BK51" s="67">
        <v>1.2</v>
      </c>
      <c r="BL51" s="67"/>
      <c r="BM51" s="67">
        <v>20</v>
      </c>
      <c r="BN51" s="67">
        <v>9.4</v>
      </c>
      <c r="BO51" s="67"/>
      <c r="BP51" s="68">
        <v>894.8</v>
      </c>
    </row>
    <row r="52" spans="1:68" x14ac:dyDescent="0.3">
      <c r="A52" s="1"/>
      <c r="B52" s="54" t="s">
        <v>925</v>
      </c>
      <c r="C52" s="67">
        <v>17</v>
      </c>
      <c r="D52" s="67"/>
      <c r="E52" s="67"/>
      <c r="F52" s="67">
        <v>20.2</v>
      </c>
      <c r="G52" s="67">
        <v>3.1</v>
      </c>
      <c r="H52" s="67"/>
      <c r="I52" s="67">
        <v>9.1</v>
      </c>
      <c r="J52" s="67"/>
      <c r="K52" s="67">
        <v>19.8</v>
      </c>
      <c r="L52" s="67"/>
      <c r="M52" s="67">
        <v>16</v>
      </c>
      <c r="N52" s="67">
        <v>20.2</v>
      </c>
      <c r="O52" s="67">
        <v>13</v>
      </c>
      <c r="P52" s="67">
        <v>3.3</v>
      </c>
      <c r="Q52" s="67">
        <v>5.2</v>
      </c>
      <c r="R52" s="67">
        <v>20</v>
      </c>
      <c r="S52" s="67">
        <v>20</v>
      </c>
      <c r="T52" s="67">
        <v>20</v>
      </c>
      <c r="U52" s="67">
        <v>18.600000000000001</v>
      </c>
      <c r="V52" s="67">
        <v>5.7</v>
      </c>
      <c r="W52" s="67">
        <v>71.099999999999994</v>
      </c>
      <c r="X52" s="67">
        <v>66.7</v>
      </c>
      <c r="Y52" s="67">
        <v>63.3</v>
      </c>
      <c r="Z52" s="67">
        <v>92.2</v>
      </c>
      <c r="AA52" s="67"/>
      <c r="AB52" s="67">
        <v>7.5</v>
      </c>
      <c r="AC52" s="67">
        <v>2.9</v>
      </c>
      <c r="AD52" s="67">
        <v>20.9</v>
      </c>
      <c r="AE52" s="67">
        <v>8.1999999999999993</v>
      </c>
      <c r="AF52" s="67">
        <v>20.399999999999999</v>
      </c>
      <c r="AG52" s="67">
        <v>20.399999999999999</v>
      </c>
      <c r="AH52" s="67">
        <v>20.2</v>
      </c>
      <c r="AI52" s="67">
        <v>7.2</v>
      </c>
      <c r="AJ52" s="67"/>
      <c r="AK52" s="67">
        <v>0.2</v>
      </c>
      <c r="AL52" s="67">
        <v>2.2999999999999998</v>
      </c>
      <c r="AM52" s="67">
        <v>3.5</v>
      </c>
      <c r="AN52" s="67">
        <v>18.600000000000001</v>
      </c>
      <c r="AO52" s="67"/>
      <c r="AP52" s="67"/>
      <c r="AQ52" s="67"/>
      <c r="AR52" s="67">
        <v>3.5</v>
      </c>
      <c r="AS52" s="67"/>
      <c r="AT52" s="67"/>
      <c r="AU52" s="67">
        <v>5.5</v>
      </c>
      <c r="AV52" s="67">
        <v>9.9</v>
      </c>
      <c r="AW52" s="67">
        <v>24.9</v>
      </c>
      <c r="AX52" s="67"/>
      <c r="AY52" s="67">
        <v>30.5</v>
      </c>
      <c r="AZ52" s="67"/>
      <c r="BA52" s="67">
        <v>0.6</v>
      </c>
      <c r="BB52" s="67"/>
      <c r="BC52" s="67">
        <v>20.7</v>
      </c>
      <c r="BD52" s="67">
        <v>52.4</v>
      </c>
      <c r="BE52" s="67">
        <v>20</v>
      </c>
      <c r="BF52" s="67"/>
      <c r="BG52" s="67"/>
      <c r="BH52" s="67"/>
      <c r="BI52" s="67"/>
      <c r="BJ52" s="67"/>
      <c r="BK52" s="67">
        <v>1.2</v>
      </c>
      <c r="BL52" s="67"/>
      <c r="BM52" s="67">
        <v>20.2</v>
      </c>
      <c r="BN52" s="67">
        <v>9.4</v>
      </c>
      <c r="BO52" s="67"/>
      <c r="BP52" s="68">
        <v>835.6</v>
      </c>
    </row>
    <row r="53" spans="1:68" x14ac:dyDescent="0.3">
      <c r="A53" s="1"/>
      <c r="B53" s="54" t="s">
        <v>926</v>
      </c>
      <c r="C53" s="67">
        <v>17.2</v>
      </c>
      <c r="D53" s="67"/>
      <c r="E53" s="67"/>
      <c r="F53" s="67">
        <v>20.2</v>
      </c>
      <c r="G53" s="67">
        <v>3.1</v>
      </c>
      <c r="H53" s="67"/>
      <c r="I53" s="67">
        <v>9.3000000000000007</v>
      </c>
      <c r="J53" s="67"/>
      <c r="K53" s="67">
        <v>19.8</v>
      </c>
      <c r="L53" s="67"/>
      <c r="M53" s="67">
        <v>15.8</v>
      </c>
      <c r="N53" s="67">
        <v>20.2</v>
      </c>
      <c r="O53" s="67">
        <v>13</v>
      </c>
      <c r="P53" s="67">
        <v>3.3</v>
      </c>
      <c r="Q53" s="67">
        <v>5.2</v>
      </c>
      <c r="R53" s="67">
        <v>20</v>
      </c>
      <c r="S53" s="67">
        <v>20</v>
      </c>
      <c r="T53" s="67">
        <v>20</v>
      </c>
      <c r="U53" s="67">
        <v>18.600000000000001</v>
      </c>
      <c r="V53" s="67">
        <v>10.6</v>
      </c>
      <c r="W53" s="67">
        <v>65.8</v>
      </c>
      <c r="X53" s="67">
        <v>66.400000000000006</v>
      </c>
      <c r="Y53" s="67">
        <v>59.7</v>
      </c>
      <c r="Z53" s="67">
        <v>83.3</v>
      </c>
      <c r="AA53" s="67"/>
      <c r="AB53" s="67">
        <v>7.7</v>
      </c>
      <c r="AC53" s="67">
        <v>3.2</v>
      </c>
      <c r="AD53" s="67">
        <v>20.9</v>
      </c>
      <c r="AE53" s="67">
        <v>8</v>
      </c>
      <c r="AF53" s="67">
        <v>20.399999999999999</v>
      </c>
      <c r="AG53" s="67">
        <v>20.399999999999999</v>
      </c>
      <c r="AH53" s="67">
        <v>20.2</v>
      </c>
      <c r="AI53" s="67">
        <v>7.2</v>
      </c>
      <c r="AJ53" s="67"/>
      <c r="AK53" s="67">
        <v>0.8</v>
      </c>
      <c r="AL53" s="67">
        <v>2.4</v>
      </c>
      <c r="AM53" s="67">
        <v>3.5</v>
      </c>
      <c r="AN53" s="67">
        <v>18.600000000000001</v>
      </c>
      <c r="AO53" s="67"/>
      <c r="AP53" s="67"/>
      <c r="AQ53" s="67"/>
      <c r="AR53" s="67">
        <v>3.5</v>
      </c>
      <c r="AS53" s="67"/>
      <c r="AT53" s="67"/>
      <c r="AU53" s="67">
        <v>5.5</v>
      </c>
      <c r="AV53" s="67">
        <v>9.9</v>
      </c>
      <c r="AW53" s="67">
        <v>18</v>
      </c>
      <c r="AX53" s="67"/>
      <c r="AY53" s="67">
        <v>19.3</v>
      </c>
      <c r="AZ53" s="67"/>
      <c r="BA53" s="67">
        <v>0.6</v>
      </c>
      <c r="BB53" s="67"/>
      <c r="BC53" s="67">
        <v>14.9</v>
      </c>
      <c r="BD53" s="67">
        <v>50.5</v>
      </c>
      <c r="BE53" s="67">
        <v>20</v>
      </c>
      <c r="BF53" s="67"/>
      <c r="BG53" s="67"/>
      <c r="BH53" s="67"/>
      <c r="BI53" s="67"/>
      <c r="BJ53" s="67"/>
      <c r="BK53" s="67">
        <v>1.2</v>
      </c>
      <c r="BL53" s="67"/>
      <c r="BM53" s="67">
        <v>20</v>
      </c>
      <c r="BN53" s="67">
        <v>9.4</v>
      </c>
      <c r="BO53" s="67"/>
      <c r="BP53" s="68">
        <v>797.6</v>
      </c>
    </row>
    <row r="54" spans="1:68" x14ac:dyDescent="0.3">
      <c r="A54" s="1"/>
      <c r="B54" s="54" t="s">
        <v>927</v>
      </c>
      <c r="C54" s="67">
        <v>16.5</v>
      </c>
      <c r="D54" s="67"/>
      <c r="E54" s="67"/>
      <c r="F54" s="67">
        <v>20.2</v>
      </c>
      <c r="G54" s="67">
        <v>3.1</v>
      </c>
      <c r="H54" s="67"/>
      <c r="I54" s="67">
        <v>9.1</v>
      </c>
      <c r="J54" s="67"/>
      <c r="K54" s="67">
        <v>19.8</v>
      </c>
      <c r="L54" s="67"/>
      <c r="M54" s="67">
        <v>15.7</v>
      </c>
      <c r="N54" s="67">
        <v>20.2</v>
      </c>
      <c r="O54" s="67">
        <v>13</v>
      </c>
      <c r="P54" s="67">
        <v>3.4</v>
      </c>
      <c r="Q54" s="67">
        <v>5.2</v>
      </c>
      <c r="R54" s="67">
        <v>19.899999999999999</v>
      </c>
      <c r="S54" s="67">
        <v>20</v>
      </c>
      <c r="T54" s="67">
        <v>20</v>
      </c>
      <c r="U54" s="67">
        <v>18.600000000000001</v>
      </c>
      <c r="V54" s="67">
        <v>10.9</v>
      </c>
      <c r="W54" s="67">
        <v>52.2</v>
      </c>
      <c r="X54" s="67">
        <v>66.8</v>
      </c>
      <c r="Y54" s="67">
        <v>56.7</v>
      </c>
      <c r="Z54" s="67">
        <v>66.599999999999994</v>
      </c>
      <c r="AA54" s="67"/>
      <c r="AB54" s="67">
        <v>8.3000000000000007</v>
      </c>
      <c r="AC54" s="67">
        <v>3.9</v>
      </c>
      <c r="AD54" s="67">
        <v>20.9</v>
      </c>
      <c r="AE54" s="67">
        <v>8</v>
      </c>
      <c r="AF54" s="67">
        <v>20.399999999999999</v>
      </c>
      <c r="AG54" s="67">
        <v>20.399999999999999</v>
      </c>
      <c r="AH54" s="67">
        <v>20.2</v>
      </c>
      <c r="AI54" s="67">
        <v>7.2</v>
      </c>
      <c r="AJ54" s="67"/>
      <c r="AK54" s="67">
        <v>1.1000000000000001</v>
      </c>
      <c r="AL54" s="67">
        <v>4</v>
      </c>
      <c r="AM54" s="67">
        <v>3.5</v>
      </c>
      <c r="AN54" s="67">
        <v>18.600000000000001</v>
      </c>
      <c r="AO54" s="67"/>
      <c r="AP54" s="67"/>
      <c r="AQ54" s="67"/>
      <c r="AR54" s="67">
        <v>3.5</v>
      </c>
      <c r="AS54" s="67"/>
      <c r="AT54" s="67"/>
      <c r="AU54" s="67">
        <v>5.5</v>
      </c>
      <c r="AV54" s="67">
        <v>9.9</v>
      </c>
      <c r="AW54" s="67">
        <v>15.8</v>
      </c>
      <c r="AX54" s="67"/>
      <c r="AY54" s="67">
        <v>16.399999999999999</v>
      </c>
      <c r="AZ54" s="67"/>
      <c r="BA54" s="67">
        <v>0.6</v>
      </c>
      <c r="BB54" s="67"/>
      <c r="BC54" s="67">
        <v>20.399999999999999</v>
      </c>
      <c r="BD54" s="67">
        <v>51.6</v>
      </c>
      <c r="BE54" s="67">
        <v>20</v>
      </c>
      <c r="BF54" s="67"/>
      <c r="BG54" s="67"/>
      <c r="BH54" s="67"/>
      <c r="BI54" s="67"/>
      <c r="BJ54" s="67"/>
      <c r="BK54" s="67">
        <v>1.2</v>
      </c>
      <c r="BL54" s="67"/>
      <c r="BM54" s="67">
        <v>20</v>
      </c>
      <c r="BN54" s="67">
        <v>9.4</v>
      </c>
      <c r="BO54" s="67"/>
      <c r="BP54" s="68">
        <v>768.7</v>
      </c>
    </row>
    <row r="55" spans="1:68" x14ac:dyDescent="0.3">
      <c r="A55" s="1"/>
      <c r="B55" s="56" t="s">
        <v>1143</v>
      </c>
      <c r="C55" s="69">
        <v>16.5</v>
      </c>
      <c r="D55" s="69"/>
      <c r="E55" s="69"/>
      <c r="F55" s="69">
        <v>20.2</v>
      </c>
      <c r="G55" s="69">
        <v>3.1</v>
      </c>
      <c r="H55" s="69"/>
      <c r="I55" s="69">
        <v>9.4</v>
      </c>
      <c r="J55" s="69"/>
      <c r="K55" s="69">
        <v>19.8</v>
      </c>
      <c r="L55" s="69"/>
      <c r="M55" s="69">
        <v>16</v>
      </c>
      <c r="N55" s="69">
        <v>20.2</v>
      </c>
      <c r="O55" s="69">
        <v>12.9</v>
      </c>
      <c r="P55" s="69">
        <v>3.3</v>
      </c>
      <c r="Q55" s="69">
        <v>5.2</v>
      </c>
      <c r="R55" s="69">
        <v>19.899999999999999</v>
      </c>
      <c r="S55" s="69">
        <v>20.100000000000001</v>
      </c>
      <c r="T55" s="69">
        <v>20</v>
      </c>
      <c r="U55" s="69">
        <v>18.5</v>
      </c>
      <c r="V55" s="69">
        <v>10.9</v>
      </c>
      <c r="W55" s="69">
        <v>35.799999999999997</v>
      </c>
      <c r="X55" s="69">
        <v>57.5</v>
      </c>
      <c r="Y55" s="69">
        <v>38</v>
      </c>
      <c r="Z55" s="69">
        <v>53.4</v>
      </c>
      <c r="AA55" s="69"/>
      <c r="AB55" s="69">
        <v>3</v>
      </c>
      <c r="AC55" s="69">
        <v>2</v>
      </c>
      <c r="AD55" s="69">
        <v>20.9</v>
      </c>
      <c r="AE55" s="69">
        <v>8</v>
      </c>
      <c r="AF55" s="69">
        <v>20.399999999999999</v>
      </c>
      <c r="AG55" s="69">
        <v>20.399999999999999</v>
      </c>
      <c r="AH55" s="69">
        <v>20.2</v>
      </c>
      <c r="AI55" s="69">
        <v>7.2</v>
      </c>
      <c r="AJ55" s="69"/>
      <c r="AK55" s="69">
        <v>1.9</v>
      </c>
      <c r="AL55" s="69">
        <v>6.1</v>
      </c>
      <c r="AM55" s="69">
        <v>3.5</v>
      </c>
      <c r="AN55" s="69">
        <v>18.600000000000001</v>
      </c>
      <c r="AO55" s="69"/>
      <c r="AP55" s="69"/>
      <c r="AQ55" s="69"/>
      <c r="AR55" s="69">
        <v>3.5</v>
      </c>
      <c r="AS55" s="69"/>
      <c r="AT55" s="69"/>
      <c r="AU55" s="69">
        <v>5.5</v>
      </c>
      <c r="AV55" s="69">
        <v>9.9</v>
      </c>
      <c r="AW55" s="69">
        <v>17</v>
      </c>
      <c r="AX55" s="69"/>
      <c r="AY55" s="69">
        <v>19.100000000000001</v>
      </c>
      <c r="AZ55" s="69"/>
      <c r="BA55" s="69">
        <v>0.6</v>
      </c>
      <c r="BB55" s="69"/>
      <c r="BC55" s="69">
        <v>19.100000000000001</v>
      </c>
      <c r="BD55" s="69">
        <v>47.7</v>
      </c>
      <c r="BE55" s="69">
        <v>20</v>
      </c>
      <c r="BF55" s="69"/>
      <c r="BG55" s="69"/>
      <c r="BH55" s="69"/>
      <c r="BI55" s="69"/>
      <c r="BJ55" s="69"/>
      <c r="BK55" s="69">
        <v>1.2</v>
      </c>
      <c r="BL55" s="69"/>
      <c r="BM55" s="69">
        <v>20</v>
      </c>
      <c r="BN55" s="69">
        <v>9.4</v>
      </c>
      <c r="BO55" s="69"/>
      <c r="BP55" s="70">
        <v>705.9</v>
      </c>
    </row>
    <row r="56" spans="1:68" ht="15.6" x14ac:dyDescent="0.3">
      <c r="A56" s="1"/>
      <c r="B56" s="71" t="s">
        <v>1144</v>
      </c>
      <c r="C56" s="72">
        <v>395.45</v>
      </c>
      <c r="D56" s="72">
        <v>0</v>
      </c>
      <c r="E56" s="72">
        <v>0</v>
      </c>
      <c r="F56" s="72">
        <v>485</v>
      </c>
      <c r="G56" s="72">
        <v>74.099999999999994</v>
      </c>
      <c r="H56" s="72">
        <v>0</v>
      </c>
      <c r="I56" s="72">
        <v>216.4</v>
      </c>
      <c r="J56" s="72">
        <v>1.7</v>
      </c>
      <c r="K56" s="72">
        <v>474.3</v>
      </c>
      <c r="L56" s="72">
        <v>0</v>
      </c>
      <c r="M56" s="72">
        <v>371.2</v>
      </c>
      <c r="N56" s="72">
        <v>485.65</v>
      </c>
      <c r="O56" s="72">
        <v>307.64999999999998</v>
      </c>
      <c r="P56" s="72">
        <v>81.2</v>
      </c>
      <c r="Q56" s="72">
        <v>124.05</v>
      </c>
      <c r="R56" s="72">
        <v>479.15</v>
      </c>
      <c r="S56" s="72">
        <v>475.3</v>
      </c>
      <c r="T56" s="72">
        <v>401.3</v>
      </c>
      <c r="U56" s="72">
        <v>444.5</v>
      </c>
      <c r="V56" s="72">
        <v>226.9</v>
      </c>
      <c r="W56" s="72">
        <v>1208.55</v>
      </c>
      <c r="X56" s="72">
        <v>1720.65</v>
      </c>
      <c r="Y56" s="72">
        <v>1257.5999999999999</v>
      </c>
      <c r="Z56" s="72">
        <v>1671.25</v>
      </c>
      <c r="AA56" s="72">
        <v>259.45</v>
      </c>
      <c r="AB56" s="72">
        <v>163.85</v>
      </c>
      <c r="AC56" s="72">
        <v>96.45</v>
      </c>
      <c r="AD56" s="72">
        <v>501.6</v>
      </c>
      <c r="AE56" s="72">
        <v>186.45</v>
      </c>
      <c r="AF56" s="72">
        <v>489.6</v>
      </c>
      <c r="AG56" s="72">
        <v>489.6</v>
      </c>
      <c r="AH56" s="72">
        <v>484.8</v>
      </c>
      <c r="AI56" s="72">
        <v>176.6</v>
      </c>
      <c r="AJ56" s="72">
        <v>657.55</v>
      </c>
      <c r="AK56" s="72">
        <v>119.35</v>
      </c>
      <c r="AL56" s="72">
        <v>161.75</v>
      </c>
      <c r="AM56" s="72">
        <v>86.15</v>
      </c>
      <c r="AN56" s="72">
        <v>285.10000000000002</v>
      </c>
      <c r="AO56" s="72">
        <v>0</v>
      </c>
      <c r="AP56" s="72">
        <v>1842.5</v>
      </c>
      <c r="AQ56" s="72">
        <v>2</v>
      </c>
      <c r="AR56" s="72">
        <v>82.15</v>
      </c>
      <c r="AS56" s="72">
        <v>119.8</v>
      </c>
      <c r="AT56" s="72">
        <v>117.55</v>
      </c>
      <c r="AU56" s="72">
        <v>113.55</v>
      </c>
      <c r="AV56" s="72">
        <v>206.2</v>
      </c>
      <c r="AW56" s="72">
        <v>915.9</v>
      </c>
      <c r="AX56" s="72">
        <v>1153.9000000000001</v>
      </c>
      <c r="AY56" s="72">
        <v>1156.5999999999999</v>
      </c>
      <c r="AZ56" s="72">
        <v>860.95</v>
      </c>
      <c r="BA56" s="72">
        <v>14.4</v>
      </c>
      <c r="BB56" s="72">
        <v>134.9</v>
      </c>
      <c r="BC56" s="72">
        <v>412.75</v>
      </c>
      <c r="BD56" s="72">
        <v>1210.5999999999999</v>
      </c>
      <c r="BE56" s="72">
        <v>266.89999999999998</v>
      </c>
      <c r="BF56" s="72">
        <v>0</v>
      </c>
      <c r="BG56" s="72">
        <v>0</v>
      </c>
      <c r="BH56" s="72">
        <v>0</v>
      </c>
      <c r="BI56" s="72">
        <v>0</v>
      </c>
      <c r="BJ56" s="72">
        <v>119.25</v>
      </c>
      <c r="BK56" s="72">
        <v>28.3</v>
      </c>
      <c r="BL56" s="72">
        <v>0</v>
      </c>
      <c r="BM56" s="72">
        <v>480</v>
      </c>
      <c r="BN56" s="72">
        <v>225.45</v>
      </c>
      <c r="BO56" s="72">
        <v>115.4</v>
      </c>
      <c r="BP56" s="72">
        <v>24639.25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672</v>
      </c>
      <c r="M70" s="1">
        <v>611.85</v>
      </c>
      <c r="N70" s="1">
        <v>2.483233052954128</v>
      </c>
      <c r="O70" s="1" t="s">
        <v>1145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673</v>
      </c>
      <c r="M71" s="1">
        <v>5384.95</v>
      </c>
      <c r="N71" s="1">
        <v>21.855170104609517</v>
      </c>
      <c r="O71" s="1" t="s">
        <v>1146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671</v>
      </c>
      <c r="M72" s="1">
        <v>8320.25</v>
      </c>
      <c r="N72" s="1">
        <v>33.768276225940319</v>
      </c>
      <c r="O72" s="1" t="s">
        <v>1147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674</v>
      </c>
      <c r="M73" s="1">
        <v>10322.200000000001</v>
      </c>
      <c r="N73" s="1">
        <v>41.893320616496034</v>
      </c>
      <c r="O73" s="1" t="s">
        <v>1148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32" activePane="bottomRight" state="frozen"/>
      <selection pane="topRight" activeCell="C1" sqref="C1"/>
      <selection pane="bottomLeft" activeCell="A8" sqref="A8"/>
      <selection pane="bottomRight" activeCell="H1" sqref="H1:H1048576"/>
    </sheetView>
  </sheetViews>
  <sheetFormatPr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1" x14ac:dyDescent="0.4">
      <c r="A5" s="1"/>
      <c r="B5" s="210" t="s">
        <v>1149</v>
      </c>
      <c r="C5" s="210"/>
      <c r="D5" s="210"/>
      <c r="E5" s="210"/>
      <c r="F5" s="210"/>
      <c r="G5" s="210"/>
      <c r="H5" s="210"/>
    </row>
    <row r="6" spans="1:8" ht="43.95" customHeight="1" x14ac:dyDescent="0.3">
      <c r="A6" s="1"/>
      <c r="B6" s="209" t="s">
        <v>665</v>
      </c>
      <c r="C6" s="209" t="s">
        <v>719</v>
      </c>
      <c r="D6" s="209" t="s">
        <v>173</v>
      </c>
      <c r="E6" s="209" t="s">
        <v>191</v>
      </c>
      <c r="F6" s="209" t="s">
        <v>716</v>
      </c>
      <c r="G6" s="209" t="s">
        <v>717</v>
      </c>
      <c r="H6" s="64" t="s">
        <v>1150</v>
      </c>
    </row>
    <row r="7" spans="1:8" x14ac:dyDescent="0.3">
      <c r="A7" s="1"/>
      <c r="B7" s="209"/>
      <c r="C7" s="64" t="s">
        <v>1102</v>
      </c>
      <c r="D7" s="64" t="s">
        <v>1103</v>
      </c>
      <c r="E7" s="64" t="s">
        <v>1104</v>
      </c>
      <c r="F7" s="64" t="s">
        <v>1107</v>
      </c>
      <c r="G7" s="64" t="s">
        <v>1151</v>
      </c>
      <c r="H7" s="64" t="s">
        <v>873</v>
      </c>
    </row>
    <row r="8" spans="1:8" x14ac:dyDescent="0.3">
      <c r="A8" s="1"/>
      <c r="B8" s="50" t="s">
        <v>1124</v>
      </c>
      <c r="C8" s="65">
        <v>17</v>
      </c>
      <c r="D8" s="65"/>
      <c r="E8" s="65"/>
      <c r="F8" s="65">
        <v>8.8000000000000007</v>
      </c>
      <c r="G8" s="65"/>
      <c r="H8" s="66">
        <v>25.8</v>
      </c>
    </row>
    <row r="9" spans="1:8" x14ac:dyDescent="0.3">
      <c r="A9" s="1"/>
      <c r="B9" s="54" t="s">
        <v>1125</v>
      </c>
      <c r="C9" s="67">
        <v>17.2</v>
      </c>
      <c r="D9" s="67"/>
      <c r="E9" s="67"/>
      <c r="F9" s="67">
        <v>8.5</v>
      </c>
      <c r="G9" s="67"/>
      <c r="H9" s="68">
        <v>25.7</v>
      </c>
    </row>
    <row r="10" spans="1:8" x14ac:dyDescent="0.3">
      <c r="A10" s="1"/>
      <c r="B10" s="54" t="s">
        <v>1126</v>
      </c>
      <c r="C10" s="67">
        <v>17.2</v>
      </c>
      <c r="D10" s="67"/>
      <c r="E10" s="67"/>
      <c r="F10" s="67">
        <v>8.8000000000000007</v>
      </c>
      <c r="G10" s="67"/>
      <c r="H10" s="68">
        <v>26</v>
      </c>
    </row>
    <row r="11" spans="1:8" x14ac:dyDescent="0.3">
      <c r="A11" s="1"/>
      <c r="B11" s="54" t="s">
        <v>1127</v>
      </c>
      <c r="C11" s="67">
        <v>16.899999999999999</v>
      </c>
      <c r="D11" s="67"/>
      <c r="E11" s="67"/>
      <c r="F11" s="67">
        <v>8.6999999999999993</v>
      </c>
      <c r="G11" s="67"/>
      <c r="H11" s="68">
        <v>25.6</v>
      </c>
    </row>
    <row r="12" spans="1:8" x14ac:dyDescent="0.3">
      <c r="A12" s="1"/>
      <c r="B12" s="54" t="s">
        <v>1128</v>
      </c>
      <c r="C12" s="67">
        <v>16.5</v>
      </c>
      <c r="D12" s="67"/>
      <c r="E12" s="67"/>
      <c r="F12" s="67">
        <v>8.6</v>
      </c>
      <c r="G12" s="67"/>
      <c r="H12" s="68">
        <v>25.1</v>
      </c>
    </row>
    <row r="13" spans="1:8" x14ac:dyDescent="0.3">
      <c r="A13" s="1"/>
      <c r="B13" s="54" t="s">
        <v>1129</v>
      </c>
      <c r="C13" s="67">
        <v>17</v>
      </c>
      <c r="D13" s="67"/>
      <c r="E13" s="67"/>
      <c r="F13" s="67">
        <v>8.8000000000000007</v>
      </c>
      <c r="G13" s="67"/>
      <c r="H13" s="68">
        <v>25.8</v>
      </c>
    </row>
    <row r="14" spans="1:8" x14ac:dyDescent="0.3">
      <c r="A14" s="1"/>
      <c r="B14" s="54" t="s">
        <v>1130</v>
      </c>
      <c r="C14" s="67">
        <v>16.8</v>
      </c>
      <c r="D14" s="67"/>
      <c r="E14" s="67"/>
      <c r="F14" s="67">
        <v>9.8000000000000007</v>
      </c>
      <c r="G14" s="67"/>
      <c r="H14" s="68">
        <v>26.6</v>
      </c>
    </row>
    <row r="15" spans="1:8" x14ac:dyDescent="0.3">
      <c r="A15" s="1"/>
      <c r="B15" s="56" t="s">
        <v>1131</v>
      </c>
      <c r="C15" s="69">
        <v>17</v>
      </c>
      <c r="D15" s="69"/>
      <c r="E15" s="69"/>
      <c r="F15" s="69">
        <v>9.8000000000000007</v>
      </c>
      <c r="G15" s="69"/>
      <c r="H15" s="70">
        <v>26.8</v>
      </c>
    </row>
    <row r="16" spans="1:8" x14ac:dyDescent="0.3">
      <c r="A16" s="1"/>
      <c r="B16" s="50" t="s">
        <v>1132</v>
      </c>
      <c r="C16" s="65">
        <v>16.8</v>
      </c>
      <c r="D16" s="65"/>
      <c r="E16" s="65"/>
      <c r="F16" s="65">
        <v>9.8000000000000007</v>
      </c>
      <c r="G16" s="65"/>
      <c r="H16" s="66">
        <v>26.6</v>
      </c>
    </row>
    <row r="17" spans="1:8" x14ac:dyDescent="0.3">
      <c r="A17" s="1"/>
      <c r="B17" s="54" t="s">
        <v>1133</v>
      </c>
      <c r="C17" s="67">
        <v>16.899999999999999</v>
      </c>
      <c r="D17" s="67"/>
      <c r="E17" s="67"/>
      <c r="F17" s="67">
        <v>9.6</v>
      </c>
      <c r="G17" s="67"/>
      <c r="H17" s="68">
        <v>26.5</v>
      </c>
    </row>
    <row r="18" spans="1:8" x14ac:dyDescent="0.3">
      <c r="A18" s="1"/>
      <c r="B18" s="54" t="s">
        <v>1134</v>
      </c>
      <c r="C18" s="67">
        <v>17.100000000000001</v>
      </c>
      <c r="D18" s="67"/>
      <c r="E18" s="67"/>
      <c r="F18" s="67">
        <v>9.6999999999999993</v>
      </c>
      <c r="G18" s="67"/>
      <c r="H18" s="68">
        <v>26.8</v>
      </c>
    </row>
    <row r="19" spans="1:8" x14ac:dyDescent="0.3">
      <c r="A19" s="1"/>
      <c r="B19" s="54" t="s">
        <v>1135</v>
      </c>
      <c r="C19" s="67">
        <v>17.100000000000001</v>
      </c>
      <c r="D19" s="67"/>
      <c r="E19" s="67"/>
      <c r="F19" s="67">
        <v>9.5</v>
      </c>
      <c r="G19" s="67"/>
      <c r="H19" s="68">
        <v>26.6</v>
      </c>
    </row>
    <row r="20" spans="1:8" x14ac:dyDescent="0.3">
      <c r="A20" s="1"/>
      <c r="B20" s="54" t="s">
        <v>1136</v>
      </c>
      <c r="C20" s="67">
        <v>17</v>
      </c>
      <c r="D20" s="67"/>
      <c r="E20" s="67"/>
      <c r="F20" s="67">
        <v>9.6999999999999993</v>
      </c>
      <c r="G20" s="67"/>
      <c r="H20" s="68">
        <v>26.7</v>
      </c>
    </row>
    <row r="21" spans="1:8" x14ac:dyDescent="0.3">
      <c r="A21" s="1"/>
      <c r="B21" s="54" t="s">
        <v>1137</v>
      </c>
      <c r="C21" s="67">
        <v>17.100000000000001</v>
      </c>
      <c r="D21" s="67"/>
      <c r="E21" s="67"/>
      <c r="F21" s="67">
        <v>9.4</v>
      </c>
      <c r="G21" s="67"/>
      <c r="H21" s="68">
        <v>26.5</v>
      </c>
    </row>
    <row r="22" spans="1:8" x14ac:dyDescent="0.3">
      <c r="A22" s="1"/>
      <c r="B22" s="54" t="s">
        <v>1138</v>
      </c>
      <c r="C22" s="67">
        <v>16</v>
      </c>
      <c r="D22" s="67"/>
      <c r="E22" s="67"/>
      <c r="F22" s="67">
        <v>9.4</v>
      </c>
      <c r="G22" s="67"/>
      <c r="H22" s="68">
        <v>25.4</v>
      </c>
    </row>
    <row r="23" spans="1:8" x14ac:dyDescent="0.3">
      <c r="A23" s="1"/>
      <c r="B23" s="56" t="s">
        <v>1139</v>
      </c>
      <c r="C23" s="69">
        <v>16</v>
      </c>
      <c r="D23" s="69"/>
      <c r="E23" s="69"/>
      <c r="F23" s="69">
        <v>8.9</v>
      </c>
      <c r="G23" s="69"/>
      <c r="H23" s="70">
        <v>24.9</v>
      </c>
    </row>
    <row r="24" spans="1:8" x14ac:dyDescent="0.3">
      <c r="A24" s="1"/>
      <c r="B24" s="50" t="s">
        <v>1140</v>
      </c>
      <c r="C24" s="65">
        <v>16.5</v>
      </c>
      <c r="D24" s="65"/>
      <c r="E24" s="65"/>
      <c r="F24" s="65">
        <v>9.1999999999999993</v>
      </c>
      <c r="G24" s="65"/>
      <c r="H24" s="66">
        <v>25.7</v>
      </c>
    </row>
    <row r="25" spans="1:8" x14ac:dyDescent="0.3">
      <c r="A25" s="1"/>
      <c r="B25" s="54" t="s">
        <v>1141</v>
      </c>
      <c r="C25" s="67">
        <v>16.5</v>
      </c>
      <c r="D25" s="67"/>
      <c r="E25" s="67"/>
      <c r="F25" s="67">
        <v>8.3000000000000007</v>
      </c>
      <c r="G25" s="67"/>
      <c r="H25" s="68">
        <v>24.8</v>
      </c>
    </row>
    <row r="26" spans="1:8" x14ac:dyDescent="0.3">
      <c r="A26" s="1"/>
      <c r="B26" s="54" t="s">
        <v>1142</v>
      </c>
      <c r="C26" s="67">
        <v>16</v>
      </c>
      <c r="D26" s="67"/>
      <c r="E26" s="67"/>
      <c r="F26" s="67">
        <v>8.4</v>
      </c>
      <c r="G26" s="67"/>
      <c r="H26" s="68">
        <v>24.4</v>
      </c>
    </row>
    <row r="27" spans="1:8" x14ac:dyDescent="0.3">
      <c r="A27" s="1"/>
      <c r="B27" s="54" t="s">
        <v>900</v>
      </c>
      <c r="C27" s="67">
        <v>16.5</v>
      </c>
      <c r="D27" s="67"/>
      <c r="E27" s="67"/>
      <c r="F27" s="67">
        <v>9.4</v>
      </c>
      <c r="G27" s="67"/>
      <c r="H27" s="68">
        <v>25.9</v>
      </c>
    </row>
    <row r="28" spans="1:8" x14ac:dyDescent="0.3">
      <c r="A28" s="1"/>
      <c r="B28" s="54" t="s">
        <v>901</v>
      </c>
      <c r="C28" s="67">
        <v>16</v>
      </c>
      <c r="D28" s="67"/>
      <c r="E28" s="67"/>
      <c r="F28" s="67">
        <v>9.6</v>
      </c>
      <c r="G28" s="67"/>
      <c r="H28" s="68">
        <v>25.6</v>
      </c>
    </row>
    <row r="29" spans="1:8" x14ac:dyDescent="0.3">
      <c r="A29" s="1"/>
      <c r="B29" s="54" t="s">
        <v>902</v>
      </c>
      <c r="C29" s="67">
        <v>16</v>
      </c>
      <c r="D29" s="67"/>
      <c r="E29" s="67"/>
      <c r="F29" s="67">
        <v>9.1999999999999993</v>
      </c>
      <c r="G29" s="67"/>
      <c r="H29" s="68">
        <v>25.2</v>
      </c>
    </row>
    <row r="30" spans="1:8" x14ac:dyDescent="0.3">
      <c r="A30" s="1"/>
      <c r="B30" s="54" t="s">
        <v>903</v>
      </c>
      <c r="C30" s="67">
        <v>16.5</v>
      </c>
      <c r="D30" s="67"/>
      <c r="E30" s="67"/>
      <c r="F30" s="67">
        <v>9</v>
      </c>
      <c r="G30" s="67"/>
      <c r="H30" s="68">
        <v>25.5</v>
      </c>
    </row>
    <row r="31" spans="1:8" x14ac:dyDescent="0.3">
      <c r="A31" s="1"/>
      <c r="B31" s="56" t="s">
        <v>904</v>
      </c>
      <c r="C31" s="69">
        <v>16.5</v>
      </c>
      <c r="D31" s="69"/>
      <c r="E31" s="69"/>
      <c r="F31" s="69">
        <v>9</v>
      </c>
      <c r="G31" s="69"/>
      <c r="H31" s="70">
        <v>25.5</v>
      </c>
    </row>
    <row r="32" spans="1:8" x14ac:dyDescent="0.3">
      <c r="A32" s="1"/>
      <c r="B32" s="50" t="s">
        <v>905</v>
      </c>
      <c r="C32" s="65">
        <v>16</v>
      </c>
      <c r="D32" s="65"/>
      <c r="E32" s="65"/>
      <c r="F32" s="65">
        <v>8.8000000000000007</v>
      </c>
      <c r="G32" s="65"/>
      <c r="H32" s="66">
        <v>24.8</v>
      </c>
    </row>
    <row r="33" spans="1:8" x14ac:dyDescent="0.3">
      <c r="A33" s="1"/>
      <c r="B33" s="54" t="s">
        <v>906</v>
      </c>
      <c r="C33" s="67">
        <v>16</v>
      </c>
      <c r="D33" s="67"/>
      <c r="E33" s="67"/>
      <c r="F33" s="67">
        <v>8.5</v>
      </c>
      <c r="G33" s="67"/>
      <c r="H33" s="68">
        <v>24.5</v>
      </c>
    </row>
    <row r="34" spans="1:8" x14ac:dyDescent="0.3">
      <c r="A34" s="1"/>
      <c r="B34" s="54" t="s">
        <v>907</v>
      </c>
      <c r="C34" s="67">
        <v>16</v>
      </c>
      <c r="D34" s="67"/>
      <c r="E34" s="67"/>
      <c r="F34" s="67">
        <v>8.8000000000000007</v>
      </c>
      <c r="G34" s="67"/>
      <c r="H34" s="68">
        <v>24.8</v>
      </c>
    </row>
    <row r="35" spans="1:8" x14ac:dyDescent="0.3">
      <c r="A35" s="1"/>
      <c r="B35" s="54" t="s">
        <v>908</v>
      </c>
      <c r="C35" s="67">
        <v>16</v>
      </c>
      <c r="D35" s="67"/>
      <c r="E35" s="67"/>
      <c r="F35" s="67">
        <v>8.6999999999999993</v>
      </c>
      <c r="G35" s="67"/>
      <c r="H35" s="68">
        <v>24.7</v>
      </c>
    </row>
    <row r="36" spans="1:8" x14ac:dyDescent="0.3">
      <c r="A36" s="1"/>
      <c r="B36" s="54" t="s">
        <v>909</v>
      </c>
      <c r="C36" s="67">
        <v>16</v>
      </c>
      <c r="D36" s="67"/>
      <c r="E36" s="67"/>
      <c r="F36" s="67">
        <v>8.6</v>
      </c>
      <c r="G36" s="67"/>
      <c r="H36" s="68">
        <v>24.6</v>
      </c>
    </row>
    <row r="37" spans="1:8" x14ac:dyDescent="0.3">
      <c r="A37" s="1"/>
      <c r="B37" s="54" t="s">
        <v>910</v>
      </c>
      <c r="C37" s="67">
        <v>16</v>
      </c>
      <c r="D37" s="67"/>
      <c r="E37" s="67"/>
      <c r="F37" s="67">
        <v>8.8000000000000007</v>
      </c>
      <c r="G37" s="67"/>
      <c r="H37" s="68">
        <v>24.8</v>
      </c>
    </row>
    <row r="38" spans="1:8" x14ac:dyDescent="0.3">
      <c r="A38" s="1"/>
      <c r="B38" s="54" t="s">
        <v>911</v>
      </c>
      <c r="C38" s="67">
        <v>16</v>
      </c>
      <c r="D38" s="67"/>
      <c r="E38" s="67"/>
      <c r="F38" s="67">
        <v>8.8000000000000007</v>
      </c>
      <c r="G38" s="67"/>
      <c r="H38" s="68">
        <v>24.8</v>
      </c>
    </row>
    <row r="39" spans="1:8" x14ac:dyDescent="0.3">
      <c r="A39" s="1"/>
      <c r="B39" s="56" t="s">
        <v>912</v>
      </c>
      <c r="C39" s="69">
        <v>16.2</v>
      </c>
      <c r="D39" s="69"/>
      <c r="E39" s="69"/>
      <c r="F39" s="69">
        <v>7.7</v>
      </c>
      <c r="G39" s="69"/>
      <c r="H39" s="70">
        <v>23.9</v>
      </c>
    </row>
    <row r="40" spans="1:8" x14ac:dyDescent="0.3">
      <c r="A40" s="1"/>
      <c r="B40" s="50" t="s">
        <v>913</v>
      </c>
      <c r="C40" s="65">
        <v>16.3</v>
      </c>
      <c r="D40" s="65"/>
      <c r="E40" s="65"/>
      <c r="F40" s="65">
        <v>8.1</v>
      </c>
      <c r="G40" s="65"/>
      <c r="H40" s="66">
        <v>24.4</v>
      </c>
    </row>
    <row r="41" spans="1:8" x14ac:dyDescent="0.3">
      <c r="A41" s="1"/>
      <c r="B41" s="54" t="s">
        <v>914</v>
      </c>
      <c r="C41" s="67">
        <v>16.399999999999999</v>
      </c>
      <c r="D41" s="67"/>
      <c r="E41" s="67"/>
      <c r="F41" s="67">
        <v>8.6</v>
      </c>
      <c r="G41" s="67"/>
      <c r="H41" s="68">
        <v>25</v>
      </c>
    </row>
    <row r="42" spans="1:8" x14ac:dyDescent="0.3">
      <c r="A42" s="1"/>
      <c r="B42" s="54" t="s">
        <v>915</v>
      </c>
      <c r="C42" s="67">
        <v>16.3</v>
      </c>
      <c r="D42" s="67"/>
      <c r="E42" s="67"/>
      <c r="F42" s="67">
        <v>9.6</v>
      </c>
      <c r="G42" s="67"/>
      <c r="H42" s="68">
        <v>25.9</v>
      </c>
    </row>
    <row r="43" spans="1:8" x14ac:dyDescent="0.3">
      <c r="A43" s="1"/>
      <c r="B43" s="54" t="s">
        <v>916</v>
      </c>
      <c r="C43" s="67">
        <v>16.2</v>
      </c>
      <c r="D43" s="67"/>
      <c r="E43" s="67"/>
      <c r="F43" s="67">
        <v>9</v>
      </c>
      <c r="G43" s="67"/>
      <c r="H43" s="68">
        <v>25.2</v>
      </c>
    </row>
    <row r="44" spans="1:8" x14ac:dyDescent="0.3">
      <c r="A44" s="1"/>
      <c r="B44" s="54" t="s">
        <v>917</v>
      </c>
      <c r="C44" s="67">
        <v>16.100000000000001</v>
      </c>
      <c r="D44" s="67"/>
      <c r="E44" s="67"/>
      <c r="F44" s="67">
        <v>9.1999999999999993</v>
      </c>
      <c r="G44" s="67"/>
      <c r="H44" s="68">
        <v>25.3</v>
      </c>
    </row>
    <row r="45" spans="1:8" x14ac:dyDescent="0.3">
      <c r="A45" s="1"/>
      <c r="B45" s="54" t="s">
        <v>918</v>
      </c>
      <c r="C45" s="67">
        <v>16</v>
      </c>
      <c r="D45" s="67"/>
      <c r="E45" s="67"/>
      <c r="F45" s="67">
        <v>9.1</v>
      </c>
      <c r="G45" s="67"/>
      <c r="H45" s="68">
        <v>25.1</v>
      </c>
    </row>
    <row r="46" spans="1:8" x14ac:dyDescent="0.3">
      <c r="A46" s="1"/>
      <c r="B46" s="54" t="s">
        <v>919</v>
      </c>
      <c r="C46" s="67">
        <v>16.2</v>
      </c>
      <c r="D46" s="67"/>
      <c r="E46" s="67"/>
      <c r="F46" s="67">
        <v>9.3000000000000007</v>
      </c>
      <c r="G46" s="67"/>
      <c r="H46" s="68">
        <v>25.5</v>
      </c>
    </row>
    <row r="47" spans="1:8" x14ac:dyDescent="0.3">
      <c r="A47" s="1"/>
      <c r="B47" s="56" t="s">
        <v>920</v>
      </c>
      <c r="C47" s="69">
        <v>16.600000000000001</v>
      </c>
      <c r="D47" s="69"/>
      <c r="E47" s="69"/>
      <c r="F47" s="69">
        <v>9</v>
      </c>
      <c r="G47" s="69"/>
      <c r="H47" s="70">
        <v>25.6</v>
      </c>
    </row>
    <row r="48" spans="1:8" x14ac:dyDescent="0.3">
      <c r="A48" s="1"/>
      <c r="B48" s="50" t="s">
        <v>921</v>
      </c>
      <c r="C48" s="65">
        <v>15.9</v>
      </c>
      <c r="D48" s="65"/>
      <c r="E48" s="65"/>
      <c r="F48" s="65">
        <v>8.6999999999999993</v>
      </c>
      <c r="G48" s="65"/>
      <c r="H48" s="66">
        <v>24.6</v>
      </c>
    </row>
    <row r="49" spans="1:8" x14ac:dyDescent="0.3">
      <c r="A49" s="1"/>
      <c r="B49" s="54" t="s">
        <v>922</v>
      </c>
      <c r="C49" s="67">
        <v>16.2</v>
      </c>
      <c r="D49" s="67"/>
      <c r="E49" s="67"/>
      <c r="F49" s="67">
        <v>8.6999999999999993</v>
      </c>
      <c r="G49" s="67"/>
      <c r="H49" s="68">
        <v>24.9</v>
      </c>
    </row>
    <row r="50" spans="1:8" x14ac:dyDescent="0.3">
      <c r="A50" s="1"/>
      <c r="B50" s="54" t="s">
        <v>923</v>
      </c>
      <c r="C50" s="67">
        <v>16.5</v>
      </c>
      <c r="D50" s="67"/>
      <c r="E50" s="67"/>
      <c r="F50" s="67">
        <v>9.1999999999999993</v>
      </c>
      <c r="G50" s="67"/>
      <c r="H50" s="68">
        <v>25.7</v>
      </c>
    </row>
    <row r="51" spans="1:8" x14ac:dyDescent="0.3">
      <c r="A51" s="1"/>
      <c r="B51" s="54" t="s">
        <v>924</v>
      </c>
      <c r="C51" s="67">
        <v>16.7</v>
      </c>
      <c r="D51" s="67"/>
      <c r="E51" s="67"/>
      <c r="F51" s="67">
        <v>8.8000000000000007</v>
      </c>
      <c r="G51" s="67"/>
      <c r="H51" s="68">
        <v>25.5</v>
      </c>
    </row>
    <row r="52" spans="1:8" x14ac:dyDescent="0.3">
      <c r="A52" s="1"/>
      <c r="B52" s="54" t="s">
        <v>925</v>
      </c>
      <c r="C52" s="67">
        <v>17</v>
      </c>
      <c r="D52" s="67"/>
      <c r="E52" s="67"/>
      <c r="F52" s="67">
        <v>9.1</v>
      </c>
      <c r="G52" s="67"/>
      <c r="H52" s="68">
        <v>26.1</v>
      </c>
    </row>
    <row r="53" spans="1:8" x14ac:dyDescent="0.3">
      <c r="A53" s="1"/>
      <c r="B53" s="54" t="s">
        <v>926</v>
      </c>
      <c r="C53" s="67">
        <v>17.2</v>
      </c>
      <c r="D53" s="67"/>
      <c r="E53" s="67"/>
      <c r="F53" s="67">
        <v>9.3000000000000007</v>
      </c>
      <c r="G53" s="67"/>
      <c r="H53" s="68">
        <v>26.5</v>
      </c>
    </row>
    <row r="54" spans="1:8" x14ac:dyDescent="0.3">
      <c r="A54" s="1"/>
      <c r="B54" s="54" t="s">
        <v>927</v>
      </c>
      <c r="C54" s="67">
        <v>16.5</v>
      </c>
      <c r="D54" s="67"/>
      <c r="E54" s="67"/>
      <c r="F54" s="67">
        <v>9.1</v>
      </c>
      <c r="G54" s="67"/>
      <c r="H54" s="68">
        <v>25.6</v>
      </c>
    </row>
    <row r="55" spans="1:8" x14ac:dyDescent="0.3">
      <c r="A55" s="1"/>
      <c r="B55" s="56" t="s">
        <v>1143</v>
      </c>
      <c r="C55" s="69">
        <v>16.5</v>
      </c>
      <c r="D55" s="69"/>
      <c r="E55" s="69"/>
      <c r="F55" s="69">
        <v>9.4</v>
      </c>
      <c r="G55" s="69"/>
      <c r="H55" s="70">
        <v>25.9</v>
      </c>
    </row>
    <row r="56" spans="1:8" ht="15.6" x14ac:dyDescent="0.3">
      <c r="A56" s="1"/>
      <c r="B56" s="71" t="s">
        <v>1144</v>
      </c>
      <c r="C56" s="72">
        <v>395.45</v>
      </c>
      <c r="D56" s="72">
        <v>0</v>
      </c>
      <c r="E56" s="72">
        <v>0</v>
      </c>
      <c r="F56" s="72">
        <v>216.4</v>
      </c>
      <c r="G56" s="72">
        <v>0</v>
      </c>
      <c r="H56" s="72">
        <v>611.85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141" activePane="bottomRight" state="frozen"/>
      <selection pane="topRight" activeCell="F1" sqref="F1"/>
      <selection pane="bottomLeft" activeCell="A8" sqref="A8"/>
      <selection pane="bottomRight" activeCell="A150" sqref="A150:XFD151"/>
    </sheetView>
  </sheetViews>
  <sheetFormatPr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1152</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1153</v>
      </c>
      <c r="C5" s="1"/>
      <c r="D5" s="1"/>
      <c r="E5" s="1"/>
      <c r="F5" s="1"/>
      <c r="G5" s="1"/>
      <c r="H5" s="1"/>
      <c r="I5" s="1"/>
      <c r="J5" s="1"/>
    </row>
    <row r="6" spans="1:10" ht="22.95" customHeight="1" x14ac:dyDescent="0.3">
      <c r="A6" s="1"/>
      <c r="B6" s="201" t="s">
        <v>3</v>
      </c>
      <c r="C6" s="201" t="s">
        <v>70</v>
      </c>
      <c r="D6" s="201" t="s">
        <v>1154</v>
      </c>
      <c r="E6" s="201" t="s">
        <v>1155</v>
      </c>
      <c r="F6" s="201" t="s">
        <v>1156</v>
      </c>
      <c r="G6" s="201"/>
      <c r="H6" s="201"/>
      <c r="I6" s="201"/>
      <c r="J6" s="201"/>
    </row>
    <row r="7" spans="1:10" ht="22.95" customHeight="1" x14ac:dyDescent="0.3">
      <c r="A7" s="1"/>
      <c r="B7" s="201"/>
      <c r="C7" s="201"/>
      <c r="D7" s="201"/>
      <c r="E7" s="201"/>
      <c r="F7" s="3">
        <v>1</v>
      </c>
      <c r="G7" s="3">
        <v>2</v>
      </c>
      <c r="H7" s="3">
        <v>3</v>
      </c>
      <c r="I7" s="3">
        <v>4</v>
      </c>
      <c r="J7" s="3" t="s">
        <v>1029</v>
      </c>
    </row>
    <row r="8" spans="1:10" x14ac:dyDescent="0.3">
      <c r="A8" s="1"/>
      <c r="B8" s="73" t="s">
        <v>719</v>
      </c>
      <c r="C8" s="73" t="s">
        <v>1102</v>
      </c>
      <c r="D8" s="73" t="s">
        <v>1157</v>
      </c>
      <c r="E8" s="74" t="s">
        <v>672</v>
      </c>
      <c r="F8" s="75"/>
      <c r="G8" s="75">
        <v>138.9</v>
      </c>
      <c r="H8" s="75">
        <v>376.5</v>
      </c>
      <c r="I8" s="75">
        <v>395.45</v>
      </c>
      <c r="J8" s="75">
        <v>910.85</v>
      </c>
    </row>
    <row r="9" spans="1:10" x14ac:dyDescent="0.3">
      <c r="A9" s="1"/>
      <c r="B9" s="73" t="s">
        <v>173</v>
      </c>
      <c r="C9" s="73" t="s">
        <v>1158</v>
      </c>
      <c r="D9" s="73" t="s">
        <v>1159</v>
      </c>
      <c r="E9" s="74" t="s">
        <v>672</v>
      </c>
      <c r="F9" s="75"/>
      <c r="G9" s="75"/>
      <c r="H9" s="75"/>
      <c r="I9" s="75"/>
      <c r="J9" s="75">
        <v>0</v>
      </c>
    </row>
    <row r="10" spans="1:10" x14ac:dyDescent="0.3">
      <c r="A10" s="1"/>
      <c r="B10" s="73" t="s">
        <v>191</v>
      </c>
      <c r="C10" s="73" t="s">
        <v>1160</v>
      </c>
      <c r="D10" s="73" t="s">
        <v>70</v>
      </c>
      <c r="E10" s="74" t="s">
        <v>672</v>
      </c>
      <c r="F10" s="75"/>
      <c r="G10" s="75"/>
      <c r="H10" s="75"/>
      <c r="I10" s="75"/>
      <c r="J10" s="75">
        <v>0</v>
      </c>
    </row>
    <row r="11" spans="1:10" x14ac:dyDescent="0.3">
      <c r="A11" s="1"/>
      <c r="B11" s="73" t="s">
        <v>704</v>
      </c>
      <c r="C11" s="73" t="s">
        <v>1032</v>
      </c>
      <c r="D11" s="73" t="s">
        <v>70</v>
      </c>
      <c r="E11" s="74" t="s">
        <v>671</v>
      </c>
      <c r="F11" s="75">
        <v>421.45</v>
      </c>
      <c r="G11" s="75">
        <v>451.4</v>
      </c>
      <c r="H11" s="75">
        <v>485.05</v>
      </c>
      <c r="I11" s="75">
        <v>485</v>
      </c>
      <c r="J11" s="75">
        <v>1842.9</v>
      </c>
    </row>
    <row r="12" spans="1:10" x14ac:dyDescent="0.3">
      <c r="A12" s="1"/>
      <c r="B12" s="73" t="s">
        <v>705</v>
      </c>
      <c r="C12" s="73" t="s">
        <v>1034</v>
      </c>
      <c r="D12" s="73" t="s">
        <v>70</v>
      </c>
      <c r="E12" s="74" t="s">
        <v>671</v>
      </c>
      <c r="F12" s="75">
        <v>74.05</v>
      </c>
      <c r="G12" s="75">
        <v>74</v>
      </c>
      <c r="H12" s="75">
        <v>74.319999999999993</v>
      </c>
      <c r="I12" s="75">
        <v>74.099999999999994</v>
      </c>
      <c r="J12" s="75">
        <v>296.47000000000003</v>
      </c>
    </row>
    <row r="13" spans="1:10" x14ac:dyDescent="0.3">
      <c r="A13" s="1"/>
      <c r="B13" s="73" t="s">
        <v>706</v>
      </c>
      <c r="C13" s="73" t="s">
        <v>1106</v>
      </c>
      <c r="D13" s="73" t="s">
        <v>70</v>
      </c>
      <c r="E13" s="74" t="s">
        <v>671</v>
      </c>
      <c r="F13" s="75"/>
      <c r="G13" s="75">
        <v>0.6</v>
      </c>
      <c r="H13" s="75"/>
      <c r="I13" s="75"/>
      <c r="J13" s="75">
        <v>0.6</v>
      </c>
    </row>
    <row r="14" spans="1:10" x14ac:dyDescent="0.3">
      <c r="A14" s="1"/>
      <c r="B14" s="73" t="s">
        <v>716</v>
      </c>
      <c r="C14" s="73" t="s">
        <v>1107</v>
      </c>
      <c r="D14" s="73" t="s">
        <v>1161</v>
      </c>
      <c r="E14" s="74" t="s">
        <v>672</v>
      </c>
      <c r="F14" s="75">
        <v>226.85</v>
      </c>
      <c r="G14" s="75">
        <v>195.65</v>
      </c>
      <c r="H14" s="75">
        <v>215.5</v>
      </c>
      <c r="I14" s="75">
        <v>216.4</v>
      </c>
      <c r="J14" s="75">
        <v>854.4</v>
      </c>
    </row>
    <row r="15" spans="1:10" x14ac:dyDescent="0.3">
      <c r="A15" s="1"/>
      <c r="B15" s="73" t="s">
        <v>67</v>
      </c>
      <c r="C15" s="73" t="s">
        <v>68</v>
      </c>
      <c r="D15" s="73" t="s">
        <v>70</v>
      </c>
      <c r="E15" s="74" t="s">
        <v>671</v>
      </c>
      <c r="F15" s="75">
        <v>5086.8500000000004</v>
      </c>
      <c r="G15" s="75">
        <v>4956.25</v>
      </c>
      <c r="H15" s="75">
        <v>4948</v>
      </c>
      <c r="I15" s="75">
        <v>4914.05</v>
      </c>
      <c r="J15" s="75">
        <v>19905.150000000001</v>
      </c>
    </row>
    <row r="16" spans="1:10" x14ac:dyDescent="0.3">
      <c r="A16" s="1"/>
      <c r="B16" s="73" t="s">
        <v>682</v>
      </c>
      <c r="C16" s="73" t="s">
        <v>1035</v>
      </c>
      <c r="D16" s="73" t="s">
        <v>70</v>
      </c>
      <c r="E16" s="74" t="s">
        <v>671</v>
      </c>
      <c r="F16" s="75">
        <v>465.7</v>
      </c>
      <c r="G16" s="75">
        <v>470.95</v>
      </c>
      <c r="H16" s="75">
        <v>472.8</v>
      </c>
      <c r="I16" s="75">
        <v>470.1</v>
      </c>
      <c r="J16" s="75">
        <v>1879.55</v>
      </c>
    </row>
    <row r="17" spans="1:10" x14ac:dyDescent="0.3">
      <c r="A17" s="1"/>
      <c r="B17" s="73" t="s">
        <v>675</v>
      </c>
      <c r="C17" s="73" t="s">
        <v>1162</v>
      </c>
      <c r="D17" s="73" t="s">
        <v>70</v>
      </c>
      <c r="E17" s="74" t="s">
        <v>671</v>
      </c>
      <c r="F17" s="75"/>
      <c r="G17" s="75"/>
      <c r="H17" s="75"/>
      <c r="I17" s="75"/>
      <c r="J17" s="75">
        <v>0</v>
      </c>
    </row>
    <row r="18" spans="1:10" x14ac:dyDescent="0.3">
      <c r="A18" s="1"/>
      <c r="B18" s="73" t="s">
        <v>675</v>
      </c>
      <c r="C18" s="73" t="s">
        <v>1163</v>
      </c>
      <c r="D18" s="73" t="s">
        <v>70</v>
      </c>
      <c r="E18" s="74" t="s">
        <v>671</v>
      </c>
      <c r="F18" s="75"/>
      <c r="G18" s="75"/>
      <c r="H18" s="75"/>
      <c r="I18" s="75"/>
      <c r="J18" s="75">
        <v>0</v>
      </c>
    </row>
    <row r="19" spans="1:10" x14ac:dyDescent="0.3">
      <c r="A19" s="1"/>
      <c r="B19" s="73" t="s">
        <v>681</v>
      </c>
      <c r="C19" s="73" t="s">
        <v>1036</v>
      </c>
      <c r="D19" s="73" t="s">
        <v>70</v>
      </c>
      <c r="E19" s="74" t="s">
        <v>671</v>
      </c>
      <c r="F19" s="75">
        <v>3549.35</v>
      </c>
      <c r="G19" s="75">
        <v>3333.55</v>
      </c>
      <c r="H19" s="75">
        <v>3459.45</v>
      </c>
      <c r="I19" s="75">
        <v>3208.2</v>
      </c>
      <c r="J19" s="75">
        <v>13550.55</v>
      </c>
    </row>
    <row r="20" spans="1:10" x14ac:dyDescent="0.3">
      <c r="A20" s="1"/>
      <c r="B20" s="73" t="s">
        <v>681</v>
      </c>
      <c r="C20" s="73" t="s">
        <v>1037</v>
      </c>
      <c r="D20" s="73" t="s">
        <v>70</v>
      </c>
      <c r="E20" s="74" t="s">
        <v>671</v>
      </c>
      <c r="F20" s="75">
        <v>1016.35</v>
      </c>
      <c r="G20" s="75">
        <v>1015.2</v>
      </c>
      <c r="H20" s="75">
        <v>1014.65</v>
      </c>
      <c r="I20" s="75">
        <v>1014.65</v>
      </c>
      <c r="J20" s="75">
        <v>4060.85</v>
      </c>
    </row>
    <row r="21" spans="1:10" x14ac:dyDescent="0.3">
      <c r="A21" s="1"/>
      <c r="B21" s="73" t="s">
        <v>243</v>
      </c>
      <c r="C21" s="73" t="s">
        <v>1164</v>
      </c>
      <c r="D21" s="73" t="s">
        <v>70</v>
      </c>
      <c r="E21" s="74" t="s">
        <v>673</v>
      </c>
      <c r="F21" s="75">
        <v>6.7</v>
      </c>
      <c r="G21" s="75">
        <v>5.85</v>
      </c>
      <c r="H21" s="75">
        <v>7</v>
      </c>
      <c r="I21" s="75">
        <v>1.7</v>
      </c>
      <c r="J21" s="75">
        <v>21.25</v>
      </c>
    </row>
    <row r="22" spans="1:10" x14ac:dyDescent="0.3">
      <c r="A22" s="1"/>
      <c r="B22" s="73" t="s">
        <v>72</v>
      </c>
      <c r="C22" s="73" t="s">
        <v>1038</v>
      </c>
      <c r="D22" s="73" t="s">
        <v>70</v>
      </c>
      <c r="E22" s="74" t="s">
        <v>671</v>
      </c>
      <c r="F22" s="75">
        <v>155.19999999999999</v>
      </c>
      <c r="G22" s="75">
        <v>160.75</v>
      </c>
      <c r="H22" s="75">
        <v>161.6</v>
      </c>
      <c r="I22" s="75">
        <v>161.80000000000001</v>
      </c>
      <c r="J22" s="75">
        <v>639.35</v>
      </c>
    </row>
    <row r="23" spans="1:10" x14ac:dyDescent="0.3">
      <c r="A23" s="1"/>
      <c r="B23" s="73" t="s">
        <v>72</v>
      </c>
      <c r="C23" s="73" t="s">
        <v>1039</v>
      </c>
      <c r="D23" s="73" t="s">
        <v>70</v>
      </c>
      <c r="E23" s="74" t="s">
        <v>671</v>
      </c>
      <c r="F23" s="75">
        <v>253.6</v>
      </c>
      <c r="G23" s="75">
        <v>242.2</v>
      </c>
      <c r="H23" s="75">
        <v>251.45</v>
      </c>
      <c r="I23" s="75">
        <v>254.05</v>
      </c>
      <c r="J23" s="75">
        <v>1001.3</v>
      </c>
    </row>
    <row r="24" spans="1:10" x14ac:dyDescent="0.3">
      <c r="A24" s="1"/>
      <c r="B24" s="73" t="s">
        <v>72</v>
      </c>
      <c r="C24" s="73" t="s">
        <v>1040</v>
      </c>
      <c r="D24" s="73" t="s">
        <v>70</v>
      </c>
      <c r="E24" s="74" t="s">
        <v>671</v>
      </c>
      <c r="F24" s="75">
        <v>1792.9</v>
      </c>
      <c r="G24" s="75">
        <v>1776.9</v>
      </c>
      <c r="H24" s="75">
        <v>1778.95</v>
      </c>
      <c r="I24" s="75">
        <v>1802.5</v>
      </c>
      <c r="J24" s="75">
        <v>7151.25</v>
      </c>
    </row>
    <row r="25" spans="1:10" x14ac:dyDescent="0.3">
      <c r="A25" s="1"/>
      <c r="B25" s="73" t="s">
        <v>72</v>
      </c>
      <c r="C25" s="73" t="s">
        <v>1041</v>
      </c>
      <c r="D25" s="73" t="s">
        <v>70</v>
      </c>
      <c r="E25" s="74" t="s">
        <v>671</v>
      </c>
      <c r="F25" s="75">
        <v>125.6</v>
      </c>
      <c r="G25" s="75">
        <v>134.35</v>
      </c>
      <c r="H25" s="75">
        <v>135.30000000000001</v>
      </c>
      <c r="I25" s="75">
        <v>134.75</v>
      </c>
      <c r="J25" s="75">
        <v>530</v>
      </c>
    </row>
    <row r="26" spans="1:10" x14ac:dyDescent="0.3">
      <c r="A26" s="1"/>
      <c r="B26" s="73" t="s">
        <v>72</v>
      </c>
      <c r="C26" s="73" t="s">
        <v>1165</v>
      </c>
      <c r="D26" s="73" t="s">
        <v>70</v>
      </c>
      <c r="E26" s="74" t="s">
        <v>672</v>
      </c>
      <c r="F26" s="75"/>
      <c r="G26" s="75"/>
      <c r="H26" s="75"/>
      <c r="I26" s="75"/>
      <c r="J26" s="75">
        <v>0</v>
      </c>
    </row>
    <row r="27" spans="1:10" x14ac:dyDescent="0.3">
      <c r="A27" s="1"/>
      <c r="B27" s="73" t="s">
        <v>72</v>
      </c>
      <c r="C27" s="73" t="s">
        <v>1165</v>
      </c>
      <c r="D27" s="73" t="s">
        <v>1166</v>
      </c>
      <c r="E27" s="74" t="s">
        <v>672</v>
      </c>
      <c r="F27" s="75"/>
      <c r="G27" s="75"/>
      <c r="H27" s="75"/>
      <c r="I27" s="75"/>
      <c r="J27" s="75">
        <v>0</v>
      </c>
    </row>
    <row r="28" spans="1:10" x14ac:dyDescent="0.3">
      <c r="A28" s="1"/>
      <c r="B28" s="73" t="s">
        <v>72</v>
      </c>
      <c r="C28" s="73" t="s">
        <v>1167</v>
      </c>
      <c r="D28" s="73" t="s">
        <v>70</v>
      </c>
      <c r="E28" s="74" t="s">
        <v>672</v>
      </c>
      <c r="F28" s="75"/>
      <c r="G28" s="75"/>
      <c r="H28" s="75"/>
      <c r="I28" s="75"/>
      <c r="J28" s="75">
        <v>0</v>
      </c>
    </row>
    <row r="29" spans="1:10" x14ac:dyDescent="0.3">
      <c r="A29" s="1"/>
      <c r="B29" s="73" t="s">
        <v>707</v>
      </c>
      <c r="C29" s="73" t="s">
        <v>1042</v>
      </c>
      <c r="D29" s="73" t="s">
        <v>1161</v>
      </c>
      <c r="E29" s="74" t="s">
        <v>671</v>
      </c>
      <c r="F29" s="75">
        <v>474.75</v>
      </c>
      <c r="G29" s="75">
        <v>475.45</v>
      </c>
      <c r="H29" s="75">
        <v>475.2</v>
      </c>
      <c r="I29" s="75">
        <v>474.3</v>
      </c>
      <c r="J29" s="75">
        <v>1899.7</v>
      </c>
    </row>
    <row r="30" spans="1:10" x14ac:dyDescent="0.3">
      <c r="A30" s="1"/>
      <c r="B30" s="73" t="s">
        <v>707</v>
      </c>
      <c r="C30" s="73" t="s">
        <v>1043</v>
      </c>
      <c r="D30" s="73" t="s">
        <v>70</v>
      </c>
      <c r="E30" s="74" t="s">
        <v>671</v>
      </c>
      <c r="F30" s="75">
        <v>446.9</v>
      </c>
      <c r="G30" s="75">
        <v>410.85</v>
      </c>
      <c r="H30" s="75">
        <v>386.4</v>
      </c>
      <c r="I30" s="75">
        <v>371.2</v>
      </c>
      <c r="J30" s="75">
        <v>1615.35</v>
      </c>
    </row>
    <row r="31" spans="1:10" x14ac:dyDescent="0.3">
      <c r="A31" s="1"/>
      <c r="B31" s="73" t="s">
        <v>707</v>
      </c>
      <c r="C31" s="73" t="s">
        <v>1044</v>
      </c>
      <c r="D31" s="73" t="s">
        <v>70</v>
      </c>
      <c r="E31" s="74" t="s">
        <v>671</v>
      </c>
      <c r="F31" s="75">
        <v>486.05</v>
      </c>
      <c r="G31" s="75">
        <v>485.45</v>
      </c>
      <c r="H31" s="75">
        <v>485.4</v>
      </c>
      <c r="I31" s="75">
        <v>485.65</v>
      </c>
      <c r="J31" s="75">
        <v>1942.55</v>
      </c>
    </row>
    <row r="32" spans="1:10" x14ac:dyDescent="0.3">
      <c r="A32" s="1"/>
      <c r="B32" s="73" t="s">
        <v>707</v>
      </c>
      <c r="C32" s="73" t="s">
        <v>1045</v>
      </c>
      <c r="D32" s="73" t="s">
        <v>1161</v>
      </c>
      <c r="E32" s="74" t="s">
        <v>671</v>
      </c>
      <c r="F32" s="75">
        <v>229.5</v>
      </c>
      <c r="G32" s="75">
        <v>241.55</v>
      </c>
      <c r="H32" s="75">
        <v>295.89999999999998</v>
      </c>
      <c r="I32" s="75">
        <v>307.64999999999998</v>
      </c>
      <c r="J32" s="75">
        <v>1074.5999999999999</v>
      </c>
    </row>
    <row r="33" spans="1:10" x14ac:dyDescent="0.3">
      <c r="A33" s="1"/>
      <c r="B33" s="73" t="s">
        <v>677</v>
      </c>
      <c r="C33" s="73" t="s">
        <v>1046</v>
      </c>
      <c r="D33" s="73" t="s">
        <v>70</v>
      </c>
      <c r="E33" s="74" t="s">
        <v>671</v>
      </c>
      <c r="F33" s="75">
        <v>3480.3</v>
      </c>
      <c r="G33" s="75">
        <v>3954.6</v>
      </c>
      <c r="H33" s="75">
        <v>3940.45</v>
      </c>
      <c r="I33" s="75">
        <v>3971.85</v>
      </c>
      <c r="J33" s="75">
        <v>15347.2</v>
      </c>
    </row>
    <row r="34" spans="1:10" x14ac:dyDescent="0.3">
      <c r="A34" s="1"/>
      <c r="B34" s="73" t="s">
        <v>286</v>
      </c>
      <c r="C34" s="73" t="s">
        <v>1047</v>
      </c>
      <c r="D34" s="73" t="s">
        <v>70</v>
      </c>
      <c r="E34" s="74" t="s">
        <v>671</v>
      </c>
      <c r="F34" s="75">
        <v>177.4</v>
      </c>
      <c r="G34" s="75">
        <v>175.4</v>
      </c>
      <c r="H34" s="75">
        <v>174.9</v>
      </c>
      <c r="I34" s="75">
        <v>170.9</v>
      </c>
      <c r="J34" s="75">
        <v>698.6</v>
      </c>
    </row>
    <row r="35" spans="1:10" x14ac:dyDescent="0.3">
      <c r="A35" s="1"/>
      <c r="B35" s="73" t="s">
        <v>286</v>
      </c>
      <c r="C35" s="73" t="s">
        <v>1048</v>
      </c>
      <c r="D35" s="73" t="s">
        <v>70</v>
      </c>
      <c r="E35" s="74" t="s">
        <v>671</v>
      </c>
      <c r="F35" s="75">
        <v>86.25</v>
      </c>
      <c r="G35" s="75">
        <v>85</v>
      </c>
      <c r="H35" s="75">
        <v>85.55</v>
      </c>
      <c r="I35" s="75">
        <v>48.7</v>
      </c>
      <c r="J35" s="75">
        <v>305.5</v>
      </c>
    </row>
    <row r="36" spans="1:10" x14ac:dyDescent="0.3">
      <c r="A36" s="1"/>
      <c r="B36" s="73" t="s">
        <v>286</v>
      </c>
      <c r="C36" s="73" t="s">
        <v>1168</v>
      </c>
      <c r="D36" s="73" t="s">
        <v>1169</v>
      </c>
      <c r="E36" s="74" t="s">
        <v>672</v>
      </c>
      <c r="F36" s="75">
        <v>156.35</v>
      </c>
      <c r="G36" s="75">
        <v>339.35</v>
      </c>
      <c r="H36" s="75">
        <v>100.2</v>
      </c>
      <c r="I36" s="75">
        <v>182.65</v>
      </c>
      <c r="J36" s="75">
        <v>778.55</v>
      </c>
    </row>
    <row r="37" spans="1:10" x14ac:dyDescent="0.3">
      <c r="A37" s="1"/>
      <c r="B37" s="73" t="s">
        <v>703</v>
      </c>
      <c r="C37" s="73" t="s">
        <v>1049</v>
      </c>
      <c r="D37" s="73" t="s">
        <v>70</v>
      </c>
      <c r="E37" s="74" t="s">
        <v>671</v>
      </c>
      <c r="F37" s="75">
        <v>55.8</v>
      </c>
      <c r="G37" s="75">
        <v>80.400000000000006</v>
      </c>
      <c r="H37" s="75">
        <v>81.349999999999994</v>
      </c>
      <c r="I37" s="75">
        <v>81.2</v>
      </c>
      <c r="J37" s="75">
        <v>298.75</v>
      </c>
    </row>
    <row r="38" spans="1:10" x14ac:dyDescent="0.3">
      <c r="A38" s="1"/>
      <c r="B38" s="73" t="s">
        <v>304</v>
      </c>
      <c r="C38" s="73" t="s">
        <v>1050</v>
      </c>
      <c r="D38" s="73" t="s">
        <v>70</v>
      </c>
      <c r="E38" s="74" t="s">
        <v>671</v>
      </c>
      <c r="F38" s="75">
        <v>15548.35</v>
      </c>
      <c r="G38" s="75">
        <v>15398.4</v>
      </c>
      <c r="H38" s="75">
        <v>15514.7</v>
      </c>
      <c r="I38" s="75">
        <v>14781.5</v>
      </c>
      <c r="J38" s="75">
        <v>61242.95</v>
      </c>
    </row>
    <row r="39" spans="1:10" x14ac:dyDescent="0.3">
      <c r="A39" s="1"/>
      <c r="B39" s="73" t="s">
        <v>304</v>
      </c>
      <c r="C39" s="73" t="s">
        <v>1051</v>
      </c>
      <c r="D39" s="73" t="s">
        <v>70</v>
      </c>
      <c r="E39" s="74" t="s">
        <v>671</v>
      </c>
      <c r="F39" s="75">
        <v>5178.95</v>
      </c>
      <c r="G39" s="75">
        <v>5135.7</v>
      </c>
      <c r="H39" s="75">
        <v>5174.45</v>
      </c>
      <c r="I39" s="75">
        <v>4961</v>
      </c>
      <c r="J39" s="75">
        <v>20450.099999999999</v>
      </c>
    </row>
    <row r="40" spans="1:10" x14ac:dyDescent="0.3">
      <c r="A40" s="1"/>
      <c r="B40" s="73" t="s">
        <v>304</v>
      </c>
      <c r="C40" s="73" t="s">
        <v>1170</v>
      </c>
      <c r="D40" s="73" t="s">
        <v>1171</v>
      </c>
      <c r="E40" s="74" t="s">
        <v>672</v>
      </c>
      <c r="F40" s="75"/>
      <c r="G40" s="75"/>
      <c r="H40" s="75"/>
      <c r="I40" s="75"/>
      <c r="J40" s="75">
        <v>0</v>
      </c>
    </row>
    <row r="41" spans="1:10" x14ac:dyDescent="0.3">
      <c r="A41" s="1"/>
      <c r="B41" s="73" t="s">
        <v>304</v>
      </c>
      <c r="C41" s="73" t="s">
        <v>1170</v>
      </c>
      <c r="D41" s="73" t="s">
        <v>1172</v>
      </c>
      <c r="E41" s="74" t="s">
        <v>672</v>
      </c>
      <c r="F41" s="75"/>
      <c r="G41" s="75"/>
      <c r="H41" s="75"/>
      <c r="I41" s="75"/>
      <c r="J41" s="75">
        <v>0</v>
      </c>
    </row>
    <row r="42" spans="1:10" ht="27.6" x14ac:dyDescent="0.3">
      <c r="A42" s="1"/>
      <c r="B42" s="73" t="s">
        <v>692</v>
      </c>
      <c r="C42" s="73" t="s">
        <v>1052</v>
      </c>
      <c r="D42" s="73" t="s">
        <v>70</v>
      </c>
      <c r="E42" s="74" t="s">
        <v>671</v>
      </c>
      <c r="F42" s="75">
        <v>122.85</v>
      </c>
      <c r="G42" s="75">
        <v>123.45</v>
      </c>
      <c r="H42" s="75">
        <v>123.75</v>
      </c>
      <c r="I42" s="75">
        <v>124.05</v>
      </c>
      <c r="J42" s="75">
        <v>494.1</v>
      </c>
    </row>
    <row r="43" spans="1:10" ht="27.6" x14ac:dyDescent="0.3">
      <c r="A43" s="1"/>
      <c r="B43" s="73" t="s">
        <v>708</v>
      </c>
      <c r="C43" s="73" t="s">
        <v>1053</v>
      </c>
      <c r="D43" s="73" t="s">
        <v>70</v>
      </c>
      <c r="E43" s="74" t="s">
        <v>671</v>
      </c>
      <c r="F43" s="75">
        <v>479.95</v>
      </c>
      <c r="G43" s="75">
        <v>479.55</v>
      </c>
      <c r="H43" s="75">
        <v>479.4</v>
      </c>
      <c r="I43" s="75">
        <v>479.15</v>
      </c>
      <c r="J43" s="75">
        <v>1918.05</v>
      </c>
    </row>
    <row r="44" spans="1:10" ht="27.6" x14ac:dyDescent="0.3">
      <c r="A44" s="1"/>
      <c r="B44" s="73" t="s">
        <v>693</v>
      </c>
      <c r="C44" s="73" t="s">
        <v>1054</v>
      </c>
      <c r="D44" s="73" t="s">
        <v>70</v>
      </c>
      <c r="E44" s="74" t="s">
        <v>671</v>
      </c>
      <c r="F44" s="75">
        <v>487.8</v>
      </c>
      <c r="G44" s="75">
        <v>486</v>
      </c>
      <c r="H44" s="75">
        <v>372.68</v>
      </c>
      <c r="I44" s="75">
        <v>475.3</v>
      </c>
      <c r="J44" s="75">
        <v>1821.78</v>
      </c>
    </row>
    <row r="45" spans="1:10" x14ac:dyDescent="0.3">
      <c r="A45" s="1"/>
      <c r="B45" s="73" t="s">
        <v>309</v>
      </c>
      <c r="C45" s="73" t="s">
        <v>1055</v>
      </c>
      <c r="D45" s="73" t="s">
        <v>70</v>
      </c>
      <c r="E45" s="74" t="s">
        <v>671</v>
      </c>
      <c r="F45" s="75">
        <v>5142.3999999999996</v>
      </c>
      <c r="G45" s="75">
        <v>5208.6499999999996</v>
      </c>
      <c r="H45" s="75">
        <v>4911.3999999999996</v>
      </c>
      <c r="I45" s="75">
        <v>4791.8</v>
      </c>
      <c r="J45" s="75">
        <v>20054.25</v>
      </c>
    </row>
    <row r="46" spans="1:10" x14ac:dyDescent="0.3">
      <c r="A46" s="1"/>
      <c r="B46" s="73" t="s">
        <v>309</v>
      </c>
      <c r="C46" s="73" t="s">
        <v>1056</v>
      </c>
      <c r="D46" s="73" t="s">
        <v>70</v>
      </c>
      <c r="E46" s="74" t="s">
        <v>671</v>
      </c>
      <c r="F46" s="75">
        <v>156</v>
      </c>
      <c r="G46" s="75">
        <v>156</v>
      </c>
      <c r="H46" s="75">
        <v>156</v>
      </c>
      <c r="I46" s="75">
        <v>156</v>
      </c>
      <c r="J46" s="75">
        <v>624</v>
      </c>
    </row>
    <row r="47" spans="1:10" x14ac:dyDescent="0.3">
      <c r="A47" s="1"/>
      <c r="B47" s="73" t="s">
        <v>312</v>
      </c>
      <c r="C47" s="73" t="s">
        <v>1057</v>
      </c>
      <c r="D47" s="73" t="s">
        <v>70</v>
      </c>
      <c r="E47" s="74" t="s">
        <v>671</v>
      </c>
      <c r="F47" s="75"/>
      <c r="G47" s="75">
        <v>666.6</v>
      </c>
      <c r="H47" s="75">
        <v>1141.4000000000001</v>
      </c>
      <c r="I47" s="75">
        <v>1142.55</v>
      </c>
      <c r="J47" s="75">
        <v>2950.55</v>
      </c>
    </row>
    <row r="48" spans="1:10" x14ac:dyDescent="0.3">
      <c r="A48" s="1"/>
      <c r="B48" s="73" t="s">
        <v>694</v>
      </c>
      <c r="C48" s="73" t="s">
        <v>1058</v>
      </c>
      <c r="D48" s="73" t="s">
        <v>70</v>
      </c>
      <c r="E48" s="74" t="s">
        <v>671</v>
      </c>
      <c r="F48" s="75">
        <v>322.85000000000002</v>
      </c>
      <c r="G48" s="75">
        <v>438.7</v>
      </c>
      <c r="H48" s="75">
        <v>392.45</v>
      </c>
      <c r="I48" s="75">
        <v>401.3</v>
      </c>
      <c r="J48" s="75">
        <v>1555.3</v>
      </c>
    </row>
    <row r="49" spans="1:10" x14ac:dyDescent="0.3">
      <c r="A49" s="1"/>
      <c r="B49" s="73" t="s">
        <v>695</v>
      </c>
      <c r="C49" s="73" t="s">
        <v>1059</v>
      </c>
      <c r="D49" s="73" t="s">
        <v>70</v>
      </c>
      <c r="E49" s="74" t="s">
        <v>671</v>
      </c>
      <c r="F49" s="75">
        <v>423.65</v>
      </c>
      <c r="G49" s="75">
        <v>448.8</v>
      </c>
      <c r="H49" s="75">
        <v>449.35</v>
      </c>
      <c r="I49" s="75">
        <v>444.5</v>
      </c>
      <c r="J49" s="75">
        <v>1766.3</v>
      </c>
    </row>
    <row r="50" spans="1:10" x14ac:dyDescent="0.3">
      <c r="A50" s="1"/>
      <c r="B50" s="73" t="s">
        <v>81</v>
      </c>
      <c r="C50" s="73" t="s">
        <v>1173</v>
      </c>
      <c r="D50" s="73" t="s">
        <v>324</v>
      </c>
      <c r="E50" s="74" t="s">
        <v>672</v>
      </c>
      <c r="F50" s="75">
        <v>1114.9000000000001</v>
      </c>
      <c r="G50" s="75">
        <v>795.2</v>
      </c>
      <c r="H50" s="75">
        <v>363</v>
      </c>
      <c r="I50" s="75"/>
      <c r="J50" s="75">
        <v>2273.1</v>
      </c>
    </row>
    <row r="51" spans="1:10" x14ac:dyDescent="0.3">
      <c r="A51" s="1"/>
      <c r="B51" s="73" t="s">
        <v>81</v>
      </c>
      <c r="C51" s="73" t="s">
        <v>1174</v>
      </c>
      <c r="D51" s="73" t="s">
        <v>138</v>
      </c>
      <c r="E51" s="74" t="s">
        <v>672</v>
      </c>
      <c r="F51" s="75"/>
      <c r="G51" s="75"/>
      <c r="H51" s="75"/>
      <c r="I51" s="75"/>
      <c r="J51" s="75">
        <v>0</v>
      </c>
    </row>
    <row r="52" spans="1:10" x14ac:dyDescent="0.3">
      <c r="A52" s="1"/>
      <c r="B52" s="73" t="s">
        <v>81</v>
      </c>
      <c r="C52" s="73" t="s">
        <v>1175</v>
      </c>
      <c r="D52" s="73" t="s">
        <v>1176</v>
      </c>
      <c r="E52" s="74" t="s">
        <v>672</v>
      </c>
      <c r="F52" s="75"/>
      <c r="G52" s="75"/>
      <c r="H52" s="75"/>
      <c r="I52" s="75"/>
      <c r="J52" s="75">
        <v>0</v>
      </c>
    </row>
    <row r="53" spans="1:10" x14ac:dyDescent="0.3">
      <c r="A53" s="1"/>
      <c r="B53" s="73" t="s">
        <v>709</v>
      </c>
      <c r="C53" s="73" t="s">
        <v>1177</v>
      </c>
      <c r="D53" s="73" t="s">
        <v>70</v>
      </c>
      <c r="E53" s="74" t="s">
        <v>674</v>
      </c>
      <c r="F53" s="75">
        <v>1245.8499999999999</v>
      </c>
      <c r="G53" s="75">
        <v>1135.5</v>
      </c>
      <c r="H53" s="75">
        <v>1112.1500000000001</v>
      </c>
      <c r="I53" s="75">
        <v>1208.55</v>
      </c>
      <c r="J53" s="75">
        <v>4702.05</v>
      </c>
    </row>
    <row r="54" spans="1:10" x14ac:dyDescent="0.3">
      <c r="A54" s="1"/>
      <c r="B54" s="73" t="s">
        <v>709</v>
      </c>
      <c r="C54" s="73" t="s">
        <v>1178</v>
      </c>
      <c r="D54" s="73" t="s">
        <v>70</v>
      </c>
      <c r="E54" s="74" t="s">
        <v>674</v>
      </c>
      <c r="F54" s="75">
        <v>437.85</v>
      </c>
      <c r="G54" s="75">
        <v>434.45</v>
      </c>
      <c r="H54" s="75">
        <v>355.8</v>
      </c>
      <c r="I54" s="75">
        <v>226.9</v>
      </c>
      <c r="J54" s="75">
        <v>1455</v>
      </c>
    </row>
    <row r="55" spans="1:10" x14ac:dyDescent="0.3">
      <c r="A55" s="1"/>
      <c r="B55" s="73" t="s">
        <v>687</v>
      </c>
      <c r="C55" s="73" t="s">
        <v>1179</v>
      </c>
      <c r="D55" s="73" t="s">
        <v>70</v>
      </c>
      <c r="E55" s="74" t="s">
        <v>674</v>
      </c>
      <c r="F55" s="75">
        <v>2082.5</v>
      </c>
      <c r="G55" s="75">
        <v>2558.4499999999998</v>
      </c>
      <c r="H55" s="75">
        <v>1799.8</v>
      </c>
      <c r="I55" s="75">
        <v>1720.65</v>
      </c>
      <c r="J55" s="75">
        <v>8161.4</v>
      </c>
    </row>
    <row r="56" spans="1:10" x14ac:dyDescent="0.3">
      <c r="A56" s="1"/>
      <c r="B56" s="73" t="s">
        <v>86</v>
      </c>
      <c r="C56" s="73" t="s">
        <v>87</v>
      </c>
      <c r="D56" s="73" t="s">
        <v>1180</v>
      </c>
      <c r="E56" s="74" t="s">
        <v>674</v>
      </c>
      <c r="F56" s="75">
        <v>1647.45</v>
      </c>
      <c r="G56" s="75">
        <v>1826.25</v>
      </c>
      <c r="H56" s="75">
        <v>2034.05</v>
      </c>
      <c r="I56" s="75">
        <v>1257.5999999999999</v>
      </c>
      <c r="J56" s="75">
        <v>6765.35</v>
      </c>
    </row>
    <row r="57" spans="1:10" x14ac:dyDescent="0.3">
      <c r="A57" s="1"/>
      <c r="B57" s="73" t="s">
        <v>86</v>
      </c>
      <c r="C57" s="73" t="s">
        <v>87</v>
      </c>
      <c r="D57" s="73" t="s">
        <v>1181</v>
      </c>
      <c r="E57" s="74" t="s">
        <v>674</v>
      </c>
      <c r="F57" s="75">
        <v>1892.6</v>
      </c>
      <c r="G57" s="75">
        <v>2008.15</v>
      </c>
      <c r="H57" s="75">
        <v>2127.35</v>
      </c>
      <c r="I57" s="75">
        <v>1671.25</v>
      </c>
      <c r="J57" s="75">
        <v>7699.35</v>
      </c>
    </row>
    <row r="58" spans="1:10" x14ac:dyDescent="0.3">
      <c r="A58" s="1"/>
      <c r="B58" s="73" t="s">
        <v>86</v>
      </c>
      <c r="C58" s="73" t="s">
        <v>1182</v>
      </c>
      <c r="D58" s="73" t="s">
        <v>1183</v>
      </c>
      <c r="E58" s="74" t="s">
        <v>674</v>
      </c>
      <c r="F58" s="75">
        <v>205.1</v>
      </c>
      <c r="G58" s="75">
        <v>248.6</v>
      </c>
      <c r="H58" s="75">
        <v>292.39999999999998</v>
      </c>
      <c r="I58" s="75">
        <v>163.85</v>
      </c>
      <c r="J58" s="75">
        <v>909.95</v>
      </c>
    </row>
    <row r="59" spans="1:10" x14ac:dyDescent="0.3">
      <c r="A59" s="1"/>
      <c r="B59" s="73" t="s">
        <v>86</v>
      </c>
      <c r="C59" s="73" t="s">
        <v>1182</v>
      </c>
      <c r="D59" s="73" t="s">
        <v>1184</v>
      </c>
      <c r="E59" s="74" t="s">
        <v>674</v>
      </c>
      <c r="F59" s="75">
        <v>141.94999999999999</v>
      </c>
      <c r="G59" s="75">
        <v>170.85</v>
      </c>
      <c r="H59" s="75">
        <v>199.6</v>
      </c>
      <c r="I59" s="75">
        <v>96.45</v>
      </c>
      <c r="J59" s="75">
        <v>608.85</v>
      </c>
    </row>
    <row r="60" spans="1:10" x14ac:dyDescent="0.3">
      <c r="A60" s="1"/>
      <c r="B60" s="73" t="s">
        <v>86</v>
      </c>
      <c r="C60" s="73" t="s">
        <v>90</v>
      </c>
      <c r="D60" s="73" t="s">
        <v>70</v>
      </c>
      <c r="E60" s="74" t="s">
        <v>671</v>
      </c>
      <c r="F60" s="75"/>
      <c r="G60" s="75"/>
      <c r="H60" s="75"/>
      <c r="I60" s="75"/>
      <c r="J60" s="75">
        <v>0</v>
      </c>
    </row>
    <row r="61" spans="1:10" x14ac:dyDescent="0.3">
      <c r="A61" s="1"/>
      <c r="B61" s="73" t="s">
        <v>86</v>
      </c>
      <c r="C61" s="73" t="s">
        <v>1060</v>
      </c>
      <c r="D61" s="73" t="s">
        <v>70</v>
      </c>
      <c r="E61" s="74" t="s">
        <v>671</v>
      </c>
      <c r="F61" s="75">
        <v>1084.9000000000001</v>
      </c>
      <c r="G61" s="75">
        <v>1002.2</v>
      </c>
      <c r="H61" s="75">
        <v>961.25</v>
      </c>
      <c r="I61" s="75">
        <v>1039.2</v>
      </c>
      <c r="J61" s="75">
        <v>4087.55</v>
      </c>
    </row>
    <row r="62" spans="1:10" x14ac:dyDescent="0.3">
      <c r="A62" s="1"/>
      <c r="B62" s="73" t="s">
        <v>86</v>
      </c>
      <c r="C62" s="73" t="s">
        <v>1185</v>
      </c>
      <c r="D62" s="73" t="s">
        <v>70</v>
      </c>
      <c r="E62" s="74" t="s">
        <v>673</v>
      </c>
      <c r="F62" s="75">
        <v>117.45</v>
      </c>
      <c r="G62" s="75">
        <v>276.95</v>
      </c>
      <c r="H62" s="75">
        <v>250.5</v>
      </c>
      <c r="I62" s="75">
        <v>259.45</v>
      </c>
      <c r="J62" s="75">
        <v>904.35</v>
      </c>
    </row>
    <row r="63" spans="1:10" x14ac:dyDescent="0.3">
      <c r="A63" s="1"/>
      <c r="B63" s="73" t="s">
        <v>86</v>
      </c>
      <c r="C63" s="73" t="s">
        <v>95</v>
      </c>
      <c r="D63" s="73" t="s">
        <v>329</v>
      </c>
      <c r="E63" s="74" t="s">
        <v>672</v>
      </c>
      <c r="F63" s="75">
        <v>269.95</v>
      </c>
      <c r="G63" s="75">
        <v>1404.75</v>
      </c>
      <c r="H63" s="75"/>
      <c r="I63" s="75"/>
      <c r="J63" s="75">
        <v>1674.7</v>
      </c>
    </row>
    <row r="64" spans="1:10" x14ac:dyDescent="0.3">
      <c r="A64" s="1"/>
      <c r="B64" s="73" t="s">
        <v>86</v>
      </c>
      <c r="C64" s="73" t="s">
        <v>95</v>
      </c>
      <c r="D64" s="73" t="s">
        <v>1186</v>
      </c>
      <c r="E64" s="74" t="s">
        <v>672</v>
      </c>
      <c r="F64" s="75">
        <v>912.6</v>
      </c>
      <c r="G64" s="75">
        <v>4039.75</v>
      </c>
      <c r="H64" s="75">
        <v>3915.5</v>
      </c>
      <c r="I64" s="75">
        <v>3914.85</v>
      </c>
      <c r="J64" s="75">
        <v>12782.7</v>
      </c>
    </row>
    <row r="65" spans="1:10" x14ac:dyDescent="0.3">
      <c r="A65" s="1"/>
      <c r="B65" s="73" t="s">
        <v>86</v>
      </c>
      <c r="C65" s="73" t="s">
        <v>95</v>
      </c>
      <c r="D65" s="73" t="s">
        <v>1187</v>
      </c>
      <c r="E65" s="74" t="s">
        <v>672</v>
      </c>
      <c r="F65" s="75"/>
      <c r="G65" s="75"/>
      <c r="H65" s="75">
        <v>362</v>
      </c>
      <c r="I65" s="75">
        <v>663.85</v>
      </c>
      <c r="J65" s="75">
        <v>1025.8499999999999</v>
      </c>
    </row>
    <row r="66" spans="1:10" x14ac:dyDescent="0.3">
      <c r="A66" s="1"/>
      <c r="B66" s="73" t="s">
        <v>86</v>
      </c>
      <c r="C66" s="73" t="s">
        <v>95</v>
      </c>
      <c r="D66" s="73" t="s">
        <v>1159</v>
      </c>
      <c r="E66" s="74" t="s">
        <v>672</v>
      </c>
      <c r="F66" s="75">
        <v>264.64999999999998</v>
      </c>
      <c r="G66" s="75">
        <v>1699.25</v>
      </c>
      <c r="H66" s="75">
        <v>1634.05</v>
      </c>
      <c r="I66" s="75">
        <v>1640.25</v>
      </c>
      <c r="J66" s="75">
        <v>5238.2</v>
      </c>
    </row>
    <row r="67" spans="1:10" x14ac:dyDescent="0.3">
      <c r="A67" s="1"/>
      <c r="B67" s="73" t="s">
        <v>86</v>
      </c>
      <c r="C67" s="73" t="s">
        <v>98</v>
      </c>
      <c r="D67" s="73" t="s">
        <v>1188</v>
      </c>
      <c r="E67" s="74" t="s">
        <v>672</v>
      </c>
      <c r="F67" s="75">
        <v>158.69999999999999</v>
      </c>
      <c r="G67" s="75">
        <v>511.65</v>
      </c>
      <c r="H67" s="75">
        <v>333.5</v>
      </c>
      <c r="I67" s="75">
        <v>341.55</v>
      </c>
      <c r="J67" s="75">
        <v>1345.4</v>
      </c>
    </row>
    <row r="68" spans="1:10" x14ac:dyDescent="0.3">
      <c r="A68" s="1"/>
      <c r="B68" s="73" t="s">
        <v>86</v>
      </c>
      <c r="C68" s="73" t="s">
        <v>98</v>
      </c>
      <c r="D68" s="73" t="s">
        <v>1189</v>
      </c>
      <c r="E68" s="74" t="s">
        <v>672</v>
      </c>
      <c r="F68" s="75"/>
      <c r="G68" s="75"/>
      <c r="H68" s="75"/>
      <c r="I68" s="75"/>
      <c r="J68" s="75">
        <v>0</v>
      </c>
    </row>
    <row r="69" spans="1:10" x14ac:dyDescent="0.3">
      <c r="A69" s="1"/>
      <c r="B69" s="73" t="s">
        <v>86</v>
      </c>
      <c r="C69" s="73" t="s">
        <v>1190</v>
      </c>
      <c r="D69" s="73" t="s">
        <v>1188</v>
      </c>
      <c r="E69" s="74" t="s">
        <v>672</v>
      </c>
      <c r="F69" s="75"/>
      <c r="G69" s="75"/>
      <c r="H69" s="75"/>
      <c r="I69" s="75"/>
      <c r="J69" s="75">
        <v>0</v>
      </c>
    </row>
    <row r="70" spans="1:10" x14ac:dyDescent="0.3">
      <c r="A70" s="1"/>
      <c r="B70" s="73" t="s">
        <v>86</v>
      </c>
      <c r="C70" s="73" t="s">
        <v>1190</v>
      </c>
      <c r="D70" s="73" t="s">
        <v>1191</v>
      </c>
      <c r="E70" s="74" t="s">
        <v>672</v>
      </c>
      <c r="F70" s="75"/>
      <c r="G70" s="75"/>
      <c r="H70" s="75"/>
      <c r="I70" s="75"/>
      <c r="J70" s="75">
        <v>0</v>
      </c>
    </row>
    <row r="71" spans="1:10" x14ac:dyDescent="0.3">
      <c r="A71" s="1"/>
      <c r="B71" s="73" t="s">
        <v>86</v>
      </c>
      <c r="C71" s="73" t="s">
        <v>1190</v>
      </c>
      <c r="D71" s="73" t="s">
        <v>1192</v>
      </c>
      <c r="E71" s="74" t="s">
        <v>672</v>
      </c>
      <c r="F71" s="75"/>
      <c r="G71" s="75"/>
      <c r="H71" s="75"/>
      <c r="I71" s="75"/>
      <c r="J71" s="75">
        <v>0</v>
      </c>
    </row>
    <row r="72" spans="1:10" x14ac:dyDescent="0.3">
      <c r="A72" s="1"/>
      <c r="B72" s="73" t="s">
        <v>86</v>
      </c>
      <c r="C72" s="73" t="s">
        <v>1193</v>
      </c>
      <c r="D72" s="73" t="s">
        <v>589</v>
      </c>
      <c r="E72" s="74" t="s">
        <v>672</v>
      </c>
      <c r="F72" s="75"/>
      <c r="G72" s="75"/>
      <c r="H72" s="75"/>
      <c r="I72" s="75"/>
      <c r="J72" s="75">
        <v>0</v>
      </c>
    </row>
    <row r="73" spans="1:10" x14ac:dyDescent="0.3">
      <c r="A73" s="1"/>
      <c r="B73" s="73" t="s">
        <v>86</v>
      </c>
      <c r="C73" s="73" t="s">
        <v>1193</v>
      </c>
      <c r="D73" s="73" t="s">
        <v>1194</v>
      </c>
      <c r="E73" s="74" t="s">
        <v>672</v>
      </c>
      <c r="F73" s="75"/>
      <c r="G73" s="75"/>
      <c r="H73" s="75"/>
      <c r="I73" s="75"/>
      <c r="J73" s="75">
        <v>0</v>
      </c>
    </row>
    <row r="74" spans="1:10" x14ac:dyDescent="0.3">
      <c r="A74" s="1"/>
      <c r="B74" s="73" t="s">
        <v>86</v>
      </c>
      <c r="C74" s="73" t="s">
        <v>1193</v>
      </c>
      <c r="D74" s="73" t="s">
        <v>1187</v>
      </c>
      <c r="E74" s="74" t="s">
        <v>672</v>
      </c>
      <c r="F74" s="75"/>
      <c r="G74" s="75"/>
      <c r="H74" s="75"/>
      <c r="I74" s="75"/>
      <c r="J74" s="75">
        <v>0</v>
      </c>
    </row>
    <row r="75" spans="1:10" x14ac:dyDescent="0.3">
      <c r="A75" s="1"/>
      <c r="B75" s="73" t="s">
        <v>100</v>
      </c>
      <c r="C75" s="73" t="s">
        <v>101</v>
      </c>
      <c r="D75" s="73" t="s">
        <v>1195</v>
      </c>
      <c r="E75" s="74" t="s">
        <v>672</v>
      </c>
      <c r="F75" s="75">
        <v>540.9</v>
      </c>
      <c r="G75" s="75">
        <v>2068.35</v>
      </c>
      <c r="H75" s="75">
        <v>3811.2</v>
      </c>
      <c r="I75" s="75">
        <v>1160</v>
      </c>
      <c r="J75" s="75">
        <v>7580.45</v>
      </c>
    </row>
    <row r="76" spans="1:10" x14ac:dyDescent="0.3">
      <c r="A76" s="1"/>
      <c r="B76" s="73" t="s">
        <v>100</v>
      </c>
      <c r="C76" s="73" t="s">
        <v>101</v>
      </c>
      <c r="D76" s="73" t="s">
        <v>1196</v>
      </c>
      <c r="E76" s="74" t="s">
        <v>672</v>
      </c>
      <c r="F76" s="75">
        <v>3349.35</v>
      </c>
      <c r="G76" s="75">
        <v>2142.9</v>
      </c>
      <c r="H76" s="75">
        <v>2465.15</v>
      </c>
      <c r="I76" s="75">
        <v>1809.2</v>
      </c>
      <c r="J76" s="75">
        <v>9766.6</v>
      </c>
    </row>
    <row r="77" spans="1:10" x14ac:dyDescent="0.3">
      <c r="A77" s="1"/>
      <c r="B77" s="73" t="s">
        <v>100</v>
      </c>
      <c r="C77" s="73" t="s">
        <v>101</v>
      </c>
      <c r="D77" s="73" t="s">
        <v>1197</v>
      </c>
      <c r="E77" s="74" t="s">
        <v>672</v>
      </c>
      <c r="F77" s="75">
        <v>1911.5</v>
      </c>
      <c r="G77" s="75">
        <v>906.1</v>
      </c>
      <c r="H77" s="75">
        <v>3346.85</v>
      </c>
      <c r="I77" s="75">
        <v>1152.95</v>
      </c>
      <c r="J77" s="75">
        <v>7317.4</v>
      </c>
    </row>
    <row r="78" spans="1:10" x14ac:dyDescent="0.3">
      <c r="A78" s="1"/>
      <c r="B78" s="73" t="s">
        <v>710</v>
      </c>
      <c r="C78" s="73" t="s">
        <v>1061</v>
      </c>
      <c r="D78" s="73" t="s">
        <v>70</v>
      </c>
      <c r="E78" s="74" t="s">
        <v>671</v>
      </c>
      <c r="F78" s="75">
        <v>501.9</v>
      </c>
      <c r="G78" s="75">
        <v>501.6</v>
      </c>
      <c r="H78" s="75">
        <v>501.6</v>
      </c>
      <c r="I78" s="75">
        <v>501.6</v>
      </c>
      <c r="J78" s="75">
        <v>2006.7</v>
      </c>
    </row>
    <row r="79" spans="1:10" x14ac:dyDescent="0.3">
      <c r="A79" s="1"/>
      <c r="B79" s="73" t="s">
        <v>710</v>
      </c>
      <c r="C79" s="73" t="s">
        <v>1062</v>
      </c>
      <c r="D79" s="73" t="s">
        <v>70</v>
      </c>
      <c r="E79" s="74" t="s">
        <v>671</v>
      </c>
      <c r="F79" s="75">
        <v>162.35</v>
      </c>
      <c r="G79" s="75">
        <v>157.9</v>
      </c>
      <c r="H79" s="75">
        <v>171.4</v>
      </c>
      <c r="I79" s="75">
        <v>186.45</v>
      </c>
      <c r="J79" s="75">
        <v>678.1</v>
      </c>
    </row>
    <row r="80" spans="1:10" x14ac:dyDescent="0.3">
      <c r="A80" s="1"/>
      <c r="B80" s="73" t="s">
        <v>711</v>
      </c>
      <c r="C80" s="73" t="s">
        <v>1063</v>
      </c>
      <c r="D80" s="73" t="s">
        <v>70</v>
      </c>
      <c r="E80" s="74" t="s">
        <v>671</v>
      </c>
      <c r="F80" s="75">
        <v>489.6</v>
      </c>
      <c r="G80" s="75">
        <v>489.6</v>
      </c>
      <c r="H80" s="75">
        <v>453.9</v>
      </c>
      <c r="I80" s="75">
        <v>489.6</v>
      </c>
      <c r="J80" s="75">
        <v>1922.7</v>
      </c>
    </row>
    <row r="81" spans="1:10" x14ac:dyDescent="0.3">
      <c r="A81" s="1"/>
      <c r="B81" s="73" t="s">
        <v>711</v>
      </c>
      <c r="C81" s="73" t="s">
        <v>1064</v>
      </c>
      <c r="D81" s="73" t="s">
        <v>70</v>
      </c>
      <c r="E81" s="74" t="s">
        <v>671</v>
      </c>
      <c r="F81" s="75">
        <v>489.6</v>
      </c>
      <c r="G81" s="75">
        <v>489.6</v>
      </c>
      <c r="H81" s="75">
        <v>464.1</v>
      </c>
      <c r="I81" s="75">
        <v>489.6</v>
      </c>
      <c r="J81" s="75">
        <v>1932.9</v>
      </c>
    </row>
    <row r="82" spans="1:10" x14ac:dyDescent="0.3">
      <c r="A82" s="1"/>
      <c r="B82" s="73" t="s">
        <v>711</v>
      </c>
      <c r="C82" s="73" t="s">
        <v>1065</v>
      </c>
      <c r="D82" s="73" t="s">
        <v>70</v>
      </c>
      <c r="E82" s="74" t="s">
        <v>671</v>
      </c>
      <c r="F82" s="75">
        <v>484.8</v>
      </c>
      <c r="G82" s="75">
        <v>484.8</v>
      </c>
      <c r="H82" s="75">
        <v>459.55</v>
      </c>
      <c r="I82" s="75">
        <v>484.8</v>
      </c>
      <c r="J82" s="75">
        <v>1913.95</v>
      </c>
    </row>
    <row r="83" spans="1:10" x14ac:dyDescent="0.3">
      <c r="A83" s="1"/>
      <c r="B83" s="73" t="s">
        <v>711</v>
      </c>
      <c r="C83" s="73" t="s">
        <v>1066</v>
      </c>
      <c r="D83" s="73" t="s">
        <v>70</v>
      </c>
      <c r="E83" s="74" t="s">
        <v>671</v>
      </c>
      <c r="F83" s="75">
        <v>198</v>
      </c>
      <c r="G83" s="75">
        <v>188.9</v>
      </c>
      <c r="H83" s="75">
        <v>188.2</v>
      </c>
      <c r="I83" s="75">
        <v>176.6</v>
      </c>
      <c r="J83" s="75">
        <v>751.7</v>
      </c>
    </row>
    <row r="84" spans="1:10" x14ac:dyDescent="0.3">
      <c r="A84" s="1"/>
      <c r="B84" s="73" t="s">
        <v>717</v>
      </c>
      <c r="C84" s="73" t="s">
        <v>1198</v>
      </c>
      <c r="D84" s="73" t="s">
        <v>1199</v>
      </c>
      <c r="E84" s="74" t="s">
        <v>672</v>
      </c>
      <c r="F84" s="75">
        <v>713</v>
      </c>
      <c r="G84" s="75">
        <v>65.7</v>
      </c>
      <c r="H84" s="75"/>
      <c r="I84" s="75"/>
      <c r="J84" s="75">
        <v>778.7</v>
      </c>
    </row>
    <row r="85" spans="1:10" x14ac:dyDescent="0.3">
      <c r="A85" s="1"/>
      <c r="B85" s="73" t="s">
        <v>717</v>
      </c>
      <c r="C85" s="73" t="s">
        <v>1198</v>
      </c>
      <c r="D85" s="73" t="s">
        <v>1200</v>
      </c>
      <c r="E85" s="74" t="s">
        <v>672</v>
      </c>
      <c r="F85" s="75"/>
      <c r="G85" s="75"/>
      <c r="H85" s="75"/>
      <c r="I85" s="75"/>
      <c r="J85" s="75">
        <v>0</v>
      </c>
    </row>
    <row r="86" spans="1:10" x14ac:dyDescent="0.3">
      <c r="A86" s="1"/>
      <c r="B86" s="73" t="s">
        <v>688</v>
      </c>
      <c r="C86" s="73" t="s">
        <v>1201</v>
      </c>
      <c r="D86" s="73" t="s">
        <v>1201</v>
      </c>
      <c r="E86" s="74" t="s">
        <v>673</v>
      </c>
      <c r="F86" s="75">
        <v>295.60000000000002</v>
      </c>
      <c r="G86" s="75">
        <v>631.65</v>
      </c>
      <c r="H86" s="75">
        <v>552.5</v>
      </c>
      <c r="I86" s="75">
        <v>657.55</v>
      </c>
      <c r="J86" s="75">
        <v>2137.3000000000002</v>
      </c>
    </row>
    <row r="87" spans="1:10" x14ac:dyDescent="0.3">
      <c r="A87" s="1"/>
      <c r="B87" s="73" t="s">
        <v>712</v>
      </c>
      <c r="C87" s="73" t="s">
        <v>1202</v>
      </c>
      <c r="D87" s="73" t="s">
        <v>70</v>
      </c>
      <c r="E87" s="74" t="s">
        <v>674</v>
      </c>
      <c r="F87" s="75">
        <v>69.95</v>
      </c>
      <c r="G87" s="75">
        <v>74.099999999999994</v>
      </c>
      <c r="H87" s="75">
        <v>183.9</v>
      </c>
      <c r="I87" s="75">
        <v>119.35</v>
      </c>
      <c r="J87" s="75">
        <v>447.3</v>
      </c>
    </row>
    <row r="88" spans="1:10" x14ac:dyDescent="0.3">
      <c r="A88" s="1"/>
      <c r="B88" s="73" t="s">
        <v>689</v>
      </c>
      <c r="C88" s="73" t="s">
        <v>1203</v>
      </c>
      <c r="D88" s="73" t="s">
        <v>70</v>
      </c>
      <c r="E88" s="74" t="s">
        <v>674</v>
      </c>
      <c r="F88" s="75">
        <v>92.8</v>
      </c>
      <c r="G88" s="75">
        <v>92.65</v>
      </c>
      <c r="H88" s="75">
        <v>243.4</v>
      </c>
      <c r="I88" s="75">
        <v>161.75</v>
      </c>
      <c r="J88" s="75">
        <v>590.6</v>
      </c>
    </row>
    <row r="89" spans="1:10" x14ac:dyDescent="0.3">
      <c r="A89" s="1"/>
      <c r="B89" s="73" t="s">
        <v>696</v>
      </c>
      <c r="C89" s="73" t="s">
        <v>1067</v>
      </c>
      <c r="D89" s="73" t="s">
        <v>1161</v>
      </c>
      <c r="E89" s="74" t="s">
        <v>671</v>
      </c>
      <c r="F89" s="75">
        <v>89.4</v>
      </c>
      <c r="G89" s="75">
        <v>89.1</v>
      </c>
      <c r="H89" s="75">
        <v>85.8</v>
      </c>
      <c r="I89" s="75">
        <v>86.15</v>
      </c>
      <c r="J89" s="75">
        <v>350.45</v>
      </c>
    </row>
    <row r="90" spans="1:10" x14ac:dyDescent="0.3">
      <c r="A90" s="1"/>
      <c r="B90" s="73" t="s">
        <v>31</v>
      </c>
      <c r="C90" s="73" t="s">
        <v>1068</v>
      </c>
      <c r="D90" s="73" t="s">
        <v>70</v>
      </c>
      <c r="E90" s="74" t="s">
        <v>671</v>
      </c>
      <c r="F90" s="75">
        <v>447.7</v>
      </c>
      <c r="G90" s="75">
        <v>448.1</v>
      </c>
      <c r="H90" s="75">
        <v>170.9</v>
      </c>
      <c r="I90" s="75">
        <v>212.8</v>
      </c>
      <c r="J90" s="75">
        <v>1279.5</v>
      </c>
    </row>
    <row r="91" spans="1:10" x14ac:dyDescent="0.3">
      <c r="A91" s="1"/>
      <c r="B91" s="73" t="s">
        <v>361</v>
      </c>
      <c r="C91" s="73" t="s">
        <v>1069</v>
      </c>
      <c r="D91" s="73" t="s">
        <v>70</v>
      </c>
      <c r="E91" s="74" t="s">
        <v>671</v>
      </c>
      <c r="F91" s="75">
        <v>444.6</v>
      </c>
      <c r="G91" s="75">
        <v>444</v>
      </c>
      <c r="H91" s="75">
        <v>442.8</v>
      </c>
      <c r="I91" s="75">
        <v>285.10000000000002</v>
      </c>
      <c r="J91" s="75">
        <v>1616.5</v>
      </c>
    </row>
    <row r="92" spans="1:10" x14ac:dyDescent="0.3">
      <c r="A92" s="1"/>
      <c r="B92" s="73" t="s">
        <v>676</v>
      </c>
      <c r="C92" s="73" t="s">
        <v>1204</v>
      </c>
      <c r="D92" s="73" t="s">
        <v>1205</v>
      </c>
      <c r="E92" s="74" t="s">
        <v>671</v>
      </c>
      <c r="F92" s="75"/>
      <c r="G92" s="75"/>
      <c r="H92" s="75"/>
      <c r="I92" s="75"/>
      <c r="J92" s="75">
        <v>0</v>
      </c>
    </row>
    <row r="93" spans="1:10" x14ac:dyDescent="0.3">
      <c r="A93" s="1"/>
      <c r="B93" s="73" t="s">
        <v>685</v>
      </c>
      <c r="C93" s="73" t="s">
        <v>1206</v>
      </c>
      <c r="D93" s="73" t="s">
        <v>70</v>
      </c>
      <c r="E93" s="74" t="s">
        <v>672</v>
      </c>
      <c r="F93" s="75"/>
      <c r="G93" s="75"/>
      <c r="H93" s="75"/>
      <c r="I93" s="75"/>
      <c r="J93" s="75">
        <v>0</v>
      </c>
    </row>
    <row r="94" spans="1:10" x14ac:dyDescent="0.3">
      <c r="A94" s="1"/>
      <c r="B94" s="73" t="s">
        <v>685</v>
      </c>
      <c r="C94" s="73" t="s">
        <v>1207</v>
      </c>
      <c r="D94" s="73" t="s">
        <v>70</v>
      </c>
      <c r="E94" s="74" t="s">
        <v>672</v>
      </c>
      <c r="F94" s="75">
        <v>1.6</v>
      </c>
      <c r="G94" s="75"/>
      <c r="H94" s="75"/>
      <c r="I94" s="75"/>
      <c r="J94" s="75">
        <v>1.6</v>
      </c>
    </row>
    <row r="95" spans="1:10" x14ac:dyDescent="0.3">
      <c r="A95" s="1"/>
      <c r="B95" s="73" t="s">
        <v>683</v>
      </c>
      <c r="C95" s="73" t="s">
        <v>1070</v>
      </c>
      <c r="D95" s="73" t="s">
        <v>70</v>
      </c>
      <c r="E95" s="74" t="s">
        <v>671</v>
      </c>
      <c r="F95" s="75">
        <v>2173.4</v>
      </c>
      <c r="G95" s="75">
        <v>2158.6</v>
      </c>
      <c r="H95" s="75">
        <v>2161.25</v>
      </c>
      <c r="I95" s="75">
        <v>2158.5</v>
      </c>
      <c r="J95" s="75">
        <v>8651.75</v>
      </c>
    </row>
    <row r="96" spans="1:10" x14ac:dyDescent="0.3">
      <c r="A96" s="1"/>
      <c r="B96" s="73" t="s">
        <v>686</v>
      </c>
      <c r="C96" s="73" t="s">
        <v>1071</v>
      </c>
      <c r="D96" s="73" t="s">
        <v>70</v>
      </c>
      <c r="E96" s="74" t="s">
        <v>671</v>
      </c>
      <c r="F96" s="75">
        <v>78.75</v>
      </c>
      <c r="G96" s="75">
        <v>93.5</v>
      </c>
      <c r="H96" s="75">
        <v>84.2</v>
      </c>
      <c r="I96" s="75">
        <v>92.65</v>
      </c>
      <c r="J96" s="75">
        <v>349.1</v>
      </c>
    </row>
    <row r="97" spans="1:10" x14ac:dyDescent="0.3">
      <c r="A97" s="1"/>
      <c r="B97" s="73" t="s">
        <v>386</v>
      </c>
      <c r="C97" s="73" t="s">
        <v>1208</v>
      </c>
      <c r="D97" s="73" t="s">
        <v>70</v>
      </c>
      <c r="E97" s="74" t="s">
        <v>673</v>
      </c>
      <c r="F97" s="75">
        <v>954.125</v>
      </c>
      <c r="G97" s="75">
        <v>1810.2</v>
      </c>
      <c r="H97" s="75">
        <v>1441.3</v>
      </c>
      <c r="I97" s="75">
        <v>1842.5</v>
      </c>
      <c r="J97" s="75">
        <v>6048.125</v>
      </c>
    </row>
    <row r="98" spans="1:10" x14ac:dyDescent="0.3">
      <c r="A98" s="1"/>
      <c r="B98" s="73" t="s">
        <v>103</v>
      </c>
      <c r="C98" s="73" t="s">
        <v>1072</v>
      </c>
      <c r="D98" s="73" t="s">
        <v>70</v>
      </c>
      <c r="E98" s="74" t="s">
        <v>671</v>
      </c>
      <c r="F98" s="75">
        <v>13431.75</v>
      </c>
      <c r="G98" s="75">
        <v>13414.4</v>
      </c>
      <c r="H98" s="75">
        <v>13386.95</v>
      </c>
      <c r="I98" s="75">
        <v>13277.5</v>
      </c>
      <c r="J98" s="75">
        <v>53510.6</v>
      </c>
    </row>
    <row r="99" spans="1:10" x14ac:dyDescent="0.3">
      <c r="A99" s="1"/>
      <c r="B99" s="73" t="s">
        <v>103</v>
      </c>
      <c r="C99" s="73" t="s">
        <v>106</v>
      </c>
      <c r="D99" s="73" t="s">
        <v>329</v>
      </c>
      <c r="E99" s="74" t="s">
        <v>672</v>
      </c>
      <c r="F99" s="75">
        <v>3153.8</v>
      </c>
      <c r="G99" s="75">
        <v>3234.1</v>
      </c>
      <c r="H99" s="75">
        <v>3155.85</v>
      </c>
      <c r="I99" s="75">
        <v>3059.85</v>
      </c>
      <c r="J99" s="75">
        <v>12603.6</v>
      </c>
    </row>
    <row r="100" spans="1:10" x14ac:dyDescent="0.3">
      <c r="A100" s="1"/>
      <c r="B100" s="73" t="s">
        <v>103</v>
      </c>
      <c r="C100" s="73" t="s">
        <v>106</v>
      </c>
      <c r="D100" s="73" t="s">
        <v>1186</v>
      </c>
      <c r="E100" s="74" t="s">
        <v>672</v>
      </c>
      <c r="F100" s="75">
        <v>3153.4</v>
      </c>
      <c r="G100" s="75">
        <v>3237.9</v>
      </c>
      <c r="H100" s="75">
        <v>3167.7</v>
      </c>
      <c r="I100" s="75">
        <v>3058.3</v>
      </c>
      <c r="J100" s="75">
        <v>12617.3</v>
      </c>
    </row>
    <row r="101" spans="1:10" x14ac:dyDescent="0.3">
      <c r="A101" s="1"/>
      <c r="B101" s="73" t="s">
        <v>103</v>
      </c>
      <c r="C101" s="73" t="s">
        <v>106</v>
      </c>
      <c r="D101" s="73" t="s">
        <v>1187</v>
      </c>
      <c r="E101" s="74" t="s">
        <v>672</v>
      </c>
      <c r="F101" s="75">
        <v>3155.65</v>
      </c>
      <c r="G101" s="75">
        <v>3237.95</v>
      </c>
      <c r="H101" s="75">
        <v>3169.9</v>
      </c>
      <c r="I101" s="75">
        <v>3059.55</v>
      </c>
      <c r="J101" s="75">
        <v>12623.05</v>
      </c>
    </row>
    <row r="102" spans="1:10" x14ac:dyDescent="0.3">
      <c r="A102" s="1"/>
      <c r="B102" s="73" t="s">
        <v>103</v>
      </c>
      <c r="C102" s="73" t="s">
        <v>106</v>
      </c>
      <c r="D102" s="73" t="s">
        <v>1159</v>
      </c>
      <c r="E102" s="74" t="s">
        <v>672</v>
      </c>
      <c r="F102" s="75">
        <v>5501.65</v>
      </c>
      <c r="G102" s="75">
        <v>5581.05</v>
      </c>
      <c r="H102" s="75">
        <v>5524.65</v>
      </c>
      <c r="I102" s="75">
        <v>5384.6</v>
      </c>
      <c r="J102" s="75">
        <v>21991.95</v>
      </c>
    </row>
    <row r="103" spans="1:10" x14ac:dyDescent="0.3">
      <c r="A103" s="1"/>
      <c r="B103" s="73" t="s">
        <v>103</v>
      </c>
      <c r="C103" s="73" t="s">
        <v>112</v>
      </c>
      <c r="D103" s="73" t="s">
        <v>589</v>
      </c>
      <c r="E103" s="74" t="s">
        <v>672</v>
      </c>
      <c r="F103" s="75">
        <v>4663.3500000000004</v>
      </c>
      <c r="G103" s="75">
        <v>4355.3500000000004</v>
      </c>
      <c r="H103" s="75">
        <v>4728.6000000000004</v>
      </c>
      <c r="I103" s="75">
        <v>4153.3999999999996</v>
      </c>
      <c r="J103" s="75">
        <v>17900.7</v>
      </c>
    </row>
    <row r="104" spans="1:10" x14ac:dyDescent="0.3">
      <c r="A104" s="1"/>
      <c r="B104" s="73" t="s">
        <v>103</v>
      </c>
      <c r="C104" s="73" t="s">
        <v>112</v>
      </c>
      <c r="D104" s="73" t="s">
        <v>1159</v>
      </c>
      <c r="E104" s="74" t="s">
        <v>672</v>
      </c>
      <c r="F104" s="75">
        <v>2489.1</v>
      </c>
      <c r="G104" s="75">
        <v>2354.75</v>
      </c>
      <c r="H104" s="75">
        <v>2524.6</v>
      </c>
      <c r="I104" s="75">
        <v>2261.25</v>
      </c>
      <c r="J104" s="75">
        <v>9629.7000000000007</v>
      </c>
    </row>
    <row r="105" spans="1:10" x14ac:dyDescent="0.3">
      <c r="A105" s="1"/>
      <c r="B105" s="73" t="s">
        <v>103</v>
      </c>
      <c r="C105" s="73" t="s">
        <v>1073</v>
      </c>
      <c r="D105" s="73" t="s">
        <v>70</v>
      </c>
      <c r="E105" s="74" t="s">
        <v>671</v>
      </c>
      <c r="F105" s="75">
        <v>250.15</v>
      </c>
      <c r="G105" s="75">
        <v>249.15</v>
      </c>
      <c r="H105" s="75">
        <v>249.45</v>
      </c>
      <c r="I105" s="75">
        <v>249.95</v>
      </c>
      <c r="J105" s="75">
        <v>998.7</v>
      </c>
    </row>
    <row r="106" spans="1:10" x14ac:dyDescent="0.3">
      <c r="A106" s="1"/>
      <c r="B106" s="73" t="s">
        <v>690</v>
      </c>
      <c r="C106" s="73" t="s">
        <v>1209</v>
      </c>
      <c r="D106" s="73" t="s">
        <v>70</v>
      </c>
      <c r="E106" s="74" t="s">
        <v>673</v>
      </c>
      <c r="F106" s="75">
        <v>0.9</v>
      </c>
      <c r="G106" s="75">
        <v>2.15</v>
      </c>
      <c r="H106" s="75">
        <v>2.0499999999999998</v>
      </c>
      <c r="I106" s="75">
        <v>2</v>
      </c>
      <c r="J106" s="75">
        <v>7.1</v>
      </c>
    </row>
    <row r="107" spans="1:10" x14ac:dyDescent="0.3">
      <c r="A107" s="1"/>
      <c r="B107" s="73" t="s">
        <v>680</v>
      </c>
      <c r="C107" s="73" t="s">
        <v>1074</v>
      </c>
      <c r="D107" s="73" t="s">
        <v>70</v>
      </c>
      <c r="E107" s="74" t="s">
        <v>671</v>
      </c>
      <c r="F107" s="75">
        <v>1802.15</v>
      </c>
      <c r="G107" s="75">
        <v>1752.45</v>
      </c>
      <c r="H107" s="75">
        <v>1942.4</v>
      </c>
      <c r="I107" s="75">
        <v>1945.2</v>
      </c>
      <c r="J107" s="75">
        <v>7442.2</v>
      </c>
    </row>
    <row r="108" spans="1:10" x14ac:dyDescent="0.3">
      <c r="A108" s="1"/>
      <c r="B108" s="73" t="s">
        <v>691</v>
      </c>
      <c r="C108" s="73" t="s">
        <v>1075</v>
      </c>
      <c r="D108" s="73" t="s">
        <v>70</v>
      </c>
      <c r="E108" s="74" t="s">
        <v>671</v>
      </c>
      <c r="F108" s="75">
        <v>77.05</v>
      </c>
      <c r="G108" s="75">
        <v>79.599999999999994</v>
      </c>
      <c r="H108" s="75">
        <v>80.849999999999994</v>
      </c>
      <c r="I108" s="75">
        <v>82.15</v>
      </c>
      <c r="J108" s="75">
        <v>319.64999999999998</v>
      </c>
    </row>
    <row r="109" spans="1:10" x14ac:dyDescent="0.3">
      <c r="A109" s="1"/>
      <c r="B109" s="73" t="s">
        <v>713</v>
      </c>
      <c r="C109" s="73" t="s">
        <v>1210</v>
      </c>
      <c r="D109" s="73" t="s">
        <v>70</v>
      </c>
      <c r="E109" s="74" t="s">
        <v>673</v>
      </c>
      <c r="F109" s="75">
        <v>88.2</v>
      </c>
      <c r="G109" s="75">
        <v>109.65</v>
      </c>
      <c r="H109" s="75">
        <v>99.35</v>
      </c>
      <c r="I109" s="75">
        <v>119.8</v>
      </c>
      <c r="J109" s="75">
        <v>417</v>
      </c>
    </row>
    <row r="110" spans="1:10" x14ac:dyDescent="0.3">
      <c r="A110" s="1"/>
      <c r="B110" s="73" t="s">
        <v>405</v>
      </c>
      <c r="C110" s="73" t="s">
        <v>1211</v>
      </c>
      <c r="D110" s="73" t="s">
        <v>70</v>
      </c>
      <c r="E110" s="74" t="s">
        <v>672</v>
      </c>
      <c r="F110" s="75"/>
      <c r="G110" s="75"/>
      <c r="H110" s="75"/>
      <c r="I110" s="75">
        <v>315.8</v>
      </c>
      <c r="J110" s="75">
        <v>315.8</v>
      </c>
    </row>
    <row r="111" spans="1:10" x14ac:dyDescent="0.3">
      <c r="A111" s="1"/>
      <c r="B111" s="73" t="s">
        <v>697</v>
      </c>
      <c r="C111" s="73" t="s">
        <v>1212</v>
      </c>
      <c r="D111" s="73" t="s">
        <v>70</v>
      </c>
      <c r="E111" s="74" t="s">
        <v>673</v>
      </c>
      <c r="F111" s="75">
        <v>37.6</v>
      </c>
      <c r="G111" s="75">
        <v>128.30000000000001</v>
      </c>
      <c r="H111" s="75">
        <v>108.5</v>
      </c>
      <c r="I111" s="75">
        <v>117.55</v>
      </c>
      <c r="J111" s="75">
        <v>391.95</v>
      </c>
    </row>
    <row r="112" spans="1:10" x14ac:dyDescent="0.3">
      <c r="A112" s="1"/>
      <c r="B112" s="73" t="s">
        <v>115</v>
      </c>
      <c r="C112" s="73" t="s">
        <v>1076</v>
      </c>
      <c r="D112" s="73" t="s">
        <v>70</v>
      </c>
      <c r="E112" s="74" t="s">
        <v>671</v>
      </c>
      <c r="F112" s="75">
        <v>131.44999999999999</v>
      </c>
      <c r="G112" s="75">
        <v>130.5</v>
      </c>
      <c r="H112" s="75">
        <v>112.95</v>
      </c>
      <c r="I112" s="75">
        <v>113.55</v>
      </c>
      <c r="J112" s="75">
        <v>488.45</v>
      </c>
    </row>
    <row r="113" spans="1:10" x14ac:dyDescent="0.3">
      <c r="A113" s="1"/>
      <c r="B113" s="73" t="s">
        <v>115</v>
      </c>
      <c r="C113" s="73" t="s">
        <v>1077</v>
      </c>
      <c r="D113" s="73" t="s">
        <v>70</v>
      </c>
      <c r="E113" s="74" t="s">
        <v>671</v>
      </c>
      <c r="F113" s="75">
        <v>5348.95</v>
      </c>
      <c r="G113" s="75">
        <v>5535.05</v>
      </c>
      <c r="H113" s="75">
        <v>4768.3999999999996</v>
      </c>
      <c r="I113" s="75">
        <v>5528.1</v>
      </c>
      <c r="J113" s="75">
        <v>21180.5</v>
      </c>
    </row>
    <row r="114" spans="1:10" x14ac:dyDescent="0.3">
      <c r="A114" s="1"/>
      <c r="B114" s="73" t="s">
        <v>115</v>
      </c>
      <c r="C114" s="73" t="s">
        <v>122</v>
      </c>
      <c r="D114" s="73" t="s">
        <v>70</v>
      </c>
      <c r="E114" s="74" t="s">
        <v>671</v>
      </c>
      <c r="F114" s="75">
        <v>2164.6</v>
      </c>
      <c r="G114" s="75">
        <v>2147.4499999999998</v>
      </c>
      <c r="H114" s="75">
        <v>1742.65</v>
      </c>
      <c r="I114" s="75">
        <v>1875.25</v>
      </c>
      <c r="J114" s="75">
        <v>7929.95</v>
      </c>
    </row>
    <row r="115" spans="1:10" x14ac:dyDescent="0.3">
      <c r="A115" s="1"/>
      <c r="B115" s="73" t="s">
        <v>115</v>
      </c>
      <c r="C115" s="73" t="s">
        <v>1078</v>
      </c>
      <c r="D115" s="73" t="s">
        <v>70</v>
      </c>
      <c r="E115" s="74" t="s">
        <v>671</v>
      </c>
      <c r="F115" s="75">
        <v>238</v>
      </c>
      <c r="G115" s="75">
        <v>237.9</v>
      </c>
      <c r="H115" s="75">
        <v>213.05</v>
      </c>
      <c r="I115" s="75">
        <v>206.2</v>
      </c>
      <c r="J115" s="75">
        <v>895.15</v>
      </c>
    </row>
    <row r="116" spans="1:10" x14ac:dyDescent="0.3">
      <c r="A116" s="1"/>
      <c r="B116" s="73" t="s">
        <v>124</v>
      </c>
      <c r="C116" s="73" t="s">
        <v>1213</v>
      </c>
      <c r="D116" s="73" t="s">
        <v>70</v>
      </c>
      <c r="E116" s="74" t="s">
        <v>674</v>
      </c>
      <c r="F116" s="75">
        <v>591.9</v>
      </c>
      <c r="G116" s="75">
        <v>709.55</v>
      </c>
      <c r="H116" s="75">
        <v>930.15</v>
      </c>
      <c r="I116" s="75">
        <v>915.9</v>
      </c>
      <c r="J116" s="75">
        <v>3147.5</v>
      </c>
    </row>
    <row r="117" spans="1:10" x14ac:dyDescent="0.3">
      <c r="A117" s="1"/>
      <c r="B117" s="73" t="s">
        <v>124</v>
      </c>
      <c r="C117" s="73" t="s">
        <v>1214</v>
      </c>
      <c r="D117" s="73" t="s">
        <v>70</v>
      </c>
      <c r="E117" s="74" t="s">
        <v>674</v>
      </c>
      <c r="F117" s="75">
        <v>1876.8</v>
      </c>
      <c r="G117" s="75">
        <v>2132.6999999999998</v>
      </c>
      <c r="H117" s="75">
        <v>2302.8000000000002</v>
      </c>
      <c r="I117" s="75">
        <v>1156.5999999999999</v>
      </c>
      <c r="J117" s="75">
        <v>7468.9</v>
      </c>
    </row>
    <row r="118" spans="1:10" x14ac:dyDescent="0.3">
      <c r="A118" s="1"/>
      <c r="B118" s="73" t="s">
        <v>124</v>
      </c>
      <c r="C118" s="73" t="s">
        <v>1080</v>
      </c>
      <c r="D118" s="73" t="s">
        <v>70</v>
      </c>
      <c r="E118" s="74" t="s">
        <v>671</v>
      </c>
      <c r="F118" s="75">
        <v>1907.95</v>
      </c>
      <c r="G118" s="75">
        <v>1881.25</v>
      </c>
      <c r="H118" s="75">
        <v>1875.45</v>
      </c>
      <c r="I118" s="75">
        <v>1882.7</v>
      </c>
      <c r="J118" s="75">
        <v>7547.35</v>
      </c>
    </row>
    <row r="119" spans="1:10" x14ac:dyDescent="0.3">
      <c r="A119" s="1"/>
      <c r="B119" s="73" t="s">
        <v>124</v>
      </c>
      <c r="C119" s="73" t="s">
        <v>1083</v>
      </c>
      <c r="D119" s="73" t="s">
        <v>1161</v>
      </c>
      <c r="E119" s="74" t="s">
        <v>671</v>
      </c>
      <c r="F119" s="75">
        <v>9.1999999999999993</v>
      </c>
      <c r="G119" s="75">
        <v>7.75</v>
      </c>
      <c r="H119" s="75">
        <v>14.4</v>
      </c>
      <c r="I119" s="75">
        <v>14.4</v>
      </c>
      <c r="J119" s="75">
        <v>45.75</v>
      </c>
    </row>
    <row r="120" spans="1:10" x14ac:dyDescent="0.3">
      <c r="A120" s="1"/>
      <c r="B120" s="73" t="s">
        <v>124</v>
      </c>
      <c r="C120" s="73" t="s">
        <v>1084</v>
      </c>
      <c r="D120" s="73" t="s">
        <v>70</v>
      </c>
      <c r="E120" s="74" t="s">
        <v>671</v>
      </c>
      <c r="F120" s="75">
        <v>436.9</v>
      </c>
      <c r="G120" s="75">
        <v>440.35</v>
      </c>
      <c r="H120" s="75">
        <v>719.95</v>
      </c>
      <c r="I120" s="75">
        <v>721.9</v>
      </c>
      <c r="J120" s="75">
        <v>2319.1</v>
      </c>
    </row>
    <row r="121" spans="1:10" x14ac:dyDescent="0.3">
      <c r="A121" s="1"/>
      <c r="B121" s="73" t="s">
        <v>124</v>
      </c>
      <c r="C121" s="73" t="s">
        <v>1085</v>
      </c>
      <c r="D121" s="73" t="s">
        <v>70</v>
      </c>
      <c r="E121" s="74" t="s">
        <v>671</v>
      </c>
      <c r="F121" s="75">
        <v>5595.55</v>
      </c>
      <c r="G121" s="75">
        <v>5199.3999999999996</v>
      </c>
      <c r="H121" s="75">
        <v>5321.1</v>
      </c>
      <c r="I121" s="75">
        <v>5346.5</v>
      </c>
      <c r="J121" s="75">
        <v>21462.55</v>
      </c>
    </row>
    <row r="122" spans="1:10" x14ac:dyDescent="0.3">
      <c r="A122" s="1"/>
      <c r="B122" s="73" t="s">
        <v>124</v>
      </c>
      <c r="C122" s="73" t="s">
        <v>1086</v>
      </c>
      <c r="D122" s="73" t="s">
        <v>70</v>
      </c>
      <c r="E122" s="74" t="s">
        <v>671</v>
      </c>
      <c r="F122" s="75">
        <v>3135.65</v>
      </c>
      <c r="G122" s="75">
        <v>3078.05</v>
      </c>
      <c r="H122" s="75">
        <v>3044.3</v>
      </c>
      <c r="I122" s="75">
        <v>3013.8</v>
      </c>
      <c r="J122" s="75">
        <v>12271.8</v>
      </c>
    </row>
    <row r="123" spans="1:10" x14ac:dyDescent="0.3">
      <c r="A123" s="1"/>
      <c r="B123" s="73" t="s">
        <v>124</v>
      </c>
      <c r="C123" s="73" t="s">
        <v>1215</v>
      </c>
      <c r="D123" s="73" t="s">
        <v>70</v>
      </c>
      <c r="E123" s="74" t="s">
        <v>671</v>
      </c>
      <c r="F123" s="75">
        <v>1523.15</v>
      </c>
      <c r="G123" s="75">
        <v>316.45</v>
      </c>
      <c r="H123" s="75"/>
      <c r="I123" s="75"/>
      <c r="J123" s="75">
        <v>1839.6</v>
      </c>
    </row>
    <row r="124" spans="1:10" x14ac:dyDescent="0.3">
      <c r="A124" s="1"/>
      <c r="B124" s="73" t="s">
        <v>124</v>
      </c>
      <c r="C124" s="73" t="s">
        <v>1216</v>
      </c>
      <c r="D124" s="73" t="s">
        <v>1217</v>
      </c>
      <c r="E124" s="74" t="s">
        <v>673</v>
      </c>
      <c r="F124" s="75">
        <v>257.85000000000002</v>
      </c>
      <c r="G124" s="75">
        <v>858.7</v>
      </c>
      <c r="H124" s="75">
        <v>649.45000000000005</v>
      </c>
      <c r="I124" s="75">
        <v>860.95</v>
      </c>
      <c r="J124" s="75">
        <v>2626.95</v>
      </c>
    </row>
    <row r="125" spans="1:10" x14ac:dyDescent="0.3">
      <c r="A125" s="1"/>
      <c r="B125" s="73" t="s">
        <v>124</v>
      </c>
      <c r="C125" s="73" t="s">
        <v>1218</v>
      </c>
      <c r="D125" s="73" t="s">
        <v>70</v>
      </c>
      <c r="E125" s="74" t="s">
        <v>673</v>
      </c>
      <c r="F125" s="75">
        <v>326.95</v>
      </c>
      <c r="G125" s="75">
        <v>1150.25</v>
      </c>
      <c r="H125" s="75">
        <v>834.95</v>
      </c>
      <c r="I125" s="75">
        <v>1153.9000000000001</v>
      </c>
      <c r="J125" s="75">
        <v>3466.05</v>
      </c>
    </row>
    <row r="126" spans="1:10" x14ac:dyDescent="0.3">
      <c r="A126" s="1"/>
      <c r="B126" s="73" t="s">
        <v>124</v>
      </c>
      <c r="C126" s="73" t="s">
        <v>1219</v>
      </c>
      <c r="D126" s="73" t="s">
        <v>127</v>
      </c>
      <c r="E126" s="74" t="s">
        <v>672</v>
      </c>
      <c r="F126" s="75"/>
      <c r="G126" s="75"/>
      <c r="H126" s="75"/>
      <c r="I126" s="75"/>
      <c r="J126" s="75">
        <v>0</v>
      </c>
    </row>
    <row r="127" spans="1:10" x14ac:dyDescent="0.3">
      <c r="A127" s="1"/>
      <c r="B127" s="73" t="s">
        <v>124</v>
      </c>
      <c r="C127" s="73" t="s">
        <v>1219</v>
      </c>
      <c r="D127" s="73" t="s">
        <v>1220</v>
      </c>
      <c r="E127" s="74" t="s">
        <v>672</v>
      </c>
      <c r="F127" s="75"/>
      <c r="G127" s="75"/>
      <c r="H127" s="75"/>
      <c r="I127" s="75"/>
      <c r="J127" s="75">
        <v>0</v>
      </c>
    </row>
    <row r="128" spans="1:10" x14ac:dyDescent="0.3">
      <c r="A128" s="1"/>
      <c r="B128" s="73" t="s">
        <v>124</v>
      </c>
      <c r="C128" s="73" t="s">
        <v>1219</v>
      </c>
      <c r="D128" s="73" t="s">
        <v>1221</v>
      </c>
      <c r="E128" s="74" t="s">
        <v>672</v>
      </c>
      <c r="F128" s="75"/>
      <c r="G128" s="75"/>
      <c r="H128" s="75"/>
      <c r="I128" s="75"/>
      <c r="J128" s="75">
        <v>0</v>
      </c>
    </row>
    <row r="129" spans="1:10" x14ac:dyDescent="0.3">
      <c r="A129" s="1"/>
      <c r="B129" s="73" t="s">
        <v>124</v>
      </c>
      <c r="C129" s="73" t="s">
        <v>1222</v>
      </c>
      <c r="D129" s="73" t="s">
        <v>1223</v>
      </c>
      <c r="E129" s="74" t="s">
        <v>672</v>
      </c>
      <c r="F129" s="75"/>
      <c r="G129" s="75"/>
      <c r="H129" s="75"/>
      <c r="I129" s="75"/>
      <c r="J129" s="75">
        <v>0</v>
      </c>
    </row>
    <row r="130" spans="1:10" x14ac:dyDescent="0.3">
      <c r="A130" s="1"/>
      <c r="B130" s="73" t="s">
        <v>124</v>
      </c>
      <c r="C130" s="73" t="s">
        <v>132</v>
      </c>
      <c r="D130" s="73" t="s">
        <v>1187</v>
      </c>
      <c r="E130" s="74" t="s">
        <v>672</v>
      </c>
      <c r="F130" s="75"/>
      <c r="G130" s="75">
        <v>2006.75</v>
      </c>
      <c r="H130" s="75">
        <v>2286.4499999999998</v>
      </c>
      <c r="I130" s="75">
        <v>2853.3</v>
      </c>
      <c r="J130" s="75">
        <v>7146.5</v>
      </c>
    </row>
    <row r="131" spans="1:10" x14ac:dyDescent="0.3">
      <c r="A131" s="1"/>
      <c r="B131" s="73" t="s">
        <v>124</v>
      </c>
      <c r="C131" s="73" t="s">
        <v>132</v>
      </c>
      <c r="D131" s="73" t="s">
        <v>138</v>
      </c>
      <c r="E131" s="74" t="s">
        <v>672</v>
      </c>
      <c r="F131" s="75">
        <v>3414</v>
      </c>
      <c r="G131" s="75">
        <v>3348.55</v>
      </c>
      <c r="H131" s="75">
        <v>3203.9</v>
      </c>
      <c r="I131" s="75">
        <v>2856.1</v>
      </c>
      <c r="J131" s="75">
        <v>12822.55</v>
      </c>
    </row>
    <row r="132" spans="1:10" x14ac:dyDescent="0.3">
      <c r="A132" s="1"/>
      <c r="B132" s="73" t="s">
        <v>124</v>
      </c>
      <c r="C132" s="73" t="s">
        <v>132</v>
      </c>
      <c r="D132" s="73" t="s">
        <v>1224</v>
      </c>
      <c r="E132" s="74" t="s">
        <v>672</v>
      </c>
      <c r="F132" s="75">
        <v>1634.05</v>
      </c>
      <c r="G132" s="75">
        <v>1662.6</v>
      </c>
      <c r="H132" s="75">
        <v>2804.55</v>
      </c>
      <c r="I132" s="75">
        <v>3163.7</v>
      </c>
      <c r="J132" s="75">
        <v>9264.9</v>
      </c>
    </row>
    <row r="133" spans="1:10" x14ac:dyDescent="0.3">
      <c r="A133" s="1"/>
      <c r="B133" s="73" t="s">
        <v>1225</v>
      </c>
      <c r="C133" s="73" t="s">
        <v>1226</v>
      </c>
      <c r="D133" s="73" t="s">
        <v>70</v>
      </c>
      <c r="E133" s="74" t="s">
        <v>673</v>
      </c>
      <c r="F133" s="75">
        <v>41.85</v>
      </c>
      <c r="G133" s="75">
        <v>155.15</v>
      </c>
      <c r="H133" s="75">
        <v>131.55000000000001</v>
      </c>
      <c r="I133" s="75">
        <v>134.9</v>
      </c>
      <c r="J133" s="75">
        <v>463.45</v>
      </c>
    </row>
    <row r="134" spans="1:10" x14ac:dyDescent="0.3">
      <c r="A134" s="1"/>
      <c r="B134" s="73" t="s">
        <v>699</v>
      </c>
      <c r="C134" s="73" t="s">
        <v>1227</v>
      </c>
      <c r="D134" s="73" t="s">
        <v>70</v>
      </c>
      <c r="E134" s="74" t="s">
        <v>674</v>
      </c>
      <c r="F134" s="75">
        <v>580.75</v>
      </c>
      <c r="G134" s="75">
        <v>713.85</v>
      </c>
      <c r="H134" s="75">
        <v>593.04999999999995</v>
      </c>
      <c r="I134" s="75">
        <v>412.75</v>
      </c>
      <c r="J134" s="75">
        <v>2300.4</v>
      </c>
    </row>
    <row r="135" spans="1:10" x14ac:dyDescent="0.3">
      <c r="A135" s="1"/>
      <c r="B135" s="73" t="s">
        <v>700</v>
      </c>
      <c r="C135" s="73" t="s">
        <v>1228</v>
      </c>
      <c r="D135" s="73" t="s">
        <v>70</v>
      </c>
      <c r="E135" s="74" t="s">
        <v>674</v>
      </c>
      <c r="F135" s="75">
        <v>1677.25</v>
      </c>
      <c r="G135" s="75">
        <v>2018.6</v>
      </c>
      <c r="H135" s="75">
        <v>1779.25</v>
      </c>
      <c r="I135" s="75">
        <v>1210.5999999999999</v>
      </c>
      <c r="J135" s="75">
        <v>6685.7</v>
      </c>
    </row>
    <row r="136" spans="1:10" ht="27.6" x14ac:dyDescent="0.3">
      <c r="A136" s="1"/>
      <c r="B136" s="73" t="s">
        <v>426</v>
      </c>
      <c r="C136" s="73" t="s">
        <v>1087</v>
      </c>
      <c r="D136" s="73" t="s">
        <v>70</v>
      </c>
      <c r="E136" s="74" t="s">
        <v>671</v>
      </c>
      <c r="F136" s="75">
        <v>305.3</v>
      </c>
      <c r="G136" s="75">
        <v>478.7</v>
      </c>
      <c r="H136" s="75">
        <v>478.75</v>
      </c>
      <c r="I136" s="75">
        <v>266.89999999999998</v>
      </c>
      <c r="J136" s="75">
        <v>1529.65</v>
      </c>
    </row>
    <row r="137" spans="1:10" x14ac:dyDescent="0.3">
      <c r="A137" s="1"/>
      <c r="B137" s="73" t="s">
        <v>429</v>
      </c>
      <c r="C137" s="73" t="s">
        <v>1118</v>
      </c>
      <c r="D137" s="73" t="s">
        <v>70</v>
      </c>
      <c r="E137" s="74" t="s">
        <v>672</v>
      </c>
      <c r="F137" s="75"/>
      <c r="G137" s="75"/>
      <c r="H137" s="75"/>
      <c r="I137" s="75"/>
      <c r="J137" s="75">
        <v>0</v>
      </c>
    </row>
    <row r="138" spans="1:10" x14ac:dyDescent="0.3">
      <c r="A138" s="1"/>
      <c r="B138" s="73" t="s">
        <v>429</v>
      </c>
      <c r="C138" s="73" t="s">
        <v>1229</v>
      </c>
      <c r="D138" s="73" t="s">
        <v>70</v>
      </c>
      <c r="E138" s="74" t="s">
        <v>672</v>
      </c>
      <c r="F138" s="75"/>
      <c r="G138" s="75"/>
      <c r="H138" s="75"/>
      <c r="I138" s="75"/>
      <c r="J138" s="75">
        <v>0</v>
      </c>
    </row>
    <row r="139" spans="1:10" x14ac:dyDescent="0.3">
      <c r="A139" s="1"/>
      <c r="B139" s="73" t="s">
        <v>429</v>
      </c>
      <c r="C139" s="73" t="s">
        <v>1230</v>
      </c>
      <c r="D139" s="73" t="s">
        <v>70</v>
      </c>
      <c r="E139" s="74" t="s">
        <v>672</v>
      </c>
      <c r="F139" s="75"/>
      <c r="G139" s="75"/>
      <c r="H139" s="75"/>
      <c r="I139" s="75"/>
      <c r="J139" s="75">
        <v>0</v>
      </c>
    </row>
    <row r="140" spans="1:10" x14ac:dyDescent="0.3">
      <c r="A140" s="1"/>
      <c r="B140" s="73" t="s">
        <v>429</v>
      </c>
      <c r="C140" s="73" t="s">
        <v>1231</v>
      </c>
      <c r="D140" s="73" t="s">
        <v>70</v>
      </c>
      <c r="E140" s="74" t="s">
        <v>672</v>
      </c>
      <c r="F140" s="75"/>
      <c r="G140" s="75"/>
      <c r="H140" s="75"/>
      <c r="I140" s="75"/>
      <c r="J140" s="75">
        <v>0</v>
      </c>
    </row>
    <row r="141" spans="1:10" ht="27.6" x14ac:dyDescent="0.3">
      <c r="A141" s="1"/>
      <c r="B141" s="73" t="s">
        <v>679</v>
      </c>
      <c r="C141" s="73" t="s">
        <v>1232</v>
      </c>
      <c r="D141" s="73" t="s">
        <v>1233</v>
      </c>
      <c r="E141" s="74" t="s">
        <v>672</v>
      </c>
      <c r="F141" s="75"/>
      <c r="G141" s="75"/>
      <c r="H141" s="75"/>
      <c r="I141" s="75"/>
      <c r="J141" s="75">
        <v>0</v>
      </c>
    </row>
    <row r="142" spans="1:10" ht="27.6" x14ac:dyDescent="0.3">
      <c r="A142" s="1"/>
      <c r="B142" s="73" t="s">
        <v>679</v>
      </c>
      <c r="C142" s="73" t="s">
        <v>1232</v>
      </c>
      <c r="D142" s="73" t="s">
        <v>1234</v>
      </c>
      <c r="E142" s="74" t="s">
        <v>672</v>
      </c>
      <c r="F142" s="75"/>
      <c r="G142" s="75"/>
      <c r="H142" s="75"/>
      <c r="I142" s="75"/>
      <c r="J142" s="75">
        <v>0</v>
      </c>
    </row>
    <row r="143" spans="1:10" x14ac:dyDescent="0.3">
      <c r="A143" s="1"/>
      <c r="B143" s="73" t="s">
        <v>714</v>
      </c>
      <c r="C143" s="73" t="s">
        <v>1235</v>
      </c>
      <c r="D143" s="73" t="s">
        <v>70</v>
      </c>
      <c r="E143" s="74" t="s">
        <v>673</v>
      </c>
      <c r="F143" s="75">
        <v>80.400000000000006</v>
      </c>
      <c r="G143" s="75">
        <v>114.75</v>
      </c>
      <c r="H143" s="75">
        <v>98.35</v>
      </c>
      <c r="I143" s="75">
        <v>119.25</v>
      </c>
      <c r="J143" s="75">
        <v>412.75</v>
      </c>
    </row>
    <row r="144" spans="1:10" x14ac:dyDescent="0.3">
      <c r="A144" s="1"/>
      <c r="B144" s="73" t="s">
        <v>142</v>
      </c>
      <c r="C144" s="73" t="s">
        <v>143</v>
      </c>
      <c r="D144" s="73" t="s">
        <v>589</v>
      </c>
      <c r="E144" s="74" t="s">
        <v>672</v>
      </c>
      <c r="F144" s="75"/>
      <c r="G144" s="75"/>
      <c r="H144" s="75"/>
      <c r="I144" s="75"/>
      <c r="J144" s="75">
        <v>0</v>
      </c>
    </row>
    <row r="145" spans="1:10" x14ac:dyDescent="0.3">
      <c r="A145" s="1"/>
      <c r="B145" s="73" t="s">
        <v>142</v>
      </c>
      <c r="C145" s="73" t="s">
        <v>143</v>
      </c>
      <c r="D145" s="73" t="s">
        <v>1194</v>
      </c>
      <c r="E145" s="74" t="s">
        <v>672</v>
      </c>
      <c r="F145" s="75"/>
      <c r="G145" s="75"/>
      <c r="H145" s="75"/>
      <c r="I145" s="75"/>
      <c r="J145" s="75">
        <v>0</v>
      </c>
    </row>
    <row r="146" spans="1:10" x14ac:dyDescent="0.3">
      <c r="A146" s="1"/>
      <c r="B146" s="73" t="s">
        <v>142</v>
      </c>
      <c r="C146" s="73" t="s">
        <v>143</v>
      </c>
      <c r="D146" s="73" t="s">
        <v>1187</v>
      </c>
      <c r="E146" s="74" t="s">
        <v>672</v>
      </c>
      <c r="F146" s="75"/>
      <c r="G146" s="75"/>
      <c r="H146" s="75"/>
      <c r="I146" s="75"/>
      <c r="J146" s="75">
        <v>0</v>
      </c>
    </row>
    <row r="147" spans="1:10" x14ac:dyDescent="0.3">
      <c r="A147" s="1"/>
      <c r="B147" s="73" t="s">
        <v>142</v>
      </c>
      <c r="C147" s="73" t="s">
        <v>143</v>
      </c>
      <c r="D147" s="73" t="s">
        <v>138</v>
      </c>
      <c r="E147" s="74" t="s">
        <v>672</v>
      </c>
      <c r="F147" s="75"/>
      <c r="G147" s="75"/>
      <c r="H147" s="75"/>
      <c r="I147" s="75"/>
      <c r="J147" s="75">
        <v>0</v>
      </c>
    </row>
    <row r="148" spans="1:10" x14ac:dyDescent="0.3">
      <c r="A148" s="1"/>
      <c r="B148" s="73" t="s">
        <v>678</v>
      </c>
      <c r="C148" s="73" t="s">
        <v>1088</v>
      </c>
      <c r="D148" s="73" t="s">
        <v>70</v>
      </c>
      <c r="E148" s="74" t="s">
        <v>671</v>
      </c>
      <c r="F148" s="75">
        <v>2661.15</v>
      </c>
      <c r="G148" s="75">
        <v>2656.25</v>
      </c>
      <c r="H148" s="75">
        <v>2547.6999999999998</v>
      </c>
      <c r="I148" s="75">
        <v>2657.1</v>
      </c>
      <c r="J148" s="75">
        <v>10522.2</v>
      </c>
    </row>
    <row r="149" spans="1:10" x14ac:dyDescent="0.3">
      <c r="A149" s="1"/>
      <c r="B149" s="73" t="s">
        <v>678</v>
      </c>
      <c r="C149" s="73" t="s">
        <v>1089</v>
      </c>
      <c r="D149" s="73" t="s">
        <v>70</v>
      </c>
      <c r="E149" s="74" t="s">
        <v>671</v>
      </c>
      <c r="F149" s="75">
        <v>28.8</v>
      </c>
      <c r="G149" s="75">
        <v>28.75</v>
      </c>
      <c r="H149" s="75">
        <v>23.5</v>
      </c>
      <c r="I149" s="75">
        <v>28.3</v>
      </c>
      <c r="J149" s="75">
        <v>109.35</v>
      </c>
    </row>
    <row r="150" spans="1:10" x14ac:dyDescent="0.3">
      <c r="A150" s="1"/>
      <c r="B150" s="73" t="s">
        <v>558</v>
      </c>
      <c r="C150" s="73" t="s">
        <v>1237</v>
      </c>
      <c r="D150" s="73" t="s">
        <v>1238</v>
      </c>
      <c r="E150" s="74" t="s">
        <v>672</v>
      </c>
      <c r="F150" s="75"/>
      <c r="G150" s="75"/>
      <c r="H150" s="75"/>
      <c r="I150" s="75"/>
      <c r="J150" s="75">
        <v>0</v>
      </c>
    </row>
    <row r="151" spans="1:10" x14ac:dyDescent="0.3">
      <c r="A151" s="1"/>
      <c r="B151" s="73" t="s">
        <v>558</v>
      </c>
      <c r="C151" s="73" t="s">
        <v>1237</v>
      </c>
      <c r="D151" s="73" t="s">
        <v>1236</v>
      </c>
      <c r="E151" s="74" t="s">
        <v>672</v>
      </c>
      <c r="F151" s="75"/>
      <c r="G151" s="75"/>
      <c r="H151" s="75"/>
      <c r="I151" s="75"/>
      <c r="J151" s="75">
        <v>0</v>
      </c>
    </row>
    <row r="152" spans="1:10" x14ac:dyDescent="0.3">
      <c r="A152" s="1"/>
      <c r="B152" s="73" t="s">
        <v>558</v>
      </c>
      <c r="C152" s="73" t="s">
        <v>1237</v>
      </c>
      <c r="D152" s="73" t="s">
        <v>1239</v>
      </c>
      <c r="E152" s="74" t="s">
        <v>672</v>
      </c>
      <c r="F152" s="75"/>
      <c r="G152" s="75"/>
      <c r="H152" s="75"/>
      <c r="I152" s="75"/>
      <c r="J152" s="75">
        <v>0</v>
      </c>
    </row>
    <row r="153" spans="1:10" x14ac:dyDescent="0.3">
      <c r="A153" s="1"/>
      <c r="B153" s="73" t="s">
        <v>558</v>
      </c>
      <c r="C153" s="73" t="s">
        <v>1237</v>
      </c>
      <c r="D153" s="73" t="s">
        <v>559</v>
      </c>
      <c r="E153" s="74" t="s">
        <v>672</v>
      </c>
      <c r="F153" s="75"/>
      <c r="G153" s="75"/>
      <c r="H153" s="75"/>
      <c r="I153" s="75"/>
      <c r="J153" s="75">
        <v>0</v>
      </c>
    </row>
    <row r="154" spans="1:10" x14ac:dyDescent="0.3">
      <c r="A154" s="1"/>
      <c r="B154" s="73" t="s">
        <v>1090</v>
      </c>
      <c r="C154" s="73" t="s">
        <v>1091</v>
      </c>
      <c r="D154" s="73" t="s">
        <v>70</v>
      </c>
      <c r="E154" s="74" t="s">
        <v>671</v>
      </c>
      <c r="F154" s="75">
        <v>480.3</v>
      </c>
      <c r="G154" s="75">
        <v>480</v>
      </c>
      <c r="H154" s="75">
        <v>479.6</v>
      </c>
      <c r="I154" s="75">
        <v>480</v>
      </c>
      <c r="J154" s="75">
        <v>1919.9</v>
      </c>
    </row>
    <row r="155" spans="1:10" x14ac:dyDescent="0.3">
      <c r="A155" s="1"/>
      <c r="B155" s="73" t="s">
        <v>1090</v>
      </c>
      <c r="C155" s="73" t="s">
        <v>1092</v>
      </c>
      <c r="D155" s="73" t="s">
        <v>70</v>
      </c>
      <c r="E155" s="74" t="s">
        <v>671</v>
      </c>
      <c r="F155" s="75">
        <v>229.45</v>
      </c>
      <c r="G155" s="75">
        <v>228.45</v>
      </c>
      <c r="H155" s="75">
        <v>217.85</v>
      </c>
      <c r="I155" s="75">
        <v>225.45</v>
      </c>
      <c r="J155" s="75">
        <v>901.2</v>
      </c>
    </row>
    <row r="156" spans="1:10" x14ac:dyDescent="0.3">
      <c r="A156" s="1"/>
      <c r="B156" s="73" t="s">
        <v>145</v>
      </c>
      <c r="C156" s="73" t="s">
        <v>1093</v>
      </c>
      <c r="D156" s="73" t="s">
        <v>70</v>
      </c>
      <c r="E156" s="74" t="s">
        <v>671</v>
      </c>
      <c r="F156" s="75">
        <v>91.2</v>
      </c>
      <c r="G156" s="75">
        <v>91.2</v>
      </c>
      <c r="H156" s="75">
        <v>90.35</v>
      </c>
      <c r="I156" s="75">
        <v>90.7</v>
      </c>
      <c r="J156" s="75">
        <v>363.45</v>
      </c>
    </row>
    <row r="157" spans="1:10" x14ac:dyDescent="0.3">
      <c r="A157" s="1"/>
      <c r="B157" s="73" t="s">
        <v>145</v>
      </c>
      <c r="C157" s="73" t="s">
        <v>146</v>
      </c>
      <c r="D157" s="73" t="s">
        <v>70</v>
      </c>
      <c r="E157" s="74" t="s">
        <v>671</v>
      </c>
      <c r="F157" s="75">
        <v>229.05</v>
      </c>
      <c r="G157" s="75">
        <v>710.35</v>
      </c>
      <c r="H157" s="75">
        <v>543.4</v>
      </c>
      <c r="I157" s="75">
        <v>549.54999999999995</v>
      </c>
      <c r="J157" s="75">
        <v>2032.35</v>
      </c>
    </row>
    <row r="158" spans="1:10" x14ac:dyDescent="0.3">
      <c r="A158" s="1"/>
      <c r="B158" s="73" t="s">
        <v>145</v>
      </c>
      <c r="C158" s="73" t="s">
        <v>149</v>
      </c>
      <c r="D158" s="73" t="s">
        <v>70</v>
      </c>
      <c r="E158" s="74" t="s">
        <v>671</v>
      </c>
      <c r="F158" s="75">
        <v>4176.6000000000004</v>
      </c>
      <c r="G158" s="75">
        <v>4167.8500000000004</v>
      </c>
      <c r="H158" s="75">
        <v>4146.1499999999996</v>
      </c>
      <c r="I158" s="75">
        <v>4164.75</v>
      </c>
      <c r="J158" s="75">
        <v>16655.349999999999</v>
      </c>
    </row>
    <row r="159" spans="1:10" x14ac:dyDescent="0.3">
      <c r="A159" s="1"/>
      <c r="B159" s="73" t="s">
        <v>145</v>
      </c>
      <c r="C159" s="73" t="s">
        <v>1094</v>
      </c>
      <c r="D159" s="73" t="s">
        <v>70</v>
      </c>
      <c r="E159" s="74" t="s">
        <v>671</v>
      </c>
      <c r="F159" s="75">
        <v>910.05</v>
      </c>
      <c r="G159" s="75">
        <v>907.2</v>
      </c>
      <c r="H159" s="75">
        <v>908.7</v>
      </c>
      <c r="I159" s="75">
        <v>909</v>
      </c>
      <c r="J159" s="75">
        <v>3634.95</v>
      </c>
    </row>
    <row r="160" spans="1:10" x14ac:dyDescent="0.3">
      <c r="A160" s="1"/>
      <c r="B160" s="73" t="s">
        <v>145</v>
      </c>
      <c r="C160" s="73" t="s">
        <v>1095</v>
      </c>
      <c r="D160" s="73" t="s">
        <v>70</v>
      </c>
      <c r="E160" s="74" t="s">
        <v>671</v>
      </c>
      <c r="F160" s="75">
        <v>1047.45</v>
      </c>
      <c r="G160" s="75">
        <v>1097.55</v>
      </c>
      <c r="H160" s="75">
        <v>1055.25</v>
      </c>
      <c r="I160" s="75">
        <v>1040.3</v>
      </c>
      <c r="J160" s="75">
        <v>4240.55</v>
      </c>
    </row>
    <row r="161" spans="1:10" x14ac:dyDescent="0.3">
      <c r="A161" s="1"/>
      <c r="B161" s="73" t="s">
        <v>145</v>
      </c>
      <c r="C161" s="73" t="s">
        <v>1096</v>
      </c>
      <c r="D161" s="73" t="s">
        <v>70</v>
      </c>
      <c r="E161" s="74" t="s">
        <v>671</v>
      </c>
      <c r="F161" s="75">
        <v>81.5</v>
      </c>
      <c r="G161" s="75">
        <v>36.799999999999997</v>
      </c>
      <c r="H161" s="75">
        <v>105.25</v>
      </c>
      <c r="I161" s="75">
        <v>47.7</v>
      </c>
      <c r="J161" s="75">
        <v>271.25</v>
      </c>
    </row>
    <row r="162" spans="1:10" x14ac:dyDescent="0.3">
      <c r="A162" s="1"/>
      <c r="B162" s="73" t="s">
        <v>145</v>
      </c>
      <c r="C162" s="73" t="s">
        <v>1097</v>
      </c>
      <c r="D162" s="73" t="s">
        <v>70</v>
      </c>
      <c r="E162" s="74" t="s">
        <v>671</v>
      </c>
      <c r="F162" s="75">
        <v>179.45</v>
      </c>
      <c r="G162" s="75">
        <v>214.8</v>
      </c>
      <c r="H162" s="75">
        <v>209.7</v>
      </c>
      <c r="I162" s="75">
        <v>217.35</v>
      </c>
      <c r="J162" s="75">
        <v>821.3</v>
      </c>
    </row>
    <row r="163" spans="1:10" x14ac:dyDescent="0.3">
      <c r="A163" s="1"/>
      <c r="B163" s="73" t="s">
        <v>145</v>
      </c>
      <c r="C163" s="73" t="s">
        <v>1098</v>
      </c>
      <c r="D163" s="73" t="s">
        <v>70</v>
      </c>
      <c r="E163" s="74" t="s">
        <v>671</v>
      </c>
      <c r="F163" s="75">
        <v>2610.6</v>
      </c>
      <c r="G163" s="75">
        <v>2607.25</v>
      </c>
      <c r="H163" s="75">
        <v>2608.3000000000002</v>
      </c>
      <c r="I163" s="75">
        <v>2615.85</v>
      </c>
      <c r="J163" s="75">
        <v>10442</v>
      </c>
    </row>
    <row r="164" spans="1:10" x14ac:dyDescent="0.3">
      <c r="A164" s="1"/>
      <c r="B164" s="73" t="s">
        <v>1240</v>
      </c>
      <c r="C164" s="73" t="s">
        <v>1241</v>
      </c>
      <c r="D164" s="73" t="s">
        <v>70</v>
      </c>
      <c r="E164" s="74" t="s">
        <v>673</v>
      </c>
      <c r="F164" s="75">
        <v>49</v>
      </c>
      <c r="G164" s="75">
        <v>146.9</v>
      </c>
      <c r="H164" s="75">
        <v>118.3</v>
      </c>
      <c r="I164" s="75">
        <v>115.4</v>
      </c>
      <c r="J164" s="75">
        <v>429.6</v>
      </c>
    </row>
    <row r="165" spans="1:10" x14ac:dyDescent="0.3">
      <c r="A165" s="1"/>
      <c r="B165" s="73" t="s">
        <v>152</v>
      </c>
      <c r="C165" s="73" t="s">
        <v>1242</v>
      </c>
      <c r="D165" s="73" t="s">
        <v>589</v>
      </c>
      <c r="E165" s="74" t="s">
        <v>672</v>
      </c>
      <c r="F165" s="75"/>
      <c r="G165" s="75">
        <v>37.700000000000003</v>
      </c>
      <c r="H165" s="75"/>
      <c r="I165" s="75"/>
      <c r="J165" s="75">
        <v>37.700000000000003</v>
      </c>
    </row>
    <row r="166" spans="1:10" x14ac:dyDescent="0.3">
      <c r="A166" s="1"/>
      <c r="B166" s="73" t="s">
        <v>152</v>
      </c>
      <c r="C166" s="73" t="s">
        <v>1242</v>
      </c>
      <c r="D166" s="73" t="s">
        <v>1159</v>
      </c>
      <c r="E166" s="74" t="s">
        <v>672</v>
      </c>
      <c r="F166" s="75"/>
      <c r="G166" s="75"/>
      <c r="H166" s="75"/>
      <c r="I166" s="75"/>
      <c r="J166" s="75">
        <v>0</v>
      </c>
    </row>
    <row r="167" spans="1:10" x14ac:dyDescent="0.3">
      <c r="A167" s="1"/>
      <c r="B167" s="73" t="s">
        <v>156</v>
      </c>
      <c r="C167" s="73" t="s">
        <v>1243</v>
      </c>
      <c r="D167" s="73" t="s">
        <v>589</v>
      </c>
      <c r="E167" s="74" t="s">
        <v>672</v>
      </c>
      <c r="F167" s="75"/>
      <c r="G167" s="75"/>
      <c r="H167" s="75">
        <v>356.5</v>
      </c>
      <c r="I167" s="75"/>
      <c r="J167" s="75">
        <v>356.5</v>
      </c>
    </row>
    <row r="168" spans="1:10" x14ac:dyDescent="0.3">
      <c r="A168" s="1"/>
      <c r="B168" s="73" t="s">
        <v>156</v>
      </c>
      <c r="C168" s="73" t="s">
        <v>1243</v>
      </c>
      <c r="D168" s="73" t="s">
        <v>1194</v>
      </c>
      <c r="E168" s="74" t="s">
        <v>672</v>
      </c>
      <c r="F168" s="75"/>
      <c r="G168" s="75"/>
      <c r="H168" s="75"/>
      <c r="I168" s="75"/>
      <c r="J168" s="75">
        <v>0</v>
      </c>
    </row>
    <row r="169" spans="1:10" x14ac:dyDescent="0.3">
      <c r="A169" s="1"/>
      <c r="B169" s="211" t="s">
        <v>1244</v>
      </c>
      <c r="C169" s="211"/>
      <c r="D169" s="211"/>
      <c r="E169" s="211"/>
      <c r="F169" s="76">
        <v>153553.92499999999</v>
      </c>
      <c r="G169" s="76">
        <v>164667.95000000001</v>
      </c>
      <c r="H169" s="76">
        <v>166547.29999999999</v>
      </c>
      <c r="I169" s="76">
        <v>157291.15</v>
      </c>
      <c r="J169" s="76">
        <v>642060.32499999995</v>
      </c>
    </row>
    <row r="170" spans="1:10" x14ac:dyDescent="0.3">
      <c r="A170" s="1"/>
      <c r="B170" s="1"/>
      <c r="C170" s="1"/>
      <c r="D170" s="1"/>
      <c r="E170" s="1"/>
      <c r="F170" s="1"/>
      <c r="G170" s="1"/>
      <c r="H170" s="1"/>
      <c r="I170" s="1"/>
      <c r="J170" s="1"/>
    </row>
    <row r="171" spans="1:10" x14ac:dyDescent="0.3">
      <c r="A171" s="1"/>
      <c r="B171" s="1"/>
      <c r="C171" s="1"/>
      <c r="D171" s="1"/>
      <c r="E171" s="1"/>
      <c r="F171" s="1"/>
      <c r="G171" s="1"/>
      <c r="H171" s="1"/>
      <c r="I171" s="1"/>
      <c r="J171" s="1"/>
    </row>
    <row r="172" spans="1:10" ht="17.399999999999999" x14ac:dyDescent="0.3">
      <c r="A172" s="1"/>
      <c r="B172" s="2" t="s">
        <v>1245</v>
      </c>
      <c r="C172" s="1"/>
      <c r="D172" s="1"/>
      <c r="E172" s="1"/>
      <c r="F172" s="1"/>
      <c r="G172" s="1"/>
      <c r="H172" s="1"/>
      <c r="I172" s="1"/>
      <c r="J172" s="1"/>
    </row>
    <row r="173" spans="1:10" ht="22.95" customHeight="1" x14ac:dyDescent="0.3">
      <c r="A173" s="1"/>
      <c r="B173" s="201" t="s">
        <v>3</v>
      </c>
      <c r="C173" s="201" t="s">
        <v>70</v>
      </c>
      <c r="D173" s="201" t="s">
        <v>1154</v>
      </c>
      <c r="E173" s="201" t="s">
        <v>1155</v>
      </c>
      <c r="F173" s="201" t="s">
        <v>1156</v>
      </c>
      <c r="G173" s="201"/>
      <c r="H173" s="201"/>
      <c r="I173" s="201"/>
      <c r="J173" s="201"/>
    </row>
    <row r="174" spans="1:10" ht="22.95" customHeight="1" x14ac:dyDescent="0.3">
      <c r="A174" s="1"/>
      <c r="B174" s="201"/>
      <c r="C174" s="201"/>
      <c r="D174" s="201"/>
      <c r="E174" s="201"/>
      <c r="F174" s="3">
        <v>1</v>
      </c>
      <c r="G174" s="3">
        <v>2</v>
      </c>
      <c r="H174" s="3">
        <v>3</v>
      </c>
      <c r="I174" s="3">
        <v>4</v>
      </c>
      <c r="J174" s="3" t="s">
        <v>1029</v>
      </c>
    </row>
    <row r="175" spans="1:10" x14ac:dyDescent="0.3">
      <c r="A175" s="1"/>
      <c r="B175" s="73" t="s">
        <v>1246</v>
      </c>
      <c r="C175" s="73" t="s">
        <v>1247</v>
      </c>
      <c r="D175" s="73" t="s">
        <v>1161</v>
      </c>
      <c r="E175" s="74" t="s">
        <v>671</v>
      </c>
      <c r="F175" s="75"/>
      <c r="G175" s="75"/>
      <c r="H175" s="75"/>
      <c r="I175" s="75"/>
      <c r="J175" s="75">
        <v>0</v>
      </c>
    </row>
    <row r="176" spans="1:10" ht="27.6" x14ac:dyDescent="0.3">
      <c r="A176" s="1"/>
      <c r="B176" s="73" t="s">
        <v>721</v>
      </c>
      <c r="C176" s="73" t="s">
        <v>3384</v>
      </c>
      <c r="D176" s="73" t="s">
        <v>1161</v>
      </c>
      <c r="E176" s="74" t="s">
        <v>3385</v>
      </c>
      <c r="F176" s="75">
        <v>190.2955</v>
      </c>
      <c r="G176" s="75">
        <v>165.70650000000001</v>
      </c>
      <c r="H176" s="75">
        <v>194.18950000000001</v>
      </c>
      <c r="I176" s="75">
        <v>192.4855</v>
      </c>
      <c r="J176" s="75">
        <v>742.67700000000002</v>
      </c>
    </row>
    <row r="177" spans="1:10" x14ac:dyDescent="0.3">
      <c r="A177" s="1"/>
      <c r="B177" s="73" t="s">
        <v>723</v>
      </c>
      <c r="C177" s="73" t="s">
        <v>1248</v>
      </c>
      <c r="D177" s="73" t="s">
        <v>70</v>
      </c>
      <c r="E177" s="74" t="s">
        <v>671</v>
      </c>
      <c r="F177" s="75">
        <v>316.8</v>
      </c>
      <c r="G177" s="75">
        <v>198</v>
      </c>
      <c r="H177" s="75">
        <v>242.85</v>
      </c>
      <c r="I177" s="75">
        <v>180</v>
      </c>
      <c r="J177" s="75">
        <v>937.65</v>
      </c>
    </row>
    <row r="178" spans="1:10" x14ac:dyDescent="0.3">
      <c r="A178" s="1"/>
      <c r="B178" s="73" t="s">
        <v>724</v>
      </c>
      <c r="C178" s="73" t="s">
        <v>1249</v>
      </c>
      <c r="D178" s="73" t="s">
        <v>70</v>
      </c>
      <c r="E178" s="74" t="s">
        <v>672</v>
      </c>
      <c r="F178" s="75"/>
      <c r="G178" s="75"/>
      <c r="H178" s="75"/>
      <c r="I178" s="75"/>
      <c r="J178" s="75">
        <v>0</v>
      </c>
    </row>
    <row r="179" spans="1:10" x14ac:dyDescent="0.3">
      <c r="A179" s="1"/>
      <c r="B179" s="73" t="s">
        <v>1250</v>
      </c>
      <c r="C179" s="73" t="s">
        <v>1251</v>
      </c>
      <c r="D179" s="73" t="s">
        <v>1251</v>
      </c>
      <c r="E179" s="74" t="s">
        <v>672</v>
      </c>
      <c r="F179" s="75">
        <v>256.52222499999999</v>
      </c>
      <c r="G179" s="75">
        <v>226.52651499999999</v>
      </c>
      <c r="H179" s="75">
        <v>226.46803</v>
      </c>
      <c r="I179" s="75">
        <v>226.606855</v>
      </c>
      <c r="J179" s="75">
        <v>936.12362499999995</v>
      </c>
    </row>
    <row r="180" spans="1:10" x14ac:dyDescent="0.3">
      <c r="A180" s="1"/>
      <c r="B180" s="73" t="s">
        <v>1090</v>
      </c>
      <c r="C180" s="73" t="s">
        <v>1252</v>
      </c>
      <c r="D180" s="73" t="s">
        <v>70</v>
      </c>
      <c r="E180" s="74" t="s">
        <v>671</v>
      </c>
      <c r="F180" s="75">
        <v>262.7</v>
      </c>
      <c r="G180" s="75">
        <v>266.55</v>
      </c>
      <c r="H180" s="75">
        <v>267.89999999999998</v>
      </c>
      <c r="I180" s="75">
        <v>259.35000000000002</v>
      </c>
      <c r="J180" s="75">
        <v>1056.5</v>
      </c>
    </row>
    <row r="181" spans="1:10" x14ac:dyDescent="0.3">
      <c r="A181" s="1"/>
      <c r="B181" s="73" t="s">
        <v>1090</v>
      </c>
      <c r="C181" s="73" t="s">
        <v>1253</v>
      </c>
      <c r="D181" s="73" t="s">
        <v>70</v>
      </c>
      <c r="E181" s="74" t="s">
        <v>671</v>
      </c>
      <c r="F181" s="75">
        <v>388.55</v>
      </c>
      <c r="G181" s="75">
        <v>388.1</v>
      </c>
      <c r="H181" s="75">
        <v>315.75</v>
      </c>
      <c r="I181" s="75">
        <v>381.5</v>
      </c>
      <c r="J181" s="75">
        <v>1473.9</v>
      </c>
    </row>
    <row r="182" spans="1:10" x14ac:dyDescent="0.3">
      <c r="A182" s="1"/>
      <c r="B182" s="73" t="s">
        <v>720</v>
      </c>
      <c r="C182" s="73" t="s">
        <v>1254</v>
      </c>
      <c r="D182" s="73" t="s">
        <v>1161</v>
      </c>
      <c r="E182" s="74" t="s">
        <v>671</v>
      </c>
      <c r="F182" s="75">
        <v>559.91549499999996</v>
      </c>
      <c r="G182" s="75">
        <v>559.66136500000005</v>
      </c>
      <c r="H182" s="75">
        <v>557.77759500000002</v>
      </c>
      <c r="I182" s="75">
        <v>559.80683999999997</v>
      </c>
      <c r="J182" s="75">
        <v>2237.1612949999999</v>
      </c>
    </row>
    <row r="183" spans="1:10" x14ac:dyDescent="0.3">
      <c r="A183" s="1"/>
      <c r="B183" s="211" t="s">
        <v>1255</v>
      </c>
      <c r="C183" s="211"/>
      <c r="D183" s="211"/>
      <c r="E183" s="211"/>
      <c r="F183" s="76">
        <v>1974.78322</v>
      </c>
      <c r="G183" s="76">
        <v>1804.54438</v>
      </c>
      <c r="H183" s="76">
        <v>1804.935125</v>
      </c>
      <c r="I183" s="76">
        <v>1799.7491950000001</v>
      </c>
      <c r="J183" s="76">
        <v>7384.0119199999999</v>
      </c>
    </row>
    <row r="184" spans="1:10" x14ac:dyDescent="0.3">
      <c r="A184" s="1"/>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77" t="s">
        <v>103</v>
      </c>
      <c r="J188" s="77">
        <v>141875.6</v>
      </c>
    </row>
    <row r="189" spans="1:10" x14ac:dyDescent="0.3">
      <c r="A189" s="1"/>
      <c r="B189" s="1"/>
      <c r="C189" s="1"/>
      <c r="D189" s="1"/>
      <c r="E189" s="1"/>
      <c r="F189" s="1"/>
      <c r="G189" s="1"/>
      <c r="H189" s="1"/>
      <c r="I189" s="77" t="s">
        <v>124</v>
      </c>
      <c r="J189" s="77">
        <v>91429.5</v>
      </c>
    </row>
    <row r="190" spans="1:10" x14ac:dyDescent="0.3">
      <c r="A190" s="1"/>
      <c r="B190" s="1"/>
      <c r="C190" s="1"/>
      <c r="D190" s="1"/>
      <c r="E190" s="1"/>
      <c r="F190" s="1"/>
      <c r="G190" s="1"/>
      <c r="H190" s="1"/>
      <c r="I190" s="77" t="s">
        <v>304</v>
      </c>
      <c r="J190" s="77">
        <v>81693.05</v>
      </c>
    </row>
    <row r="191" spans="1:10" x14ac:dyDescent="0.3">
      <c r="A191" s="1"/>
      <c r="B191" s="1"/>
      <c r="C191" s="1"/>
      <c r="D191" s="1"/>
      <c r="E191" s="1"/>
      <c r="F191" s="1"/>
      <c r="G191" s="1"/>
      <c r="H191" s="1"/>
      <c r="I191" s="77" t="s">
        <v>86</v>
      </c>
      <c r="J191" s="77">
        <v>43042.25</v>
      </c>
    </row>
    <row r="192" spans="1:10" x14ac:dyDescent="0.3">
      <c r="A192" s="1"/>
      <c r="B192" s="1"/>
      <c r="C192" s="1"/>
      <c r="D192" s="1"/>
      <c r="E192" s="1"/>
      <c r="F192" s="1"/>
      <c r="G192" s="1"/>
      <c r="H192" s="1"/>
      <c r="I192" s="77" t="s">
        <v>145</v>
      </c>
      <c r="J192" s="77">
        <v>38461.199999999997</v>
      </c>
    </row>
    <row r="193" spans="1:10" x14ac:dyDescent="0.3">
      <c r="A193" s="1"/>
      <c r="B193" s="1"/>
      <c r="C193" s="1"/>
      <c r="D193" s="1"/>
      <c r="E193" s="1"/>
      <c r="F193" s="1"/>
      <c r="G193" s="1"/>
      <c r="H193" s="1"/>
      <c r="I193" s="77" t="s">
        <v>115</v>
      </c>
      <c r="J193" s="77">
        <v>30494.05</v>
      </c>
    </row>
    <row r="194" spans="1:10" x14ac:dyDescent="0.3">
      <c r="A194" s="1"/>
      <c r="B194" s="1"/>
      <c r="C194" s="1"/>
      <c r="D194" s="1"/>
      <c r="E194" s="1"/>
      <c r="F194" s="1"/>
      <c r="G194" s="1"/>
      <c r="H194" s="1"/>
      <c r="I194" s="77" t="s">
        <v>100</v>
      </c>
      <c r="J194" s="77">
        <v>24664.45</v>
      </c>
    </row>
    <row r="195" spans="1:10" x14ac:dyDescent="0.3">
      <c r="A195" s="1"/>
      <c r="B195" s="1"/>
      <c r="C195" s="1"/>
      <c r="D195" s="1"/>
      <c r="E195" s="1"/>
      <c r="F195" s="1"/>
      <c r="G195" s="1"/>
      <c r="H195" s="1"/>
      <c r="I195" s="77" t="s">
        <v>309</v>
      </c>
      <c r="J195" s="77">
        <v>20678.25</v>
      </c>
    </row>
    <row r="196" spans="1:10" x14ac:dyDescent="0.3">
      <c r="A196" s="1"/>
      <c r="B196" s="1"/>
      <c r="C196" s="1"/>
      <c r="D196" s="1"/>
      <c r="E196" s="1"/>
      <c r="F196" s="1"/>
      <c r="G196" s="1"/>
      <c r="H196" s="1"/>
      <c r="I196" s="77" t="s">
        <v>67</v>
      </c>
      <c r="J196" s="77">
        <v>19905.150000000001</v>
      </c>
    </row>
    <row r="197" spans="1:10" x14ac:dyDescent="0.3">
      <c r="A197" s="1"/>
      <c r="B197" s="1"/>
      <c r="C197" s="1"/>
      <c r="D197" s="1"/>
      <c r="E197" s="1"/>
      <c r="F197" s="1"/>
      <c r="G197" s="1"/>
      <c r="H197" s="1"/>
      <c r="I197" s="77" t="s">
        <v>681</v>
      </c>
      <c r="J197" s="77">
        <v>17611.400000000001</v>
      </c>
    </row>
    <row r="198" spans="1:10" x14ac:dyDescent="0.3">
      <c r="A198" s="1"/>
      <c r="B198" s="1"/>
      <c r="C198" s="1"/>
      <c r="D198" s="1"/>
      <c r="E198" s="1"/>
      <c r="F198" s="1"/>
      <c r="G198" s="1"/>
      <c r="H198" s="1"/>
      <c r="I198" s="77" t="s">
        <v>677</v>
      </c>
      <c r="J198" s="77">
        <v>15347.2</v>
      </c>
    </row>
    <row r="199" spans="1:10" x14ac:dyDescent="0.3">
      <c r="A199" s="1"/>
      <c r="B199" s="1"/>
      <c r="C199" s="1"/>
      <c r="D199" s="1"/>
      <c r="E199" s="1"/>
      <c r="F199" s="1"/>
      <c r="G199" s="1"/>
      <c r="H199" s="1"/>
      <c r="I199" s="77" t="s">
        <v>678</v>
      </c>
      <c r="J199" s="77">
        <v>10631.55</v>
      </c>
    </row>
    <row r="200" spans="1:10" x14ac:dyDescent="0.3">
      <c r="A200" s="1"/>
      <c r="B200" s="1"/>
      <c r="C200" s="1"/>
      <c r="D200" s="1"/>
      <c r="E200" s="1"/>
      <c r="F200" s="1"/>
      <c r="G200" s="1"/>
      <c r="H200" s="1"/>
      <c r="I200" s="77" t="s">
        <v>72</v>
      </c>
      <c r="J200" s="77">
        <v>9321.9</v>
      </c>
    </row>
    <row r="201" spans="1:10" x14ac:dyDescent="0.3">
      <c r="A201" s="1"/>
      <c r="B201" s="1"/>
      <c r="C201" s="1"/>
      <c r="D201" s="1"/>
      <c r="E201" s="1"/>
      <c r="F201" s="1"/>
      <c r="G201" s="1"/>
      <c r="H201" s="1"/>
      <c r="I201" s="77" t="s">
        <v>683</v>
      </c>
      <c r="J201" s="77">
        <v>8651.75</v>
      </c>
    </row>
    <row r="202" spans="1:10" x14ac:dyDescent="0.3">
      <c r="A202" s="1"/>
      <c r="B202" s="1"/>
      <c r="C202" s="1"/>
      <c r="D202" s="1"/>
      <c r="E202" s="1"/>
      <c r="F202" s="1"/>
      <c r="G202" s="1"/>
      <c r="H202" s="1"/>
      <c r="I202" s="77" t="s">
        <v>687</v>
      </c>
      <c r="J202" s="77">
        <v>8161.4</v>
      </c>
    </row>
    <row r="203" spans="1:10" x14ac:dyDescent="0.3">
      <c r="A203" s="1"/>
      <c r="B203" s="1"/>
      <c r="C203" s="1"/>
      <c r="D203" s="1"/>
      <c r="E203" s="1"/>
      <c r="F203" s="1"/>
      <c r="G203" s="1"/>
      <c r="H203" s="1"/>
      <c r="I203" s="77" t="s">
        <v>680</v>
      </c>
      <c r="J203" s="77">
        <v>7442.2</v>
      </c>
    </row>
    <row r="204" spans="1:10" x14ac:dyDescent="0.3">
      <c r="A204" s="1"/>
      <c r="B204" s="1"/>
      <c r="C204" s="1"/>
      <c r="D204" s="1"/>
      <c r="E204" s="1"/>
      <c r="F204" s="1"/>
      <c r="G204" s="1"/>
      <c r="H204" s="1"/>
      <c r="I204" s="77" t="s">
        <v>700</v>
      </c>
      <c r="J204" s="77">
        <v>6685.7</v>
      </c>
    </row>
    <row r="205" spans="1:10" x14ac:dyDescent="0.3">
      <c r="A205" s="1"/>
      <c r="B205" s="1"/>
      <c r="C205" s="1"/>
      <c r="D205" s="1"/>
      <c r="E205" s="1"/>
      <c r="F205" s="1"/>
      <c r="G205" s="1"/>
      <c r="H205" s="1"/>
      <c r="I205" s="77" t="s">
        <v>707</v>
      </c>
      <c r="J205" s="77">
        <v>6532.2</v>
      </c>
    </row>
    <row r="206" spans="1:10" x14ac:dyDescent="0.3">
      <c r="A206" s="1"/>
      <c r="B206" s="1"/>
      <c r="C206" s="1"/>
      <c r="D206" s="1"/>
      <c r="E206" s="1"/>
      <c r="F206" s="1"/>
      <c r="G206" s="1"/>
      <c r="H206" s="1"/>
      <c r="I206" s="77" t="s">
        <v>711</v>
      </c>
      <c r="J206" s="77">
        <v>6521.25</v>
      </c>
    </row>
    <row r="207" spans="1:10" x14ac:dyDescent="0.3">
      <c r="A207" s="1"/>
      <c r="B207" s="1"/>
      <c r="C207" s="1"/>
      <c r="D207" s="1"/>
      <c r="E207" s="1"/>
      <c r="F207" s="1"/>
      <c r="G207" s="1"/>
      <c r="H207" s="1"/>
      <c r="I207" s="77" t="s">
        <v>709</v>
      </c>
      <c r="J207" s="77">
        <v>6157.05</v>
      </c>
    </row>
    <row r="208" spans="1:10" x14ac:dyDescent="0.3">
      <c r="A208" s="1"/>
      <c r="B208" s="1"/>
      <c r="C208" s="1"/>
      <c r="D208" s="1"/>
      <c r="E208" s="1"/>
      <c r="F208" s="1"/>
      <c r="G208" s="1"/>
      <c r="H208" s="1"/>
      <c r="I208" s="77" t="s">
        <v>386</v>
      </c>
      <c r="J208" s="77">
        <v>6048.125</v>
      </c>
    </row>
    <row r="209" spans="1:10" x14ac:dyDescent="0.3">
      <c r="A209" s="1"/>
      <c r="B209" s="1"/>
      <c r="C209" s="1"/>
      <c r="D209" s="1"/>
      <c r="E209" s="1"/>
      <c r="F209" s="1"/>
      <c r="G209" s="1"/>
      <c r="H209" s="1"/>
      <c r="I209" s="77" t="s">
        <v>684</v>
      </c>
      <c r="J209" s="77">
        <v>2950.55</v>
      </c>
    </row>
    <row r="210" spans="1:10" x14ac:dyDescent="0.3">
      <c r="A210" s="1"/>
      <c r="B210" s="1"/>
      <c r="C210" s="1"/>
      <c r="D210" s="1"/>
      <c r="E210" s="1"/>
      <c r="F210" s="1"/>
      <c r="G210" s="1"/>
      <c r="H210" s="1"/>
      <c r="I210" s="77" t="s">
        <v>715</v>
      </c>
      <c r="J210" s="77">
        <v>2821.1</v>
      </c>
    </row>
    <row r="211" spans="1:10" x14ac:dyDescent="0.3">
      <c r="A211" s="1"/>
      <c r="B211" s="1"/>
      <c r="C211" s="1"/>
      <c r="D211" s="1"/>
      <c r="E211" s="1"/>
      <c r="F211" s="1"/>
      <c r="G211" s="1"/>
      <c r="H211" s="1"/>
      <c r="I211" s="77" t="s">
        <v>710</v>
      </c>
      <c r="J211" s="77">
        <v>2684.8</v>
      </c>
    </row>
    <row r="212" spans="1:10" x14ac:dyDescent="0.3">
      <c r="A212" s="1"/>
      <c r="B212" s="1"/>
      <c r="C212" s="1"/>
      <c r="D212" s="1"/>
      <c r="E212" s="1"/>
      <c r="F212" s="1"/>
      <c r="G212" s="1"/>
      <c r="H212" s="1"/>
      <c r="I212" s="77" t="s">
        <v>699</v>
      </c>
      <c r="J212" s="77">
        <v>2300.4</v>
      </c>
    </row>
    <row r="213" spans="1:10" x14ac:dyDescent="0.3">
      <c r="A213" s="1"/>
      <c r="B213" s="1"/>
      <c r="C213" s="1"/>
      <c r="D213" s="1"/>
      <c r="E213" s="1"/>
      <c r="F213" s="1"/>
      <c r="G213" s="1"/>
      <c r="H213" s="1"/>
      <c r="I213" s="77" t="s">
        <v>81</v>
      </c>
      <c r="J213" s="77">
        <v>2273.1</v>
      </c>
    </row>
    <row r="214" spans="1:10" x14ac:dyDescent="0.3">
      <c r="A214" s="1"/>
      <c r="B214" s="1"/>
      <c r="C214" s="1"/>
      <c r="D214" s="1"/>
      <c r="E214" s="1"/>
      <c r="F214" s="1"/>
      <c r="G214" s="1"/>
      <c r="H214" s="1"/>
      <c r="I214" s="77" t="s">
        <v>688</v>
      </c>
      <c r="J214" s="77">
        <v>2137.3000000000002</v>
      </c>
    </row>
    <row r="215" spans="1:10" x14ac:dyDescent="0.3">
      <c r="A215" s="1"/>
      <c r="B215" s="1"/>
      <c r="C215" s="1"/>
      <c r="D215" s="1"/>
      <c r="E215" s="1"/>
      <c r="F215" s="1"/>
      <c r="G215" s="1"/>
      <c r="H215" s="1"/>
      <c r="I215" s="77" t="s">
        <v>708</v>
      </c>
      <c r="J215" s="77">
        <v>1918.05</v>
      </c>
    </row>
    <row r="216" spans="1:10" x14ac:dyDescent="0.3">
      <c r="A216" s="1"/>
      <c r="B216" s="1"/>
      <c r="C216" s="1"/>
      <c r="D216" s="1"/>
      <c r="E216" s="1"/>
      <c r="F216" s="1"/>
      <c r="G216" s="1"/>
      <c r="H216" s="1"/>
      <c r="I216" s="77" t="s">
        <v>682</v>
      </c>
      <c r="J216" s="77">
        <v>1879.55</v>
      </c>
    </row>
    <row r="217" spans="1:10" x14ac:dyDescent="0.3">
      <c r="A217" s="1"/>
      <c r="B217" s="1"/>
      <c r="C217" s="1"/>
      <c r="D217" s="1"/>
      <c r="E217" s="1"/>
      <c r="F217" s="1"/>
      <c r="G217" s="1"/>
      <c r="H217" s="1"/>
      <c r="I217" s="77" t="s">
        <v>704</v>
      </c>
      <c r="J217" s="77">
        <v>1842.9</v>
      </c>
    </row>
    <row r="218" spans="1:10" x14ac:dyDescent="0.3">
      <c r="A218" s="1"/>
      <c r="B218" s="1"/>
      <c r="C218" s="1"/>
      <c r="D218" s="1"/>
      <c r="E218" s="1"/>
      <c r="F218" s="1"/>
      <c r="G218" s="1"/>
      <c r="H218" s="1"/>
      <c r="I218" s="77" t="s">
        <v>693</v>
      </c>
      <c r="J218" s="77">
        <v>1821.78</v>
      </c>
    </row>
    <row r="219" spans="1:10" x14ac:dyDescent="0.3">
      <c r="A219" s="1"/>
      <c r="B219" s="1"/>
      <c r="C219" s="1"/>
      <c r="D219" s="1"/>
      <c r="E219" s="1"/>
      <c r="F219" s="1"/>
      <c r="G219" s="1"/>
      <c r="H219" s="1"/>
      <c r="I219" s="77" t="s">
        <v>286</v>
      </c>
      <c r="J219" s="77">
        <v>1782.65</v>
      </c>
    </row>
    <row r="220" spans="1:10" x14ac:dyDescent="0.3">
      <c r="A220" s="1"/>
      <c r="B220" s="1"/>
      <c r="C220" s="1"/>
      <c r="D220" s="1"/>
      <c r="E220" s="1"/>
      <c r="F220" s="1"/>
      <c r="G220" s="1"/>
      <c r="H220" s="1"/>
      <c r="I220" s="77" t="s">
        <v>695</v>
      </c>
      <c r="J220" s="77">
        <v>1766.3</v>
      </c>
    </row>
    <row r="221" spans="1:10" x14ac:dyDescent="0.3">
      <c r="A221" s="1"/>
      <c r="B221" s="1"/>
      <c r="C221" s="1"/>
      <c r="D221" s="1"/>
      <c r="E221" s="1"/>
      <c r="F221" s="1"/>
      <c r="G221" s="1"/>
      <c r="H221" s="1"/>
      <c r="I221" s="77" t="s">
        <v>361</v>
      </c>
      <c r="J221" s="77">
        <v>1616.5</v>
      </c>
    </row>
    <row r="222" spans="1:10" x14ac:dyDescent="0.3">
      <c r="A222" s="1"/>
      <c r="B222" s="1"/>
      <c r="C222" s="1"/>
      <c r="D222" s="1"/>
      <c r="E222" s="1"/>
      <c r="F222" s="1"/>
      <c r="G222" s="1"/>
      <c r="H222" s="1"/>
      <c r="I222" s="77" t="s">
        <v>694</v>
      </c>
      <c r="J222" s="77">
        <v>1555.3</v>
      </c>
    </row>
    <row r="223" spans="1:10" x14ac:dyDescent="0.3">
      <c r="A223" s="1"/>
      <c r="B223" s="1"/>
      <c r="C223" s="1"/>
      <c r="D223" s="1"/>
      <c r="E223" s="1"/>
      <c r="F223" s="1"/>
      <c r="G223" s="1"/>
      <c r="H223" s="1"/>
      <c r="I223" s="77" t="s">
        <v>426</v>
      </c>
      <c r="J223" s="77">
        <v>1529.65</v>
      </c>
    </row>
    <row r="224" spans="1:10" x14ac:dyDescent="0.3">
      <c r="A224" s="1"/>
      <c r="B224" s="1"/>
      <c r="C224" s="1"/>
      <c r="D224" s="1"/>
      <c r="E224" s="1"/>
      <c r="F224" s="1"/>
      <c r="G224" s="1"/>
      <c r="H224" s="1"/>
      <c r="I224" s="77" t="s">
        <v>31</v>
      </c>
      <c r="J224" s="77">
        <v>1279.5</v>
      </c>
    </row>
    <row r="225" spans="1:10" x14ac:dyDescent="0.3">
      <c r="A225" s="1"/>
      <c r="B225" s="1"/>
      <c r="C225" s="1"/>
      <c r="D225" s="1"/>
      <c r="E225" s="1"/>
      <c r="F225" s="1"/>
      <c r="G225" s="1"/>
      <c r="H225" s="1"/>
      <c r="I225" s="77" t="s">
        <v>719</v>
      </c>
      <c r="J225" s="77">
        <v>910.85</v>
      </c>
    </row>
    <row r="226" spans="1:10" x14ac:dyDescent="0.3">
      <c r="A226" s="1"/>
      <c r="B226" s="1"/>
      <c r="C226" s="1"/>
      <c r="D226" s="1"/>
      <c r="E226" s="1"/>
      <c r="F226" s="1"/>
      <c r="G226" s="1"/>
      <c r="H226" s="1"/>
      <c r="I226" s="77" t="s">
        <v>716</v>
      </c>
      <c r="J226" s="77">
        <v>854.4</v>
      </c>
    </row>
    <row r="227" spans="1:10" x14ac:dyDescent="0.3">
      <c r="A227" s="1"/>
      <c r="B227" s="1"/>
      <c r="C227" s="1"/>
      <c r="D227" s="1"/>
      <c r="E227" s="1"/>
      <c r="F227" s="1"/>
      <c r="G227" s="1"/>
      <c r="H227" s="1"/>
      <c r="I227" s="77" t="s">
        <v>717</v>
      </c>
      <c r="J227" s="77">
        <v>778.7</v>
      </c>
    </row>
    <row r="228" spans="1:10" x14ac:dyDescent="0.3">
      <c r="A228" s="1"/>
      <c r="B228" s="1"/>
      <c r="C228" s="1"/>
      <c r="D228" s="1"/>
      <c r="E228" s="1"/>
      <c r="F228" s="1"/>
      <c r="G228" s="1"/>
      <c r="H228" s="1"/>
      <c r="I228" s="77" t="s">
        <v>689</v>
      </c>
      <c r="J228" s="77">
        <v>590.6</v>
      </c>
    </row>
    <row r="229" spans="1:10" x14ac:dyDescent="0.3">
      <c r="A229" s="1"/>
      <c r="B229" s="1"/>
      <c r="C229" s="1"/>
      <c r="D229" s="1"/>
      <c r="E229" s="1"/>
      <c r="F229" s="1"/>
      <c r="G229" s="1"/>
      <c r="H229" s="1"/>
      <c r="I229" s="77" t="s">
        <v>692</v>
      </c>
      <c r="J229" s="77">
        <v>494.1</v>
      </c>
    </row>
    <row r="230" spans="1:10" x14ac:dyDescent="0.3">
      <c r="A230" s="1"/>
      <c r="B230" s="1"/>
      <c r="C230" s="1"/>
      <c r="D230" s="1"/>
      <c r="E230" s="1"/>
      <c r="F230" s="1"/>
      <c r="G230" s="1"/>
      <c r="H230" s="1"/>
      <c r="I230" s="77" t="s">
        <v>698</v>
      </c>
      <c r="J230" s="77">
        <v>463.45</v>
      </c>
    </row>
    <row r="231" spans="1:10" x14ac:dyDescent="0.3">
      <c r="A231" s="1"/>
      <c r="B231" s="1"/>
      <c r="C231" s="1"/>
      <c r="D231" s="1"/>
      <c r="E231" s="1"/>
      <c r="F231" s="1"/>
      <c r="G231" s="1"/>
      <c r="H231" s="1"/>
      <c r="I231" s="77" t="s">
        <v>712</v>
      </c>
      <c r="J231" s="77">
        <v>447.3</v>
      </c>
    </row>
    <row r="232" spans="1:10" x14ac:dyDescent="0.3">
      <c r="A232" s="1"/>
      <c r="B232" s="1"/>
      <c r="C232" s="1"/>
      <c r="D232" s="1"/>
      <c r="E232" s="1"/>
      <c r="F232" s="1"/>
      <c r="G232" s="1"/>
      <c r="H232" s="1"/>
      <c r="I232" s="77" t="s">
        <v>702</v>
      </c>
      <c r="J232" s="77">
        <v>429.6</v>
      </c>
    </row>
    <row r="233" spans="1:10" x14ac:dyDescent="0.3">
      <c r="A233" s="1"/>
      <c r="B233" s="1"/>
      <c r="C233" s="1"/>
      <c r="D233" s="1"/>
      <c r="E233" s="1"/>
      <c r="F233" s="1"/>
      <c r="G233" s="1"/>
      <c r="H233" s="1"/>
      <c r="I233" s="77" t="s">
        <v>713</v>
      </c>
      <c r="J233" s="77">
        <v>417</v>
      </c>
    </row>
    <row r="234" spans="1:10" x14ac:dyDescent="0.3">
      <c r="A234" s="1"/>
      <c r="B234" s="1"/>
      <c r="C234" s="1"/>
      <c r="D234" s="1"/>
      <c r="E234" s="1"/>
      <c r="F234" s="1"/>
      <c r="G234" s="1"/>
      <c r="H234" s="1"/>
      <c r="I234" s="77" t="s">
        <v>714</v>
      </c>
      <c r="J234" s="77">
        <v>412.75</v>
      </c>
    </row>
    <row r="235" spans="1:10" x14ac:dyDescent="0.3">
      <c r="A235" s="1"/>
      <c r="B235" s="1"/>
      <c r="C235" s="1"/>
      <c r="D235" s="1"/>
      <c r="E235" s="1"/>
      <c r="F235" s="1"/>
      <c r="G235" s="1"/>
      <c r="H235" s="1"/>
      <c r="I235" s="77" t="s">
        <v>697</v>
      </c>
      <c r="J235" s="77">
        <v>391.95</v>
      </c>
    </row>
    <row r="236" spans="1:10" x14ac:dyDescent="0.3">
      <c r="A236" s="1"/>
      <c r="B236" s="1"/>
      <c r="C236" s="1"/>
      <c r="D236" s="1"/>
      <c r="E236" s="1"/>
      <c r="F236" s="1"/>
      <c r="G236" s="1"/>
      <c r="H236" s="1"/>
      <c r="I236" s="77" t="s">
        <v>156</v>
      </c>
      <c r="J236" s="77">
        <v>356.5</v>
      </c>
    </row>
    <row r="237" spans="1:10" x14ac:dyDescent="0.3">
      <c r="A237" s="1"/>
      <c r="B237" s="1"/>
      <c r="C237" s="1"/>
      <c r="D237" s="1"/>
      <c r="E237" s="1"/>
      <c r="F237" s="1"/>
      <c r="G237" s="1"/>
      <c r="H237" s="1"/>
      <c r="I237" s="77" t="s">
        <v>696</v>
      </c>
      <c r="J237" s="77">
        <v>350.45</v>
      </c>
    </row>
    <row r="238" spans="1:10" x14ac:dyDescent="0.3">
      <c r="A238" s="1"/>
      <c r="B238" s="1"/>
      <c r="C238" s="1"/>
      <c r="D238" s="1"/>
      <c r="E238" s="1"/>
      <c r="F238" s="1"/>
      <c r="G238" s="1"/>
      <c r="H238" s="1"/>
      <c r="I238" s="77" t="s">
        <v>686</v>
      </c>
      <c r="J238" s="77">
        <v>349.1</v>
      </c>
    </row>
    <row r="239" spans="1:10" x14ac:dyDescent="0.3">
      <c r="A239" s="1"/>
      <c r="B239" s="1"/>
      <c r="C239" s="1"/>
      <c r="D239" s="1"/>
      <c r="E239" s="1"/>
      <c r="F239" s="1"/>
      <c r="G239" s="1"/>
      <c r="H239" s="1"/>
      <c r="I239" s="77" t="s">
        <v>691</v>
      </c>
      <c r="J239" s="77">
        <v>319.64999999999998</v>
      </c>
    </row>
    <row r="240" spans="1:10" x14ac:dyDescent="0.3">
      <c r="A240" s="1"/>
      <c r="B240" s="1"/>
      <c r="C240" s="1"/>
      <c r="D240" s="1"/>
      <c r="E240" s="1"/>
      <c r="F240" s="1"/>
      <c r="G240" s="1"/>
      <c r="H240" s="1"/>
      <c r="I240" s="77" t="s">
        <v>405</v>
      </c>
      <c r="J240" s="77">
        <v>315.8</v>
      </c>
    </row>
    <row r="241" spans="1:10" x14ac:dyDescent="0.3">
      <c r="A241" s="1"/>
      <c r="B241" s="1"/>
      <c r="C241" s="1"/>
      <c r="D241" s="1"/>
      <c r="E241" s="1"/>
      <c r="F241" s="1"/>
      <c r="G241" s="1"/>
      <c r="H241" s="1"/>
      <c r="I241" s="77" t="s">
        <v>703</v>
      </c>
      <c r="J241" s="77">
        <v>298.75</v>
      </c>
    </row>
    <row r="242" spans="1:10" x14ac:dyDescent="0.3">
      <c r="A242" s="1"/>
      <c r="B242" s="1"/>
      <c r="C242" s="1"/>
      <c r="D242" s="1"/>
      <c r="E242" s="1"/>
      <c r="F242" s="1"/>
      <c r="G242" s="1"/>
      <c r="H242" s="1"/>
      <c r="I242" s="77" t="s">
        <v>705</v>
      </c>
      <c r="J242" s="77">
        <v>296.47000000000003</v>
      </c>
    </row>
    <row r="243" spans="1:10" x14ac:dyDescent="0.3">
      <c r="A243" s="1"/>
      <c r="B243" s="1"/>
      <c r="C243" s="1"/>
      <c r="D243" s="1"/>
      <c r="E243" s="1"/>
      <c r="F243" s="1"/>
      <c r="G243" s="1"/>
      <c r="H243" s="1"/>
      <c r="I243" s="77" t="s">
        <v>152</v>
      </c>
      <c r="J243" s="77">
        <v>37.700000000000003</v>
      </c>
    </row>
    <row r="244" spans="1:10" x14ac:dyDescent="0.3">
      <c r="A244" s="1"/>
      <c r="B244" s="1"/>
      <c r="C244" s="1"/>
      <c r="D244" s="1"/>
      <c r="E244" s="1"/>
      <c r="F244" s="1"/>
      <c r="G244" s="1"/>
      <c r="H244" s="1"/>
      <c r="I244" s="77" t="s">
        <v>243</v>
      </c>
      <c r="J244" s="77">
        <v>21.25</v>
      </c>
    </row>
    <row r="245" spans="1:10" x14ac:dyDescent="0.3">
      <c r="A245" s="1"/>
      <c r="B245" s="1"/>
      <c r="C245" s="1"/>
      <c r="D245" s="1"/>
      <c r="E245" s="1"/>
      <c r="F245" s="1"/>
      <c r="G245" s="1"/>
      <c r="H245" s="1"/>
      <c r="I245" s="77" t="s">
        <v>690</v>
      </c>
      <c r="J245" s="77">
        <v>7.1</v>
      </c>
    </row>
    <row r="246" spans="1:10" x14ac:dyDescent="0.3">
      <c r="A246" s="1"/>
      <c r="B246" s="1"/>
      <c r="C246" s="1"/>
      <c r="D246" s="1"/>
      <c r="E246" s="1"/>
      <c r="F246" s="1"/>
      <c r="G246" s="1"/>
      <c r="H246" s="1"/>
      <c r="I246" s="77" t="s">
        <v>685</v>
      </c>
      <c r="J246" s="77">
        <v>1.6</v>
      </c>
    </row>
    <row r="247" spans="1:10" x14ac:dyDescent="0.3">
      <c r="A247" s="1"/>
      <c r="B247" s="1"/>
      <c r="C247" s="1"/>
      <c r="D247" s="1"/>
      <c r="E247" s="1"/>
      <c r="F247" s="1"/>
      <c r="G247" s="1"/>
      <c r="H247" s="1"/>
      <c r="I247" s="77" t="s">
        <v>706</v>
      </c>
      <c r="J247" s="77">
        <v>0.6</v>
      </c>
    </row>
    <row r="248" spans="1:10" x14ac:dyDescent="0.3">
      <c r="A248" s="1"/>
      <c r="B248" s="1"/>
      <c r="C248" s="1"/>
      <c r="D248" s="1"/>
      <c r="E248" s="1"/>
      <c r="F248" s="1"/>
      <c r="G248" s="1"/>
      <c r="H248" s="1"/>
      <c r="I248" s="77"/>
      <c r="J248" s="77"/>
    </row>
  </sheetData>
  <mergeCells count="13">
    <mergeCell ref="B3:G3"/>
    <mergeCell ref="B6:B7"/>
    <mergeCell ref="C6:C7"/>
    <mergeCell ref="D6:D7"/>
    <mergeCell ref="E6:E7"/>
    <mergeCell ref="F6:J6"/>
    <mergeCell ref="F173:J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665</v>
      </c>
      <c r="C5" s="212" t="s">
        <v>1256</v>
      </c>
      <c r="D5" s="212" t="s">
        <v>1256</v>
      </c>
      <c r="E5" s="212" t="s">
        <v>1256</v>
      </c>
      <c r="F5" s="212" t="s">
        <v>1256</v>
      </c>
      <c r="G5" s="212" t="s">
        <v>1256</v>
      </c>
      <c r="H5" s="212" t="s">
        <v>1256</v>
      </c>
      <c r="I5" s="212" t="s">
        <v>1256</v>
      </c>
      <c r="J5" s="212" t="s">
        <v>1256</v>
      </c>
      <c r="K5" s="212" t="s">
        <v>1256</v>
      </c>
      <c r="L5" s="212" t="s">
        <v>1256</v>
      </c>
      <c r="M5" s="212" t="s">
        <v>1256</v>
      </c>
      <c r="N5" s="212" t="s">
        <v>1256</v>
      </c>
      <c r="O5" s="212" t="s">
        <v>1256</v>
      </c>
      <c r="P5" s="212" t="s">
        <v>1256</v>
      </c>
      <c r="Q5" s="212" t="s">
        <v>1256</v>
      </c>
      <c r="R5" s="212" t="s">
        <v>1256</v>
      </c>
      <c r="S5" s="216" t="s">
        <v>665</v>
      </c>
      <c r="T5" s="213" t="s">
        <v>1257</v>
      </c>
      <c r="U5" s="213" t="s">
        <v>1257</v>
      </c>
      <c r="V5" s="213" t="s">
        <v>1257</v>
      </c>
      <c r="W5" s="213" t="s">
        <v>1257</v>
      </c>
      <c r="X5" s="213" t="s">
        <v>1257</v>
      </c>
      <c r="Y5" s="216" t="s">
        <v>665</v>
      </c>
      <c r="Z5" s="214" t="s">
        <v>1257</v>
      </c>
      <c r="AA5" s="214" t="s">
        <v>1257</v>
      </c>
      <c r="AB5" s="214" t="s">
        <v>1257</v>
      </c>
      <c r="AC5" s="214" t="s">
        <v>1257</v>
      </c>
      <c r="AD5" s="214" t="s">
        <v>1257</v>
      </c>
    </row>
    <row r="6" spans="1:30" ht="21" x14ac:dyDescent="0.3">
      <c r="A6" s="1"/>
      <c r="B6" s="216"/>
      <c r="C6" s="215" t="s">
        <v>670</v>
      </c>
      <c r="D6" s="215" t="s">
        <v>670</v>
      </c>
      <c r="E6" s="215" t="s">
        <v>670</v>
      </c>
      <c r="F6" s="215" t="s">
        <v>670</v>
      </c>
      <c r="G6" s="215" t="s">
        <v>668</v>
      </c>
      <c r="H6" s="215" t="s">
        <v>668</v>
      </c>
      <c r="I6" s="215" t="s">
        <v>668</v>
      </c>
      <c r="J6" s="215" t="s">
        <v>668</v>
      </c>
      <c r="K6" s="215" t="s">
        <v>669</v>
      </c>
      <c r="L6" s="215" t="s">
        <v>669</v>
      </c>
      <c r="M6" s="215" t="s">
        <v>669</v>
      </c>
      <c r="N6" s="215" t="s">
        <v>669</v>
      </c>
      <c r="O6" s="212" t="s">
        <v>1258</v>
      </c>
      <c r="P6" s="212" t="s">
        <v>1258</v>
      </c>
      <c r="Q6" s="212" t="s">
        <v>1258</v>
      </c>
      <c r="R6" s="212" t="s">
        <v>1258</v>
      </c>
      <c r="S6" s="216"/>
      <c r="T6" s="213" t="s">
        <v>1259</v>
      </c>
      <c r="U6" s="213" t="s">
        <v>1259</v>
      </c>
      <c r="V6" s="213" t="s">
        <v>1259</v>
      </c>
      <c r="W6" s="213" t="s">
        <v>1259</v>
      </c>
      <c r="X6" s="213" t="s">
        <v>1259</v>
      </c>
      <c r="Y6" s="216"/>
      <c r="Z6" s="214" t="s">
        <v>1260</v>
      </c>
      <c r="AA6" s="214" t="s">
        <v>1260</v>
      </c>
      <c r="AB6" s="214" t="s">
        <v>1260</v>
      </c>
      <c r="AC6" s="214" t="s">
        <v>1260</v>
      </c>
      <c r="AD6" s="214" t="s">
        <v>1260</v>
      </c>
    </row>
    <row r="7" spans="1:30" ht="30.6" x14ac:dyDescent="0.3">
      <c r="A7" s="1"/>
      <c r="B7" s="216"/>
      <c r="C7" s="78" t="s">
        <v>1261</v>
      </c>
      <c r="D7" s="78" t="s">
        <v>1262</v>
      </c>
      <c r="E7" s="78" t="s">
        <v>1263</v>
      </c>
      <c r="F7" s="78" t="s">
        <v>1264</v>
      </c>
      <c r="G7" s="78" t="s">
        <v>1265</v>
      </c>
      <c r="H7" s="78" t="s">
        <v>1266</v>
      </c>
      <c r="I7" s="78" t="s">
        <v>1267</v>
      </c>
      <c r="J7" s="78" t="s">
        <v>1268</v>
      </c>
      <c r="K7" s="78" t="s">
        <v>1269</v>
      </c>
      <c r="L7" s="78" t="s">
        <v>1270</v>
      </c>
      <c r="M7" s="78" t="s">
        <v>1271</v>
      </c>
      <c r="N7" s="78" t="s">
        <v>1272</v>
      </c>
      <c r="O7" s="64" t="s">
        <v>1273</v>
      </c>
      <c r="P7" s="64" t="s">
        <v>1274</v>
      </c>
      <c r="Q7" s="64" t="s">
        <v>1275</v>
      </c>
      <c r="R7" s="64" t="s">
        <v>1276</v>
      </c>
      <c r="S7" s="217"/>
      <c r="T7" s="79" t="s">
        <v>671</v>
      </c>
      <c r="U7" s="79" t="s">
        <v>672</v>
      </c>
      <c r="V7" s="79" t="s">
        <v>673</v>
      </c>
      <c r="W7" s="79" t="s">
        <v>674</v>
      </c>
      <c r="X7" s="79" t="s">
        <v>1276</v>
      </c>
      <c r="Y7" s="217"/>
      <c r="Z7" s="80" t="s">
        <v>1277</v>
      </c>
      <c r="AA7" s="80" t="s">
        <v>1278</v>
      </c>
      <c r="AB7" s="80" t="s">
        <v>1279</v>
      </c>
      <c r="AC7" s="80" t="s">
        <v>1280</v>
      </c>
      <c r="AD7" s="80" t="s">
        <v>1101</v>
      </c>
    </row>
    <row r="8" spans="1:30" x14ac:dyDescent="0.3">
      <c r="A8" s="1"/>
      <c r="B8" s="81" t="s">
        <v>882</v>
      </c>
      <c r="C8" s="82">
        <v>361.6</v>
      </c>
      <c r="D8" s="82">
        <v>8.8000000000000007</v>
      </c>
      <c r="E8" s="82">
        <v>0</v>
      </c>
      <c r="F8" s="82">
        <v>65.900000000000006</v>
      </c>
      <c r="G8" s="82">
        <v>3153.7</v>
      </c>
      <c r="H8" s="82">
        <v>2029.7</v>
      </c>
      <c r="I8" s="82">
        <v>0</v>
      </c>
      <c r="J8" s="82">
        <v>445.3</v>
      </c>
      <c r="K8" s="82">
        <v>529.9</v>
      </c>
      <c r="L8" s="82">
        <v>0</v>
      </c>
      <c r="M8" s="82">
        <v>0</v>
      </c>
      <c r="N8" s="82">
        <v>0</v>
      </c>
      <c r="O8" s="82">
        <v>436.3</v>
      </c>
      <c r="P8" s="82">
        <v>5628.7</v>
      </c>
      <c r="Q8" s="82">
        <v>529.9</v>
      </c>
      <c r="R8" s="83">
        <v>6594.9</v>
      </c>
      <c r="S8" s="81" t="s">
        <v>882</v>
      </c>
      <c r="T8" s="82">
        <v>4045.2</v>
      </c>
      <c r="U8" s="82">
        <v>2038.5</v>
      </c>
      <c r="V8" s="82">
        <v>0</v>
      </c>
      <c r="W8" s="82">
        <v>511.2</v>
      </c>
      <c r="X8" s="83">
        <v>6594.9</v>
      </c>
      <c r="Y8" s="81" t="s">
        <v>882</v>
      </c>
      <c r="Z8" s="82">
        <v>331.2</v>
      </c>
      <c r="AA8" s="82">
        <v>25.8</v>
      </c>
      <c r="AB8" s="82">
        <v>0</v>
      </c>
      <c r="AC8" s="82">
        <v>511.2</v>
      </c>
      <c r="AD8" s="83">
        <v>868.2</v>
      </c>
    </row>
    <row r="9" spans="1:30" x14ac:dyDescent="0.3">
      <c r="A9" s="1"/>
      <c r="B9" s="81" t="s">
        <v>120</v>
      </c>
      <c r="C9" s="82">
        <v>360.7</v>
      </c>
      <c r="D9" s="82">
        <v>8.5</v>
      </c>
      <c r="E9" s="82">
        <v>0</v>
      </c>
      <c r="F9" s="82">
        <v>62.3</v>
      </c>
      <c r="G9" s="82">
        <v>3199.8</v>
      </c>
      <c r="H9" s="82">
        <v>1935.5</v>
      </c>
      <c r="I9" s="82">
        <v>0</v>
      </c>
      <c r="J9" s="82">
        <v>397.1</v>
      </c>
      <c r="K9" s="82">
        <v>534.1</v>
      </c>
      <c r="L9" s="82">
        <v>0</v>
      </c>
      <c r="M9" s="82">
        <v>0</v>
      </c>
      <c r="N9" s="82">
        <v>0</v>
      </c>
      <c r="O9" s="82">
        <v>431.5</v>
      </c>
      <c r="P9" s="82">
        <v>5532.4</v>
      </c>
      <c r="Q9" s="82">
        <v>534.1</v>
      </c>
      <c r="R9" s="83">
        <v>6498</v>
      </c>
      <c r="S9" s="81" t="s">
        <v>120</v>
      </c>
      <c r="T9" s="82">
        <v>4094.6</v>
      </c>
      <c r="U9" s="82">
        <v>1944</v>
      </c>
      <c r="V9" s="82">
        <v>0</v>
      </c>
      <c r="W9" s="82">
        <v>459.4</v>
      </c>
      <c r="X9" s="83">
        <v>6498</v>
      </c>
      <c r="Y9" s="81" t="s">
        <v>120</v>
      </c>
      <c r="Z9" s="82">
        <v>350.9</v>
      </c>
      <c r="AA9" s="82">
        <v>25.7</v>
      </c>
      <c r="AB9" s="82">
        <v>0</v>
      </c>
      <c r="AC9" s="82">
        <v>459.4</v>
      </c>
      <c r="AD9" s="83">
        <v>836</v>
      </c>
    </row>
    <row r="10" spans="1:30" x14ac:dyDescent="0.3">
      <c r="A10" s="1"/>
      <c r="B10" s="81" t="s">
        <v>883</v>
      </c>
      <c r="C10" s="82">
        <v>356.3</v>
      </c>
      <c r="D10" s="82">
        <v>8.8000000000000007</v>
      </c>
      <c r="E10" s="82">
        <v>0</v>
      </c>
      <c r="F10" s="82">
        <v>57.5</v>
      </c>
      <c r="G10" s="82">
        <v>3118</v>
      </c>
      <c r="H10" s="82">
        <v>1962.3</v>
      </c>
      <c r="I10" s="82">
        <v>0</v>
      </c>
      <c r="J10" s="82">
        <v>338.6</v>
      </c>
      <c r="K10" s="82">
        <v>535.20000000000005</v>
      </c>
      <c r="L10" s="82">
        <v>0</v>
      </c>
      <c r="M10" s="82">
        <v>0</v>
      </c>
      <c r="N10" s="82">
        <v>0</v>
      </c>
      <c r="O10" s="82">
        <v>422.6</v>
      </c>
      <c r="P10" s="82">
        <v>5418.9</v>
      </c>
      <c r="Q10" s="82">
        <v>535.20000000000005</v>
      </c>
      <c r="R10" s="83">
        <v>6376.7</v>
      </c>
      <c r="S10" s="81" t="s">
        <v>883</v>
      </c>
      <c r="T10" s="82">
        <v>4009.5</v>
      </c>
      <c r="U10" s="82">
        <v>1971.1</v>
      </c>
      <c r="V10" s="82">
        <v>0</v>
      </c>
      <c r="W10" s="82">
        <v>396.1</v>
      </c>
      <c r="X10" s="83">
        <v>6376.7</v>
      </c>
      <c r="Y10" s="81" t="s">
        <v>883</v>
      </c>
      <c r="Z10" s="82">
        <v>352.5</v>
      </c>
      <c r="AA10" s="82">
        <v>26</v>
      </c>
      <c r="AB10" s="82">
        <v>0</v>
      </c>
      <c r="AC10" s="82">
        <v>396.1</v>
      </c>
      <c r="AD10" s="83">
        <v>774.6</v>
      </c>
    </row>
    <row r="11" spans="1:30" x14ac:dyDescent="0.3">
      <c r="A11" s="1"/>
      <c r="B11" s="81" t="s">
        <v>884</v>
      </c>
      <c r="C11" s="82">
        <v>352.1</v>
      </c>
      <c r="D11" s="82">
        <v>8.6999999999999993</v>
      </c>
      <c r="E11" s="82">
        <v>0</v>
      </c>
      <c r="F11" s="82">
        <v>61.3</v>
      </c>
      <c r="G11" s="82">
        <v>3070.7</v>
      </c>
      <c r="H11" s="82">
        <v>1949.8</v>
      </c>
      <c r="I11" s="82">
        <v>0</v>
      </c>
      <c r="J11" s="82">
        <v>322.5</v>
      </c>
      <c r="K11" s="82">
        <v>540.1</v>
      </c>
      <c r="L11" s="82">
        <v>0</v>
      </c>
      <c r="M11" s="82">
        <v>0</v>
      </c>
      <c r="N11" s="82">
        <v>0</v>
      </c>
      <c r="O11" s="82">
        <v>422.1</v>
      </c>
      <c r="P11" s="82">
        <v>5343</v>
      </c>
      <c r="Q11" s="82">
        <v>540.1</v>
      </c>
      <c r="R11" s="83">
        <v>6305.2</v>
      </c>
      <c r="S11" s="81" t="s">
        <v>884</v>
      </c>
      <c r="T11" s="82">
        <v>3962.9</v>
      </c>
      <c r="U11" s="82">
        <v>1958.5</v>
      </c>
      <c r="V11" s="82">
        <v>0</v>
      </c>
      <c r="W11" s="82">
        <v>383.8</v>
      </c>
      <c r="X11" s="83">
        <v>6305.2</v>
      </c>
      <c r="Y11" s="81" t="s">
        <v>884</v>
      </c>
      <c r="Z11" s="82">
        <v>348.2</v>
      </c>
      <c r="AA11" s="82">
        <v>25.6</v>
      </c>
      <c r="AB11" s="82">
        <v>0</v>
      </c>
      <c r="AC11" s="82">
        <v>383.8</v>
      </c>
      <c r="AD11" s="83">
        <v>757.6</v>
      </c>
    </row>
    <row r="12" spans="1:30" x14ac:dyDescent="0.3">
      <c r="A12" s="1"/>
      <c r="B12" s="81" t="s">
        <v>885</v>
      </c>
      <c r="C12" s="82">
        <v>349</v>
      </c>
      <c r="D12" s="82">
        <v>8.6</v>
      </c>
      <c r="E12" s="82">
        <v>0</v>
      </c>
      <c r="F12" s="82">
        <v>59.8</v>
      </c>
      <c r="G12" s="82">
        <v>2967.5</v>
      </c>
      <c r="H12" s="82">
        <v>1905.8</v>
      </c>
      <c r="I12" s="82">
        <v>0</v>
      </c>
      <c r="J12" s="82">
        <v>350.5</v>
      </c>
      <c r="K12" s="82">
        <v>524.20000000000005</v>
      </c>
      <c r="L12" s="82">
        <v>0</v>
      </c>
      <c r="M12" s="82">
        <v>0</v>
      </c>
      <c r="N12" s="82">
        <v>0</v>
      </c>
      <c r="O12" s="82">
        <v>417.4</v>
      </c>
      <c r="P12" s="82">
        <v>5223.8</v>
      </c>
      <c r="Q12" s="82">
        <v>524.20000000000005</v>
      </c>
      <c r="R12" s="83">
        <v>6165.4</v>
      </c>
      <c r="S12" s="81" t="s">
        <v>885</v>
      </c>
      <c r="T12" s="82">
        <v>3840.7</v>
      </c>
      <c r="U12" s="82">
        <v>1914.4</v>
      </c>
      <c r="V12" s="82">
        <v>0</v>
      </c>
      <c r="W12" s="82">
        <v>410.3</v>
      </c>
      <c r="X12" s="83">
        <v>6165.4</v>
      </c>
      <c r="Y12" s="81" t="s">
        <v>885</v>
      </c>
      <c r="Z12" s="82">
        <v>346.7</v>
      </c>
      <c r="AA12" s="82">
        <v>25.1</v>
      </c>
      <c r="AB12" s="82">
        <v>0</v>
      </c>
      <c r="AC12" s="82">
        <v>410.3</v>
      </c>
      <c r="AD12" s="83">
        <v>782.1</v>
      </c>
    </row>
    <row r="13" spans="1:30" x14ac:dyDescent="0.3">
      <c r="A13" s="1"/>
      <c r="B13" s="81" t="s">
        <v>886</v>
      </c>
      <c r="C13" s="82">
        <v>351.2</v>
      </c>
      <c r="D13" s="82">
        <v>8.8000000000000007</v>
      </c>
      <c r="E13" s="82">
        <v>0</v>
      </c>
      <c r="F13" s="82">
        <v>48.2</v>
      </c>
      <c r="G13" s="82">
        <v>2996.8</v>
      </c>
      <c r="H13" s="82">
        <v>1800.1</v>
      </c>
      <c r="I13" s="82">
        <v>0</v>
      </c>
      <c r="J13" s="82">
        <v>356.1</v>
      </c>
      <c r="K13" s="82">
        <v>529.79999999999995</v>
      </c>
      <c r="L13" s="82">
        <v>0</v>
      </c>
      <c r="M13" s="82">
        <v>0</v>
      </c>
      <c r="N13" s="82">
        <v>0</v>
      </c>
      <c r="O13" s="82">
        <v>408.2</v>
      </c>
      <c r="P13" s="82">
        <v>5153</v>
      </c>
      <c r="Q13" s="82">
        <v>529.79999999999995</v>
      </c>
      <c r="R13" s="83">
        <v>6091</v>
      </c>
      <c r="S13" s="81" t="s">
        <v>886</v>
      </c>
      <c r="T13" s="82">
        <v>3877.8</v>
      </c>
      <c r="U13" s="82">
        <v>1808.9</v>
      </c>
      <c r="V13" s="82">
        <v>0</v>
      </c>
      <c r="W13" s="82">
        <v>404.3</v>
      </c>
      <c r="X13" s="83">
        <v>6091</v>
      </c>
      <c r="Y13" s="81" t="s">
        <v>886</v>
      </c>
      <c r="Z13" s="82">
        <v>347.2</v>
      </c>
      <c r="AA13" s="82">
        <v>25.8</v>
      </c>
      <c r="AB13" s="82">
        <v>0</v>
      </c>
      <c r="AC13" s="82">
        <v>404.3</v>
      </c>
      <c r="AD13" s="83">
        <v>777.3</v>
      </c>
    </row>
    <row r="14" spans="1:30" x14ac:dyDescent="0.3">
      <c r="A14" s="1"/>
      <c r="B14" s="81" t="s">
        <v>887</v>
      </c>
      <c r="C14" s="82">
        <v>452.2</v>
      </c>
      <c r="D14" s="82">
        <v>9.8000000000000007</v>
      </c>
      <c r="E14" s="82">
        <v>0</v>
      </c>
      <c r="F14" s="82">
        <v>51.5</v>
      </c>
      <c r="G14" s="82">
        <v>2997</v>
      </c>
      <c r="H14" s="82">
        <v>1686.4</v>
      </c>
      <c r="I14" s="82">
        <v>0</v>
      </c>
      <c r="J14" s="82">
        <v>348.4</v>
      </c>
      <c r="K14" s="82">
        <v>540.5</v>
      </c>
      <c r="L14" s="82">
        <v>0</v>
      </c>
      <c r="M14" s="82">
        <v>0</v>
      </c>
      <c r="N14" s="82">
        <v>0</v>
      </c>
      <c r="O14" s="82">
        <v>513.5</v>
      </c>
      <c r="P14" s="82">
        <v>5031.8</v>
      </c>
      <c r="Q14" s="82">
        <v>540.5</v>
      </c>
      <c r="R14" s="83">
        <v>6085.8</v>
      </c>
      <c r="S14" s="81" t="s">
        <v>887</v>
      </c>
      <c r="T14" s="82">
        <v>3989.7</v>
      </c>
      <c r="U14" s="82">
        <v>1696.2</v>
      </c>
      <c r="V14" s="82">
        <v>0</v>
      </c>
      <c r="W14" s="82">
        <v>399.9</v>
      </c>
      <c r="X14" s="83">
        <v>6085.8</v>
      </c>
      <c r="Y14" s="81" t="s">
        <v>887</v>
      </c>
      <c r="Z14" s="82">
        <v>359.5</v>
      </c>
      <c r="AA14" s="82">
        <v>26.6</v>
      </c>
      <c r="AB14" s="82">
        <v>0</v>
      </c>
      <c r="AC14" s="82">
        <v>399.9</v>
      </c>
      <c r="AD14" s="83">
        <v>786</v>
      </c>
    </row>
    <row r="15" spans="1:30" x14ac:dyDescent="0.3">
      <c r="A15" s="1"/>
      <c r="B15" s="81" t="s">
        <v>888</v>
      </c>
      <c r="C15" s="82">
        <v>450.9</v>
      </c>
      <c r="D15" s="82">
        <v>9.8000000000000007</v>
      </c>
      <c r="E15" s="82">
        <v>0</v>
      </c>
      <c r="F15" s="82">
        <v>50.9</v>
      </c>
      <c r="G15" s="82">
        <v>3139.2</v>
      </c>
      <c r="H15" s="82">
        <v>1620.1</v>
      </c>
      <c r="I15" s="82">
        <v>0</v>
      </c>
      <c r="J15" s="82">
        <v>329.1</v>
      </c>
      <c r="K15" s="82">
        <v>531.6</v>
      </c>
      <c r="L15" s="82">
        <v>0</v>
      </c>
      <c r="M15" s="82">
        <v>0</v>
      </c>
      <c r="N15" s="82">
        <v>0</v>
      </c>
      <c r="O15" s="82">
        <v>511.6</v>
      </c>
      <c r="P15" s="82">
        <v>5088.3999999999996</v>
      </c>
      <c r="Q15" s="82">
        <v>531.6</v>
      </c>
      <c r="R15" s="83">
        <v>6131.6</v>
      </c>
      <c r="S15" s="81" t="s">
        <v>888</v>
      </c>
      <c r="T15" s="82">
        <v>4121.7</v>
      </c>
      <c r="U15" s="82">
        <v>1629.9</v>
      </c>
      <c r="V15" s="82">
        <v>0</v>
      </c>
      <c r="W15" s="82">
        <v>380</v>
      </c>
      <c r="X15" s="83">
        <v>6131.6</v>
      </c>
      <c r="Y15" s="81" t="s">
        <v>888</v>
      </c>
      <c r="Z15" s="82">
        <v>360.4</v>
      </c>
      <c r="AA15" s="82">
        <v>26.8</v>
      </c>
      <c r="AB15" s="82">
        <v>0</v>
      </c>
      <c r="AC15" s="82">
        <v>380</v>
      </c>
      <c r="AD15" s="83">
        <v>767.2</v>
      </c>
    </row>
    <row r="16" spans="1:30" x14ac:dyDescent="0.3">
      <c r="A16" s="1"/>
      <c r="B16" s="81" t="s">
        <v>889</v>
      </c>
      <c r="C16" s="82">
        <v>461.3</v>
      </c>
      <c r="D16" s="82">
        <v>9.8000000000000007</v>
      </c>
      <c r="E16" s="82">
        <v>0</v>
      </c>
      <c r="F16" s="82">
        <v>36.4</v>
      </c>
      <c r="G16" s="82">
        <v>3232</v>
      </c>
      <c r="H16" s="82">
        <v>1557.6</v>
      </c>
      <c r="I16" s="82">
        <v>0</v>
      </c>
      <c r="J16" s="82">
        <v>321.10000000000002</v>
      </c>
      <c r="K16" s="82">
        <v>543.4</v>
      </c>
      <c r="L16" s="82">
        <v>0</v>
      </c>
      <c r="M16" s="82">
        <v>0</v>
      </c>
      <c r="N16" s="82">
        <v>0</v>
      </c>
      <c r="O16" s="82">
        <v>507.5</v>
      </c>
      <c r="P16" s="82">
        <v>5110.7</v>
      </c>
      <c r="Q16" s="82">
        <v>543.4</v>
      </c>
      <c r="R16" s="83">
        <v>6161.6</v>
      </c>
      <c r="S16" s="81" t="s">
        <v>889</v>
      </c>
      <c r="T16" s="82">
        <v>4236.7</v>
      </c>
      <c r="U16" s="82">
        <v>1567.4</v>
      </c>
      <c r="V16" s="82">
        <v>0</v>
      </c>
      <c r="W16" s="82">
        <v>357.5</v>
      </c>
      <c r="X16" s="83">
        <v>6161.6</v>
      </c>
      <c r="Y16" s="81" t="s">
        <v>889</v>
      </c>
      <c r="Z16" s="82">
        <v>362.7</v>
      </c>
      <c r="AA16" s="82">
        <v>26.6</v>
      </c>
      <c r="AB16" s="82">
        <v>0</v>
      </c>
      <c r="AC16" s="82">
        <v>357.5</v>
      </c>
      <c r="AD16" s="83">
        <v>746.8</v>
      </c>
    </row>
    <row r="17" spans="1:30" x14ac:dyDescent="0.3">
      <c r="A17" s="1"/>
      <c r="B17" s="81" t="s">
        <v>890</v>
      </c>
      <c r="C17" s="82">
        <v>459.2</v>
      </c>
      <c r="D17" s="82">
        <v>9.6</v>
      </c>
      <c r="E17" s="82">
        <v>0</v>
      </c>
      <c r="F17" s="82">
        <v>36.5</v>
      </c>
      <c r="G17" s="82">
        <v>3336.9</v>
      </c>
      <c r="H17" s="82">
        <v>1518.7</v>
      </c>
      <c r="I17" s="82">
        <v>0</v>
      </c>
      <c r="J17" s="82">
        <v>281.3</v>
      </c>
      <c r="K17" s="82">
        <v>545.70000000000005</v>
      </c>
      <c r="L17" s="82">
        <v>0</v>
      </c>
      <c r="M17" s="82">
        <v>0.2</v>
      </c>
      <c r="N17" s="82">
        <v>0</v>
      </c>
      <c r="O17" s="82">
        <v>505.3</v>
      </c>
      <c r="P17" s="82">
        <v>5136.8999999999996</v>
      </c>
      <c r="Q17" s="82">
        <v>545.9</v>
      </c>
      <c r="R17" s="83">
        <v>6188.1</v>
      </c>
      <c r="S17" s="81" t="s">
        <v>890</v>
      </c>
      <c r="T17" s="82">
        <v>4341.8</v>
      </c>
      <c r="U17" s="82">
        <v>1528.3</v>
      </c>
      <c r="V17" s="82">
        <v>0.2</v>
      </c>
      <c r="W17" s="82">
        <v>317.8</v>
      </c>
      <c r="X17" s="83">
        <v>6188.1</v>
      </c>
      <c r="Y17" s="81" t="s">
        <v>890</v>
      </c>
      <c r="Z17" s="82">
        <v>360.9</v>
      </c>
      <c r="AA17" s="82">
        <v>26.5</v>
      </c>
      <c r="AB17" s="82">
        <v>0.2</v>
      </c>
      <c r="AC17" s="82">
        <v>317.8</v>
      </c>
      <c r="AD17" s="83">
        <v>705.4</v>
      </c>
    </row>
    <row r="18" spans="1:30" x14ac:dyDescent="0.3">
      <c r="A18" s="1"/>
      <c r="B18" s="81" t="s">
        <v>891</v>
      </c>
      <c r="C18" s="82">
        <v>458.8</v>
      </c>
      <c r="D18" s="82">
        <v>9.6999999999999993</v>
      </c>
      <c r="E18" s="82">
        <v>0</v>
      </c>
      <c r="F18" s="82">
        <v>34.700000000000003</v>
      </c>
      <c r="G18" s="82">
        <v>3224.5</v>
      </c>
      <c r="H18" s="82">
        <v>1635.7</v>
      </c>
      <c r="I18" s="82">
        <v>0</v>
      </c>
      <c r="J18" s="82">
        <v>250.3</v>
      </c>
      <c r="K18" s="82">
        <v>545.1</v>
      </c>
      <c r="L18" s="82">
        <v>0</v>
      </c>
      <c r="M18" s="82">
        <v>0.2</v>
      </c>
      <c r="N18" s="82">
        <v>0</v>
      </c>
      <c r="O18" s="82">
        <v>503.2</v>
      </c>
      <c r="P18" s="82">
        <v>5110.5</v>
      </c>
      <c r="Q18" s="82">
        <v>545.29999999999995</v>
      </c>
      <c r="R18" s="83">
        <v>6159</v>
      </c>
      <c r="S18" s="81" t="s">
        <v>891</v>
      </c>
      <c r="T18" s="82">
        <v>4228.3999999999996</v>
      </c>
      <c r="U18" s="82">
        <v>1645.4</v>
      </c>
      <c r="V18" s="82">
        <v>0.2</v>
      </c>
      <c r="W18" s="82">
        <v>285</v>
      </c>
      <c r="X18" s="83">
        <v>6159</v>
      </c>
      <c r="Y18" s="81" t="s">
        <v>891</v>
      </c>
      <c r="Z18" s="82">
        <v>359.8</v>
      </c>
      <c r="AA18" s="82">
        <v>26.8</v>
      </c>
      <c r="AB18" s="82">
        <v>0.2</v>
      </c>
      <c r="AC18" s="82">
        <v>285</v>
      </c>
      <c r="AD18" s="83">
        <v>671.8</v>
      </c>
    </row>
    <row r="19" spans="1:30" x14ac:dyDescent="0.3">
      <c r="A19" s="1"/>
      <c r="B19" s="81" t="s">
        <v>892</v>
      </c>
      <c r="C19" s="82">
        <v>453.8</v>
      </c>
      <c r="D19" s="82">
        <v>9.5</v>
      </c>
      <c r="E19" s="82">
        <v>0</v>
      </c>
      <c r="F19" s="82">
        <v>41.2</v>
      </c>
      <c r="G19" s="82">
        <v>3026.4</v>
      </c>
      <c r="H19" s="82">
        <v>1723.4</v>
      </c>
      <c r="I19" s="82">
        <v>0</v>
      </c>
      <c r="J19" s="82">
        <v>234.1</v>
      </c>
      <c r="K19" s="82">
        <v>551.9</v>
      </c>
      <c r="L19" s="82">
        <v>0</v>
      </c>
      <c r="M19" s="82">
        <v>1.4</v>
      </c>
      <c r="N19" s="82">
        <v>0</v>
      </c>
      <c r="O19" s="82">
        <v>504.5</v>
      </c>
      <c r="P19" s="82">
        <v>4983.8999999999996</v>
      </c>
      <c r="Q19" s="82">
        <v>553.29999999999995</v>
      </c>
      <c r="R19" s="83">
        <v>6041.7</v>
      </c>
      <c r="S19" s="81" t="s">
        <v>892</v>
      </c>
      <c r="T19" s="82">
        <v>4032.1</v>
      </c>
      <c r="U19" s="82">
        <v>1732.9</v>
      </c>
      <c r="V19" s="82">
        <v>1.4</v>
      </c>
      <c r="W19" s="82">
        <v>275.3</v>
      </c>
      <c r="X19" s="83">
        <v>6041.7</v>
      </c>
      <c r="Y19" s="81" t="s">
        <v>892</v>
      </c>
      <c r="Z19" s="82">
        <v>350.9</v>
      </c>
      <c r="AA19" s="82">
        <v>26.6</v>
      </c>
      <c r="AB19" s="82">
        <v>1.4</v>
      </c>
      <c r="AC19" s="82">
        <v>275.3</v>
      </c>
      <c r="AD19" s="83">
        <v>654.20000000000005</v>
      </c>
    </row>
    <row r="20" spans="1:30" x14ac:dyDescent="0.3">
      <c r="A20" s="1"/>
      <c r="B20" s="81" t="s">
        <v>893</v>
      </c>
      <c r="C20" s="82">
        <v>432.1</v>
      </c>
      <c r="D20" s="82">
        <v>9.6999999999999993</v>
      </c>
      <c r="E20" s="82">
        <v>0</v>
      </c>
      <c r="F20" s="82">
        <v>32.799999999999997</v>
      </c>
      <c r="G20" s="82">
        <v>3056.4</v>
      </c>
      <c r="H20" s="82">
        <v>1664.4</v>
      </c>
      <c r="I20" s="82">
        <v>0</v>
      </c>
      <c r="J20" s="82">
        <v>185</v>
      </c>
      <c r="K20" s="82">
        <v>541.9</v>
      </c>
      <c r="L20" s="82">
        <v>0</v>
      </c>
      <c r="M20" s="82">
        <v>33.700000000000003</v>
      </c>
      <c r="N20" s="82">
        <v>0</v>
      </c>
      <c r="O20" s="82">
        <v>474.6</v>
      </c>
      <c r="P20" s="82">
        <v>4905.8</v>
      </c>
      <c r="Q20" s="82">
        <v>575.6</v>
      </c>
      <c r="R20" s="83">
        <v>5956</v>
      </c>
      <c r="S20" s="81" t="s">
        <v>893</v>
      </c>
      <c r="T20" s="82">
        <v>4030.4</v>
      </c>
      <c r="U20" s="82">
        <v>1674.1</v>
      </c>
      <c r="V20" s="82">
        <v>33.700000000000003</v>
      </c>
      <c r="W20" s="82">
        <v>217.8</v>
      </c>
      <c r="X20" s="83">
        <v>5956</v>
      </c>
      <c r="Y20" s="81" t="s">
        <v>893</v>
      </c>
      <c r="Z20" s="82">
        <v>318.60000000000002</v>
      </c>
      <c r="AA20" s="82">
        <v>26.7</v>
      </c>
      <c r="AB20" s="82">
        <v>33.700000000000003</v>
      </c>
      <c r="AC20" s="82">
        <v>217.8</v>
      </c>
      <c r="AD20" s="83">
        <v>596.79999999999995</v>
      </c>
    </row>
    <row r="21" spans="1:30" x14ac:dyDescent="0.3">
      <c r="A21" s="1"/>
      <c r="B21" s="81" t="s">
        <v>894</v>
      </c>
      <c r="C21" s="82">
        <v>413</v>
      </c>
      <c r="D21" s="82">
        <v>73</v>
      </c>
      <c r="E21" s="82">
        <v>0</v>
      </c>
      <c r="F21" s="82">
        <v>38.6</v>
      </c>
      <c r="G21" s="82">
        <v>2854.2</v>
      </c>
      <c r="H21" s="82">
        <v>1525.9</v>
      </c>
      <c r="I21" s="82">
        <v>0</v>
      </c>
      <c r="J21" s="82">
        <v>142.19999999999999</v>
      </c>
      <c r="K21" s="82">
        <v>545.4</v>
      </c>
      <c r="L21" s="82">
        <v>0</v>
      </c>
      <c r="M21" s="82">
        <v>193.1</v>
      </c>
      <c r="N21" s="82">
        <v>0</v>
      </c>
      <c r="O21" s="82">
        <v>524.6</v>
      </c>
      <c r="P21" s="82">
        <v>4522.3</v>
      </c>
      <c r="Q21" s="82">
        <v>738.5</v>
      </c>
      <c r="R21" s="83">
        <v>5785.4</v>
      </c>
      <c r="S21" s="81" t="s">
        <v>894</v>
      </c>
      <c r="T21" s="82">
        <v>3812.6</v>
      </c>
      <c r="U21" s="82">
        <v>1598.9</v>
      </c>
      <c r="V21" s="82">
        <v>193.1</v>
      </c>
      <c r="W21" s="82">
        <v>180.8</v>
      </c>
      <c r="X21" s="83">
        <v>5785.4</v>
      </c>
      <c r="Y21" s="81" t="s">
        <v>894</v>
      </c>
      <c r="Z21" s="82">
        <v>317.8</v>
      </c>
      <c r="AA21" s="82">
        <v>26.5</v>
      </c>
      <c r="AB21" s="82">
        <v>193.1</v>
      </c>
      <c r="AC21" s="82">
        <v>180.8</v>
      </c>
      <c r="AD21" s="83">
        <v>718.2</v>
      </c>
    </row>
    <row r="22" spans="1:30" x14ac:dyDescent="0.3">
      <c r="A22" s="1"/>
      <c r="B22" s="81" t="s">
        <v>895</v>
      </c>
      <c r="C22" s="82">
        <v>417.9</v>
      </c>
      <c r="D22" s="82">
        <v>68.3</v>
      </c>
      <c r="E22" s="82">
        <v>0</v>
      </c>
      <c r="F22" s="82">
        <v>50</v>
      </c>
      <c r="G22" s="82">
        <v>2826.4</v>
      </c>
      <c r="H22" s="82">
        <v>1375</v>
      </c>
      <c r="I22" s="82">
        <v>0</v>
      </c>
      <c r="J22" s="82">
        <v>109.7</v>
      </c>
      <c r="K22" s="82">
        <v>522</v>
      </c>
      <c r="L22" s="82">
        <v>0</v>
      </c>
      <c r="M22" s="82">
        <v>397.9</v>
      </c>
      <c r="N22" s="82">
        <v>0</v>
      </c>
      <c r="O22" s="82">
        <v>536.20000000000005</v>
      </c>
      <c r="P22" s="82">
        <v>4311.1000000000004</v>
      </c>
      <c r="Q22" s="82">
        <v>919.9</v>
      </c>
      <c r="R22" s="83">
        <v>5767.2</v>
      </c>
      <c r="S22" s="81" t="s">
        <v>895</v>
      </c>
      <c r="T22" s="82">
        <v>3766.3</v>
      </c>
      <c r="U22" s="82">
        <v>1443.3</v>
      </c>
      <c r="V22" s="82">
        <v>397.9</v>
      </c>
      <c r="W22" s="82">
        <v>159.69999999999999</v>
      </c>
      <c r="X22" s="83">
        <v>5767.2</v>
      </c>
      <c r="Y22" s="81" t="s">
        <v>895</v>
      </c>
      <c r="Z22" s="82">
        <v>316.2</v>
      </c>
      <c r="AA22" s="82">
        <v>25.4</v>
      </c>
      <c r="AB22" s="82">
        <v>397.9</v>
      </c>
      <c r="AC22" s="82">
        <v>159.69999999999999</v>
      </c>
      <c r="AD22" s="83">
        <v>899.2</v>
      </c>
    </row>
    <row r="23" spans="1:30" x14ac:dyDescent="0.3">
      <c r="A23" s="1"/>
      <c r="B23" s="81" t="s">
        <v>896</v>
      </c>
      <c r="C23" s="82">
        <v>434.1</v>
      </c>
      <c r="D23" s="82">
        <v>76.099999999999994</v>
      </c>
      <c r="E23" s="82">
        <v>0</v>
      </c>
      <c r="F23" s="82">
        <v>53.4</v>
      </c>
      <c r="G23" s="82">
        <v>2966.2</v>
      </c>
      <c r="H23" s="82">
        <v>1270.3</v>
      </c>
      <c r="I23" s="82">
        <v>0</v>
      </c>
      <c r="J23" s="82">
        <v>126.3</v>
      </c>
      <c r="K23" s="82">
        <v>542.29999999999995</v>
      </c>
      <c r="L23" s="82">
        <v>0</v>
      </c>
      <c r="M23" s="82">
        <v>490.8</v>
      </c>
      <c r="N23" s="82">
        <v>0</v>
      </c>
      <c r="O23" s="82">
        <v>563.6</v>
      </c>
      <c r="P23" s="82">
        <v>4362.8</v>
      </c>
      <c r="Q23" s="82">
        <v>1033.0999999999999</v>
      </c>
      <c r="R23" s="83">
        <v>5959.5</v>
      </c>
      <c r="S23" s="81" t="s">
        <v>896</v>
      </c>
      <c r="T23" s="82">
        <v>3942.6</v>
      </c>
      <c r="U23" s="82">
        <v>1346.4</v>
      </c>
      <c r="V23" s="82">
        <v>490.8</v>
      </c>
      <c r="W23" s="82">
        <v>179.7</v>
      </c>
      <c r="X23" s="83">
        <v>5959.5</v>
      </c>
      <c r="Y23" s="81" t="s">
        <v>896</v>
      </c>
      <c r="Z23" s="82">
        <v>318.2</v>
      </c>
      <c r="AA23" s="82">
        <v>24.9</v>
      </c>
      <c r="AB23" s="82">
        <v>490.8</v>
      </c>
      <c r="AC23" s="82">
        <v>179.7</v>
      </c>
      <c r="AD23" s="83">
        <v>1013.6</v>
      </c>
    </row>
    <row r="24" spans="1:30" x14ac:dyDescent="0.3">
      <c r="A24" s="1"/>
      <c r="B24" s="81" t="s">
        <v>897</v>
      </c>
      <c r="C24" s="82">
        <v>429.5</v>
      </c>
      <c r="D24" s="82">
        <v>75.900000000000006</v>
      </c>
      <c r="E24" s="82">
        <v>0.1</v>
      </c>
      <c r="F24" s="82">
        <v>59.6</v>
      </c>
      <c r="G24" s="82">
        <v>2899.1</v>
      </c>
      <c r="H24" s="82">
        <v>1294.9000000000001</v>
      </c>
      <c r="I24" s="82">
        <v>0</v>
      </c>
      <c r="J24" s="82">
        <v>153.69999999999999</v>
      </c>
      <c r="K24" s="82">
        <v>533</v>
      </c>
      <c r="L24" s="82">
        <v>0</v>
      </c>
      <c r="M24" s="82">
        <v>572.6</v>
      </c>
      <c r="N24" s="82">
        <v>0</v>
      </c>
      <c r="O24" s="82">
        <v>565.1</v>
      </c>
      <c r="P24" s="82">
        <v>4347.7</v>
      </c>
      <c r="Q24" s="82">
        <v>1105.5999999999999</v>
      </c>
      <c r="R24" s="83">
        <v>6018.4</v>
      </c>
      <c r="S24" s="81" t="s">
        <v>897</v>
      </c>
      <c r="T24" s="82">
        <v>3861.6</v>
      </c>
      <c r="U24" s="82">
        <v>1370.8</v>
      </c>
      <c r="V24" s="82">
        <v>572.70000000000005</v>
      </c>
      <c r="W24" s="82">
        <v>213.3</v>
      </c>
      <c r="X24" s="83">
        <v>6018.4</v>
      </c>
      <c r="Y24" s="81" t="s">
        <v>897</v>
      </c>
      <c r="Z24" s="82">
        <v>320.3</v>
      </c>
      <c r="AA24" s="82">
        <v>25.7</v>
      </c>
      <c r="AB24" s="82">
        <v>572.70000000000005</v>
      </c>
      <c r="AC24" s="82">
        <v>213.3</v>
      </c>
      <c r="AD24" s="83">
        <v>1132</v>
      </c>
    </row>
    <row r="25" spans="1:30" x14ac:dyDescent="0.3">
      <c r="A25" s="1"/>
      <c r="B25" s="81" t="s">
        <v>898</v>
      </c>
      <c r="C25" s="82">
        <v>429.1</v>
      </c>
      <c r="D25" s="82">
        <v>69.2</v>
      </c>
      <c r="E25" s="82">
        <v>0.1</v>
      </c>
      <c r="F25" s="82">
        <v>63.8</v>
      </c>
      <c r="G25" s="82">
        <v>3006.4</v>
      </c>
      <c r="H25" s="82">
        <v>1290</v>
      </c>
      <c r="I25" s="82">
        <v>0</v>
      </c>
      <c r="J25" s="82">
        <v>150.1</v>
      </c>
      <c r="K25" s="82">
        <v>542.9</v>
      </c>
      <c r="L25" s="82">
        <v>0</v>
      </c>
      <c r="M25" s="82">
        <v>557.6</v>
      </c>
      <c r="N25" s="82">
        <v>0</v>
      </c>
      <c r="O25" s="82">
        <v>562.20000000000005</v>
      </c>
      <c r="P25" s="82">
        <v>4446.5</v>
      </c>
      <c r="Q25" s="82">
        <v>1100.5</v>
      </c>
      <c r="R25" s="83">
        <v>6109.2</v>
      </c>
      <c r="S25" s="81" t="s">
        <v>898</v>
      </c>
      <c r="T25" s="82">
        <v>3978.4</v>
      </c>
      <c r="U25" s="82">
        <v>1359.2</v>
      </c>
      <c r="V25" s="82">
        <v>557.70000000000005</v>
      </c>
      <c r="W25" s="82">
        <v>213.9</v>
      </c>
      <c r="X25" s="83">
        <v>6109.2</v>
      </c>
      <c r="Y25" s="81" t="s">
        <v>898</v>
      </c>
      <c r="Z25" s="82">
        <v>320.3</v>
      </c>
      <c r="AA25" s="82">
        <v>24.8</v>
      </c>
      <c r="AB25" s="82">
        <v>557.70000000000005</v>
      </c>
      <c r="AC25" s="82">
        <v>213.9</v>
      </c>
      <c r="AD25" s="83">
        <v>1116.7</v>
      </c>
    </row>
    <row r="26" spans="1:30" x14ac:dyDescent="0.3">
      <c r="A26" s="1"/>
      <c r="B26" s="81" t="s">
        <v>899</v>
      </c>
      <c r="C26" s="82">
        <v>430.5</v>
      </c>
      <c r="D26" s="82">
        <v>8.4</v>
      </c>
      <c r="E26" s="82">
        <v>0.2</v>
      </c>
      <c r="F26" s="82">
        <v>58.6</v>
      </c>
      <c r="G26" s="82">
        <v>3154.8</v>
      </c>
      <c r="H26" s="82">
        <v>1386.6</v>
      </c>
      <c r="I26" s="82">
        <v>0</v>
      </c>
      <c r="J26" s="82">
        <v>215.5</v>
      </c>
      <c r="K26" s="82">
        <v>550.29999999999995</v>
      </c>
      <c r="L26" s="82">
        <v>0</v>
      </c>
      <c r="M26" s="82">
        <v>580.29999999999995</v>
      </c>
      <c r="N26" s="82">
        <v>0</v>
      </c>
      <c r="O26" s="82">
        <v>497.7</v>
      </c>
      <c r="P26" s="82">
        <v>4756.8999999999996</v>
      </c>
      <c r="Q26" s="82">
        <v>1130.5999999999999</v>
      </c>
      <c r="R26" s="83">
        <v>6385.2</v>
      </c>
      <c r="S26" s="81" t="s">
        <v>899</v>
      </c>
      <c r="T26" s="82">
        <v>4135.6000000000004</v>
      </c>
      <c r="U26" s="82">
        <v>1395</v>
      </c>
      <c r="V26" s="82">
        <v>580.5</v>
      </c>
      <c r="W26" s="82">
        <v>274.10000000000002</v>
      </c>
      <c r="X26" s="83">
        <v>6385.2</v>
      </c>
      <c r="Y26" s="81" t="s">
        <v>899</v>
      </c>
      <c r="Z26" s="82">
        <v>320.10000000000002</v>
      </c>
      <c r="AA26" s="82">
        <v>24.4</v>
      </c>
      <c r="AB26" s="82">
        <v>580.5</v>
      </c>
      <c r="AC26" s="82">
        <v>274.10000000000002</v>
      </c>
      <c r="AD26" s="83">
        <v>1199.0999999999999</v>
      </c>
    </row>
    <row r="27" spans="1:30" x14ac:dyDescent="0.3">
      <c r="A27" s="1"/>
      <c r="B27" s="81" t="s">
        <v>900</v>
      </c>
      <c r="C27" s="82">
        <v>435.5</v>
      </c>
      <c r="D27" s="82">
        <v>9.4</v>
      </c>
      <c r="E27" s="82">
        <v>0.2</v>
      </c>
      <c r="F27" s="82">
        <v>59.3</v>
      </c>
      <c r="G27" s="82">
        <v>3208.6</v>
      </c>
      <c r="H27" s="82">
        <v>1302.7</v>
      </c>
      <c r="I27" s="82">
        <v>0</v>
      </c>
      <c r="J27" s="82">
        <v>251.7</v>
      </c>
      <c r="K27" s="82">
        <v>551.1</v>
      </c>
      <c r="L27" s="82">
        <v>0</v>
      </c>
      <c r="M27" s="82">
        <v>595.79999999999995</v>
      </c>
      <c r="N27" s="82">
        <v>0</v>
      </c>
      <c r="O27" s="82">
        <v>504.4</v>
      </c>
      <c r="P27" s="82">
        <v>4763</v>
      </c>
      <c r="Q27" s="82">
        <v>1146.9000000000001</v>
      </c>
      <c r="R27" s="83">
        <v>6414.3</v>
      </c>
      <c r="S27" s="81" t="s">
        <v>900</v>
      </c>
      <c r="T27" s="82">
        <v>4195.2</v>
      </c>
      <c r="U27" s="82">
        <v>1312.1</v>
      </c>
      <c r="V27" s="82">
        <v>596</v>
      </c>
      <c r="W27" s="82">
        <v>311</v>
      </c>
      <c r="X27" s="83">
        <v>6414.3</v>
      </c>
      <c r="Y27" s="81" t="s">
        <v>900</v>
      </c>
      <c r="Z27" s="82">
        <v>320.10000000000002</v>
      </c>
      <c r="AA27" s="82">
        <v>25.9</v>
      </c>
      <c r="AB27" s="82">
        <v>596</v>
      </c>
      <c r="AC27" s="82">
        <v>311</v>
      </c>
      <c r="AD27" s="83">
        <v>1253</v>
      </c>
    </row>
    <row r="28" spans="1:30" x14ac:dyDescent="0.3">
      <c r="A28" s="1"/>
      <c r="B28" s="81" t="s">
        <v>901</v>
      </c>
      <c r="C28" s="82">
        <v>424.8</v>
      </c>
      <c r="D28" s="82">
        <v>9.6</v>
      </c>
      <c r="E28" s="82">
        <v>0.4</v>
      </c>
      <c r="F28" s="82">
        <v>67.3</v>
      </c>
      <c r="G28" s="82">
        <v>3182.9</v>
      </c>
      <c r="H28" s="82">
        <v>1362.1</v>
      </c>
      <c r="I28" s="82">
        <v>0</v>
      </c>
      <c r="J28" s="82">
        <v>306.89999999999998</v>
      </c>
      <c r="K28" s="82">
        <v>546.29999999999995</v>
      </c>
      <c r="L28" s="82">
        <v>0</v>
      </c>
      <c r="M28" s="82">
        <v>554.79999999999995</v>
      </c>
      <c r="N28" s="82">
        <v>0</v>
      </c>
      <c r="O28" s="82">
        <v>502.1</v>
      </c>
      <c r="P28" s="82">
        <v>4851.8999999999996</v>
      </c>
      <c r="Q28" s="82">
        <v>1101.0999999999999</v>
      </c>
      <c r="R28" s="83">
        <v>6455.1</v>
      </c>
      <c r="S28" s="81" t="s">
        <v>901</v>
      </c>
      <c r="T28" s="82">
        <v>4154</v>
      </c>
      <c r="U28" s="82">
        <v>1371.7</v>
      </c>
      <c r="V28" s="82">
        <v>555.20000000000005</v>
      </c>
      <c r="W28" s="82">
        <v>374.2</v>
      </c>
      <c r="X28" s="83">
        <v>6455.1</v>
      </c>
      <c r="Y28" s="81" t="s">
        <v>901</v>
      </c>
      <c r="Z28" s="82">
        <v>318.8</v>
      </c>
      <c r="AA28" s="82">
        <v>25.6</v>
      </c>
      <c r="AB28" s="82">
        <v>555.20000000000005</v>
      </c>
      <c r="AC28" s="82">
        <v>374.2</v>
      </c>
      <c r="AD28" s="83">
        <v>1273.8</v>
      </c>
    </row>
    <row r="29" spans="1:30" x14ac:dyDescent="0.3">
      <c r="A29" s="1"/>
      <c r="B29" s="81" t="s">
        <v>902</v>
      </c>
      <c r="C29" s="82">
        <v>431.4</v>
      </c>
      <c r="D29" s="82">
        <v>9.1999999999999993</v>
      </c>
      <c r="E29" s="82">
        <v>0.2</v>
      </c>
      <c r="F29" s="82">
        <v>78.8</v>
      </c>
      <c r="G29" s="82">
        <v>3197.7</v>
      </c>
      <c r="H29" s="82">
        <v>1378.1</v>
      </c>
      <c r="I29" s="82">
        <v>0</v>
      </c>
      <c r="J29" s="82">
        <v>325.2</v>
      </c>
      <c r="K29" s="82">
        <v>555.29999999999995</v>
      </c>
      <c r="L29" s="82">
        <v>0</v>
      </c>
      <c r="M29" s="82">
        <v>582.1</v>
      </c>
      <c r="N29" s="82">
        <v>0</v>
      </c>
      <c r="O29" s="82">
        <v>519.6</v>
      </c>
      <c r="P29" s="82">
        <v>4901</v>
      </c>
      <c r="Q29" s="82">
        <v>1137.4000000000001</v>
      </c>
      <c r="R29" s="83">
        <v>6558</v>
      </c>
      <c r="S29" s="81" t="s">
        <v>902</v>
      </c>
      <c r="T29" s="82">
        <v>4184.3999999999996</v>
      </c>
      <c r="U29" s="82">
        <v>1387.3</v>
      </c>
      <c r="V29" s="82">
        <v>582.29999999999995</v>
      </c>
      <c r="W29" s="82">
        <v>404</v>
      </c>
      <c r="X29" s="83">
        <v>6558</v>
      </c>
      <c r="Y29" s="81" t="s">
        <v>902</v>
      </c>
      <c r="Z29" s="82">
        <v>318.89999999999998</v>
      </c>
      <c r="AA29" s="82">
        <v>25.2</v>
      </c>
      <c r="AB29" s="82">
        <v>582.29999999999995</v>
      </c>
      <c r="AC29" s="82">
        <v>404</v>
      </c>
      <c r="AD29" s="83">
        <v>1330.4</v>
      </c>
    </row>
    <row r="30" spans="1:30" x14ac:dyDescent="0.3">
      <c r="A30" s="1"/>
      <c r="B30" s="81" t="s">
        <v>903</v>
      </c>
      <c r="C30" s="82">
        <v>432.9</v>
      </c>
      <c r="D30" s="82">
        <v>9</v>
      </c>
      <c r="E30" s="82">
        <v>0.2</v>
      </c>
      <c r="F30" s="82">
        <v>79.099999999999994</v>
      </c>
      <c r="G30" s="82">
        <v>3176.5</v>
      </c>
      <c r="H30" s="82">
        <v>1362.8</v>
      </c>
      <c r="I30" s="82">
        <v>0</v>
      </c>
      <c r="J30" s="82">
        <v>382.1</v>
      </c>
      <c r="K30" s="82">
        <v>550.6</v>
      </c>
      <c r="L30" s="82">
        <v>0</v>
      </c>
      <c r="M30" s="82">
        <v>585.5</v>
      </c>
      <c r="N30" s="82">
        <v>0</v>
      </c>
      <c r="O30" s="82">
        <v>521.20000000000005</v>
      </c>
      <c r="P30" s="82">
        <v>4921.3999999999996</v>
      </c>
      <c r="Q30" s="82">
        <v>1136.0999999999999</v>
      </c>
      <c r="R30" s="83">
        <v>6578.7</v>
      </c>
      <c r="S30" s="81" t="s">
        <v>903</v>
      </c>
      <c r="T30" s="82">
        <v>4160</v>
      </c>
      <c r="U30" s="82">
        <v>1371.8</v>
      </c>
      <c r="V30" s="82">
        <v>585.70000000000005</v>
      </c>
      <c r="W30" s="82">
        <v>461.2</v>
      </c>
      <c r="X30" s="83">
        <v>6578.7</v>
      </c>
      <c r="Y30" s="81" t="s">
        <v>903</v>
      </c>
      <c r="Z30" s="82">
        <v>317.2</v>
      </c>
      <c r="AA30" s="82">
        <v>25.5</v>
      </c>
      <c r="AB30" s="82">
        <v>585.70000000000005</v>
      </c>
      <c r="AC30" s="82">
        <v>461.2</v>
      </c>
      <c r="AD30" s="83">
        <v>1389.6</v>
      </c>
    </row>
    <row r="31" spans="1:30" x14ac:dyDescent="0.3">
      <c r="A31" s="1"/>
      <c r="B31" s="81" t="s">
        <v>904</v>
      </c>
      <c r="C31" s="82">
        <v>441.4</v>
      </c>
      <c r="D31" s="82">
        <v>9</v>
      </c>
      <c r="E31" s="82">
        <v>0.4</v>
      </c>
      <c r="F31" s="82">
        <v>86.9</v>
      </c>
      <c r="G31" s="82">
        <v>3090.8</v>
      </c>
      <c r="H31" s="82">
        <v>1308.5999999999999</v>
      </c>
      <c r="I31" s="82">
        <v>0</v>
      </c>
      <c r="J31" s="82">
        <v>393.4</v>
      </c>
      <c r="K31" s="82">
        <v>556.20000000000005</v>
      </c>
      <c r="L31" s="82">
        <v>0</v>
      </c>
      <c r="M31" s="82">
        <v>599.29999999999995</v>
      </c>
      <c r="N31" s="82">
        <v>0</v>
      </c>
      <c r="O31" s="82">
        <v>537.70000000000005</v>
      </c>
      <c r="P31" s="82">
        <v>4792.8</v>
      </c>
      <c r="Q31" s="82">
        <v>1155.5</v>
      </c>
      <c r="R31" s="83">
        <v>6486</v>
      </c>
      <c r="S31" s="81" t="s">
        <v>904</v>
      </c>
      <c r="T31" s="82">
        <v>4088.4</v>
      </c>
      <c r="U31" s="82">
        <v>1317.6</v>
      </c>
      <c r="V31" s="82">
        <v>599.70000000000005</v>
      </c>
      <c r="W31" s="82">
        <v>480.3</v>
      </c>
      <c r="X31" s="83">
        <v>6486</v>
      </c>
      <c r="Y31" s="81" t="s">
        <v>904</v>
      </c>
      <c r="Z31" s="82">
        <v>327.3</v>
      </c>
      <c r="AA31" s="82">
        <v>25.5</v>
      </c>
      <c r="AB31" s="82">
        <v>599.70000000000005</v>
      </c>
      <c r="AC31" s="82">
        <v>480.3</v>
      </c>
      <c r="AD31" s="83">
        <v>1432.8</v>
      </c>
    </row>
    <row r="32" spans="1:30" x14ac:dyDescent="0.3">
      <c r="A32" s="1"/>
      <c r="B32" s="81" t="s">
        <v>905</v>
      </c>
      <c r="C32" s="82">
        <v>432.2</v>
      </c>
      <c r="D32" s="82">
        <v>8.8000000000000007</v>
      </c>
      <c r="E32" s="82">
        <v>0.5</v>
      </c>
      <c r="F32" s="82">
        <v>94.2</v>
      </c>
      <c r="G32" s="82">
        <v>3151.9</v>
      </c>
      <c r="H32" s="82">
        <v>1338</v>
      </c>
      <c r="I32" s="82">
        <v>0</v>
      </c>
      <c r="J32" s="82">
        <v>411.3</v>
      </c>
      <c r="K32" s="82">
        <v>541</v>
      </c>
      <c r="L32" s="82">
        <v>0</v>
      </c>
      <c r="M32" s="82">
        <v>617.70000000000005</v>
      </c>
      <c r="N32" s="82">
        <v>0</v>
      </c>
      <c r="O32" s="82">
        <v>535.70000000000005</v>
      </c>
      <c r="P32" s="82">
        <v>4901.2</v>
      </c>
      <c r="Q32" s="82">
        <v>1158.7</v>
      </c>
      <c r="R32" s="83">
        <v>6595.6</v>
      </c>
      <c r="S32" s="81" t="s">
        <v>905</v>
      </c>
      <c r="T32" s="82">
        <v>4125.1000000000004</v>
      </c>
      <c r="U32" s="82">
        <v>1346.8</v>
      </c>
      <c r="V32" s="82">
        <v>618.20000000000005</v>
      </c>
      <c r="W32" s="82">
        <v>505.5</v>
      </c>
      <c r="X32" s="83">
        <v>6595.6</v>
      </c>
      <c r="Y32" s="81" t="s">
        <v>905</v>
      </c>
      <c r="Z32" s="82">
        <v>328.4</v>
      </c>
      <c r="AA32" s="82">
        <v>24.8</v>
      </c>
      <c r="AB32" s="82">
        <v>618.20000000000005</v>
      </c>
      <c r="AC32" s="82">
        <v>505.5</v>
      </c>
      <c r="AD32" s="83">
        <v>1476.9</v>
      </c>
    </row>
    <row r="33" spans="1:30" x14ac:dyDescent="0.3">
      <c r="A33" s="1"/>
      <c r="B33" s="81" t="s">
        <v>906</v>
      </c>
      <c r="C33" s="82">
        <v>437.9</v>
      </c>
      <c r="D33" s="82">
        <v>8.5</v>
      </c>
      <c r="E33" s="82">
        <v>0.4</v>
      </c>
      <c r="F33" s="82">
        <v>104.9</v>
      </c>
      <c r="G33" s="82">
        <v>3173.4</v>
      </c>
      <c r="H33" s="82">
        <v>1347.4</v>
      </c>
      <c r="I33" s="82">
        <v>0</v>
      </c>
      <c r="J33" s="82">
        <v>377.1</v>
      </c>
      <c r="K33" s="82">
        <v>547.9</v>
      </c>
      <c r="L33" s="82">
        <v>0</v>
      </c>
      <c r="M33" s="82">
        <v>623.9</v>
      </c>
      <c r="N33" s="82">
        <v>0</v>
      </c>
      <c r="O33" s="82">
        <v>551.70000000000005</v>
      </c>
      <c r="P33" s="82">
        <v>4897.8999999999996</v>
      </c>
      <c r="Q33" s="82">
        <v>1171.8</v>
      </c>
      <c r="R33" s="83">
        <v>6621.4</v>
      </c>
      <c r="S33" s="81" t="s">
        <v>906</v>
      </c>
      <c r="T33" s="82">
        <v>4159.2</v>
      </c>
      <c r="U33" s="82">
        <v>1355.9</v>
      </c>
      <c r="V33" s="82">
        <v>624.29999999999995</v>
      </c>
      <c r="W33" s="82">
        <v>482</v>
      </c>
      <c r="X33" s="83">
        <v>6621.4</v>
      </c>
      <c r="Y33" s="81" t="s">
        <v>906</v>
      </c>
      <c r="Z33" s="82">
        <v>329.3</v>
      </c>
      <c r="AA33" s="82">
        <v>24.5</v>
      </c>
      <c r="AB33" s="82">
        <v>624.29999999999995</v>
      </c>
      <c r="AC33" s="82">
        <v>482</v>
      </c>
      <c r="AD33" s="83">
        <v>1460.1</v>
      </c>
    </row>
    <row r="34" spans="1:30" x14ac:dyDescent="0.3">
      <c r="A34" s="1"/>
      <c r="B34" s="81" t="s">
        <v>907</v>
      </c>
      <c r="C34" s="82">
        <v>438.1</v>
      </c>
      <c r="D34" s="82">
        <v>8.8000000000000007</v>
      </c>
      <c r="E34" s="82">
        <v>0.2</v>
      </c>
      <c r="F34" s="82">
        <v>106</v>
      </c>
      <c r="G34" s="82">
        <v>3182.1</v>
      </c>
      <c r="H34" s="82">
        <v>1352.1</v>
      </c>
      <c r="I34" s="82">
        <v>0</v>
      </c>
      <c r="J34" s="82">
        <v>358.1</v>
      </c>
      <c r="K34" s="82">
        <v>551.20000000000005</v>
      </c>
      <c r="L34" s="82">
        <v>0</v>
      </c>
      <c r="M34" s="82">
        <v>632.1</v>
      </c>
      <c r="N34" s="82">
        <v>0</v>
      </c>
      <c r="O34" s="82">
        <v>553.1</v>
      </c>
      <c r="P34" s="82">
        <v>4892.3</v>
      </c>
      <c r="Q34" s="82">
        <v>1183.3</v>
      </c>
      <c r="R34" s="83">
        <v>6628.7</v>
      </c>
      <c r="S34" s="81" t="s">
        <v>907</v>
      </c>
      <c r="T34" s="82">
        <v>4171.3999999999996</v>
      </c>
      <c r="U34" s="82">
        <v>1360.9</v>
      </c>
      <c r="V34" s="82">
        <v>632.29999999999995</v>
      </c>
      <c r="W34" s="82">
        <v>464.1</v>
      </c>
      <c r="X34" s="83">
        <v>6628.7</v>
      </c>
      <c r="Y34" s="81" t="s">
        <v>907</v>
      </c>
      <c r="Z34" s="82">
        <v>329.7</v>
      </c>
      <c r="AA34" s="82">
        <v>24.8</v>
      </c>
      <c r="AB34" s="82">
        <v>632.29999999999995</v>
      </c>
      <c r="AC34" s="82">
        <v>464.1</v>
      </c>
      <c r="AD34" s="83">
        <v>1450.9</v>
      </c>
    </row>
    <row r="35" spans="1:30" x14ac:dyDescent="0.3">
      <c r="A35" s="1"/>
      <c r="B35" s="81" t="s">
        <v>908</v>
      </c>
      <c r="C35" s="82">
        <v>444.7</v>
      </c>
      <c r="D35" s="82">
        <v>8.6999999999999993</v>
      </c>
      <c r="E35" s="82">
        <v>0.3</v>
      </c>
      <c r="F35" s="82">
        <v>102.3</v>
      </c>
      <c r="G35" s="82">
        <v>3172.2</v>
      </c>
      <c r="H35" s="82">
        <v>1357.1</v>
      </c>
      <c r="I35" s="82">
        <v>0.3</v>
      </c>
      <c r="J35" s="82">
        <v>352</v>
      </c>
      <c r="K35" s="82">
        <v>554.20000000000005</v>
      </c>
      <c r="L35" s="82">
        <v>0</v>
      </c>
      <c r="M35" s="82">
        <v>627.5</v>
      </c>
      <c r="N35" s="82">
        <v>0</v>
      </c>
      <c r="O35" s="82">
        <v>556</v>
      </c>
      <c r="P35" s="82">
        <v>4881.6000000000004</v>
      </c>
      <c r="Q35" s="82">
        <v>1181.7</v>
      </c>
      <c r="R35" s="83">
        <v>6619.3</v>
      </c>
      <c r="S35" s="81" t="s">
        <v>908</v>
      </c>
      <c r="T35" s="82">
        <v>4171.1000000000004</v>
      </c>
      <c r="U35" s="82">
        <v>1365.8</v>
      </c>
      <c r="V35" s="82">
        <v>628.1</v>
      </c>
      <c r="W35" s="82">
        <v>454.3</v>
      </c>
      <c r="X35" s="83">
        <v>6619.3</v>
      </c>
      <c r="Y35" s="81" t="s">
        <v>908</v>
      </c>
      <c r="Z35" s="82">
        <v>329.8</v>
      </c>
      <c r="AA35" s="82">
        <v>24.7</v>
      </c>
      <c r="AB35" s="82">
        <v>628.1</v>
      </c>
      <c r="AC35" s="82">
        <v>454.3</v>
      </c>
      <c r="AD35" s="83">
        <v>1436.9</v>
      </c>
    </row>
    <row r="36" spans="1:30" x14ac:dyDescent="0.3">
      <c r="A36" s="1"/>
      <c r="B36" s="81" t="s">
        <v>909</v>
      </c>
      <c r="C36" s="82">
        <v>438.9</v>
      </c>
      <c r="D36" s="82">
        <v>8.6</v>
      </c>
      <c r="E36" s="82">
        <v>0.2</v>
      </c>
      <c r="F36" s="82">
        <v>108.7</v>
      </c>
      <c r="G36" s="82">
        <v>3228.7</v>
      </c>
      <c r="H36" s="82">
        <v>1336.3</v>
      </c>
      <c r="I36" s="82">
        <v>0.9</v>
      </c>
      <c r="J36" s="82">
        <v>356.4</v>
      </c>
      <c r="K36" s="82">
        <v>540.4</v>
      </c>
      <c r="L36" s="82">
        <v>0</v>
      </c>
      <c r="M36" s="82">
        <v>599.70000000000005</v>
      </c>
      <c r="N36" s="82">
        <v>0</v>
      </c>
      <c r="O36" s="82">
        <v>556.4</v>
      </c>
      <c r="P36" s="82">
        <v>4922.3</v>
      </c>
      <c r="Q36" s="82">
        <v>1140.0999999999999</v>
      </c>
      <c r="R36" s="83">
        <v>6618.8</v>
      </c>
      <c r="S36" s="81" t="s">
        <v>909</v>
      </c>
      <c r="T36" s="82">
        <v>4208</v>
      </c>
      <c r="U36" s="82">
        <v>1344.9</v>
      </c>
      <c r="V36" s="82">
        <v>600.79999999999995</v>
      </c>
      <c r="W36" s="82">
        <v>465.1</v>
      </c>
      <c r="X36" s="83">
        <v>6618.8</v>
      </c>
      <c r="Y36" s="81" t="s">
        <v>909</v>
      </c>
      <c r="Z36" s="82">
        <v>333.1</v>
      </c>
      <c r="AA36" s="82">
        <v>24.6</v>
      </c>
      <c r="AB36" s="82">
        <v>600.79999999999995</v>
      </c>
      <c r="AC36" s="82">
        <v>465.1</v>
      </c>
      <c r="AD36" s="83">
        <v>1423.6</v>
      </c>
    </row>
    <row r="37" spans="1:30" x14ac:dyDescent="0.3">
      <c r="A37" s="1"/>
      <c r="B37" s="81" t="s">
        <v>910</v>
      </c>
      <c r="C37" s="82">
        <v>441.4</v>
      </c>
      <c r="D37" s="82">
        <v>8.8000000000000007</v>
      </c>
      <c r="E37" s="82">
        <v>0.2</v>
      </c>
      <c r="F37" s="82">
        <v>106.1</v>
      </c>
      <c r="G37" s="82">
        <v>3162.3</v>
      </c>
      <c r="H37" s="82">
        <v>1310.0999999999999</v>
      </c>
      <c r="I37" s="82">
        <v>0.6</v>
      </c>
      <c r="J37" s="82">
        <v>419.7</v>
      </c>
      <c r="K37" s="82">
        <v>543.1</v>
      </c>
      <c r="L37" s="82">
        <v>0</v>
      </c>
      <c r="M37" s="82">
        <v>585.5</v>
      </c>
      <c r="N37" s="82">
        <v>0</v>
      </c>
      <c r="O37" s="82">
        <v>556.5</v>
      </c>
      <c r="P37" s="82">
        <v>4892.7</v>
      </c>
      <c r="Q37" s="82">
        <v>1128.5999999999999</v>
      </c>
      <c r="R37" s="83">
        <v>6577.8</v>
      </c>
      <c r="S37" s="81" t="s">
        <v>910</v>
      </c>
      <c r="T37" s="82">
        <v>4146.8</v>
      </c>
      <c r="U37" s="82">
        <v>1318.9</v>
      </c>
      <c r="V37" s="82">
        <v>586.29999999999995</v>
      </c>
      <c r="W37" s="82">
        <v>525.79999999999995</v>
      </c>
      <c r="X37" s="83">
        <v>6577.8</v>
      </c>
      <c r="Y37" s="81" t="s">
        <v>910</v>
      </c>
      <c r="Z37" s="82">
        <v>348.5</v>
      </c>
      <c r="AA37" s="82">
        <v>24.8</v>
      </c>
      <c r="AB37" s="82">
        <v>586.29999999999995</v>
      </c>
      <c r="AC37" s="82">
        <v>525.79999999999995</v>
      </c>
      <c r="AD37" s="83">
        <v>1485.4</v>
      </c>
    </row>
    <row r="38" spans="1:30" x14ac:dyDescent="0.3">
      <c r="A38" s="1"/>
      <c r="B38" s="81" t="s">
        <v>911</v>
      </c>
      <c r="C38" s="82">
        <v>438.6</v>
      </c>
      <c r="D38" s="82">
        <v>8.8000000000000007</v>
      </c>
      <c r="E38" s="82">
        <v>0.1</v>
      </c>
      <c r="F38" s="82">
        <v>90.5</v>
      </c>
      <c r="G38" s="82">
        <v>2917.8</v>
      </c>
      <c r="H38" s="82">
        <v>1437.3</v>
      </c>
      <c r="I38" s="82">
        <v>0.9</v>
      </c>
      <c r="J38" s="82">
        <v>482</v>
      </c>
      <c r="K38" s="82">
        <v>543.20000000000005</v>
      </c>
      <c r="L38" s="82">
        <v>0</v>
      </c>
      <c r="M38" s="82">
        <v>562.5</v>
      </c>
      <c r="N38" s="82">
        <v>0</v>
      </c>
      <c r="O38" s="82">
        <v>538</v>
      </c>
      <c r="P38" s="82">
        <v>4838</v>
      </c>
      <c r="Q38" s="82">
        <v>1105.7</v>
      </c>
      <c r="R38" s="83">
        <v>6481.7</v>
      </c>
      <c r="S38" s="81" t="s">
        <v>911</v>
      </c>
      <c r="T38" s="82">
        <v>3899.6</v>
      </c>
      <c r="U38" s="82">
        <v>1446.1</v>
      </c>
      <c r="V38" s="82">
        <v>563.5</v>
      </c>
      <c r="W38" s="82">
        <v>572.5</v>
      </c>
      <c r="X38" s="83">
        <v>6481.7</v>
      </c>
      <c r="Y38" s="81" t="s">
        <v>911</v>
      </c>
      <c r="Z38" s="82">
        <v>348</v>
      </c>
      <c r="AA38" s="82">
        <v>24.8</v>
      </c>
      <c r="AB38" s="82">
        <v>563.5</v>
      </c>
      <c r="AC38" s="82">
        <v>572.5</v>
      </c>
      <c r="AD38" s="83">
        <v>1508.8</v>
      </c>
    </row>
    <row r="39" spans="1:30" x14ac:dyDescent="0.3">
      <c r="A39" s="1"/>
      <c r="B39" s="81" t="s">
        <v>912</v>
      </c>
      <c r="C39" s="82">
        <v>439.2</v>
      </c>
      <c r="D39" s="82">
        <v>7.7</v>
      </c>
      <c r="E39" s="82">
        <v>0.1</v>
      </c>
      <c r="F39" s="82">
        <v>92.8</v>
      </c>
      <c r="G39" s="82">
        <v>3135.8</v>
      </c>
      <c r="H39" s="82">
        <v>1307.9000000000001</v>
      </c>
      <c r="I39" s="82">
        <v>0.5</v>
      </c>
      <c r="J39" s="82">
        <v>525.29999999999995</v>
      </c>
      <c r="K39" s="82">
        <v>550.29999999999995</v>
      </c>
      <c r="L39" s="82">
        <v>0</v>
      </c>
      <c r="M39" s="82">
        <v>460.8</v>
      </c>
      <c r="N39" s="82">
        <v>0</v>
      </c>
      <c r="O39" s="82">
        <v>539.79999999999995</v>
      </c>
      <c r="P39" s="82">
        <v>4969.5</v>
      </c>
      <c r="Q39" s="82">
        <v>1011.1</v>
      </c>
      <c r="R39" s="83">
        <v>6520.4</v>
      </c>
      <c r="S39" s="81" t="s">
        <v>912</v>
      </c>
      <c r="T39" s="82">
        <v>4125.3</v>
      </c>
      <c r="U39" s="82">
        <v>1315.6</v>
      </c>
      <c r="V39" s="82">
        <v>461.4</v>
      </c>
      <c r="W39" s="82">
        <v>618.1</v>
      </c>
      <c r="X39" s="83">
        <v>6520.4</v>
      </c>
      <c r="Y39" s="81" t="s">
        <v>912</v>
      </c>
      <c r="Z39" s="82">
        <v>347.6</v>
      </c>
      <c r="AA39" s="82">
        <v>23.9</v>
      </c>
      <c r="AB39" s="82">
        <v>461.4</v>
      </c>
      <c r="AC39" s="82">
        <v>618.1</v>
      </c>
      <c r="AD39" s="83">
        <v>1451</v>
      </c>
    </row>
    <row r="40" spans="1:30" x14ac:dyDescent="0.3">
      <c r="A40" s="1"/>
      <c r="B40" s="81" t="s">
        <v>913</v>
      </c>
      <c r="C40" s="82">
        <v>442.4</v>
      </c>
      <c r="D40" s="82">
        <v>8.1</v>
      </c>
      <c r="E40" s="82">
        <v>0.1</v>
      </c>
      <c r="F40" s="82">
        <v>98.9</v>
      </c>
      <c r="G40" s="82">
        <v>3284.6</v>
      </c>
      <c r="H40" s="82">
        <v>1344.8</v>
      </c>
      <c r="I40" s="82">
        <v>0.1</v>
      </c>
      <c r="J40" s="82">
        <v>551.29999999999995</v>
      </c>
      <c r="K40" s="82">
        <v>549</v>
      </c>
      <c r="L40" s="82">
        <v>0</v>
      </c>
      <c r="M40" s="82">
        <v>247.9</v>
      </c>
      <c r="N40" s="82">
        <v>0</v>
      </c>
      <c r="O40" s="82">
        <v>549.5</v>
      </c>
      <c r="P40" s="82">
        <v>5180.8</v>
      </c>
      <c r="Q40" s="82">
        <v>796.9</v>
      </c>
      <c r="R40" s="83">
        <v>6527.2</v>
      </c>
      <c r="S40" s="81" t="s">
        <v>913</v>
      </c>
      <c r="T40" s="82">
        <v>4276</v>
      </c>
      <c r="U40" s="82">
        <v>1352.9</v>
      </c>
      <c r="V40" s="82">
        <v>248.1</v>
      </c>
      <c r="W40" s="82">
        <v>650.20000000000005</v>
      </c>
      <c r="X40" s="83">
        <v>6527.2</v>
      </c>
      <c r="Y40" s="81" t="s">
        <v>913</v>
      </c>
      <c r="Z40" s="82">
        <v>352.7</v>
      </c>
      <c r="AA40" s="82">
        <v>24.4</v>
      </c>
      <c r="AB40" s="82">
        <v>248.1</v>
      </c>
      <c r="AC40" s="82">
        <v>650.20000000000005</v>
      </c>
      <c r="AD40" s="83">
        <v>1275.4000000000001</v>
      </c>
    </row>
    <row r="41" spans="1:30" x14ac:dyDescent="0.3">
      <c r="A41" s="1"/>
      <c r="B41" s="81" t="s">
        <v>914</v>
      </c>
      <c r="C41" s="82">
        <v>454.8</v>
      </c>
      <c r="D41" s="82">
        <v>8.6</v>
      </c>
      <c r="E41" s="82">
        <v>0.1</v>
      </c>
      <c r="F41" s="82">
        <v>94.2</v>
      </c>
      <c r="G41" s="82">
        <v>3175.9</v>
      </c>
      <c r="H41" s="82">
        <v>1644.5</v>
      </c>
      <c r="I41" s="82">
        <v>0.1</v>
      </c>
      <c r="J41" s="82">
        <v>541.9</v>
      </c>
      <c r="K41" s="82">
        <v>546</v>
      </c>
      <c r="L41" s="82">
        <v>0</v>
      </c>
      <c r="M41" s="82">
        <v>59.2</v>
      </c>
      <c r="N41" s="82">
        <v>0</v>
      </c>
      <c r="O41" s="82">
        <v>557.70000000000005</v>
      </c>
      <c r="P41" s="82">
        <v>5362.4</v>
      </c>
      <c r="Q41" s="82">
        <v>605.20000000000005</v>
      </c>
      <c r="R41" s="83">
        <v>6525.3</v>
      </c>
      <c r="S41" s="81" t="s">
        <v>914</v>
      </c>
      <c r="T41" s="82">
        <v>4176.7</v>
      </c>
      <c r="U41" s="82">
        <v>1653.1</v>
      </c>
      <c r="V41" s="82">
        <v>59.4</v>
      </c>
      <c r="W41" s="82">
        <v>636.1</v>
      </c>
      <c r="X41" s="83">
        <v>6525.3</v>
      </c>
      <c r="Y41" s="81" t="s">
        <v>914</v>
      </c>
      <c r="Z41" s="82">
        <v>363.2</v>
      </c>
      <c r="AA41" s="82">
        <v>25</v>
      </c>
      <c r="AB41" s="82">
        <v>59.4</v>
      </c>
      <c r="AC41" s="82">
        <v>636.1</v>
      </c>
      <c r="AD41" s="83">
        <v>1083.7</v>
      </c>
    </row>
    <row r="42" spans="1:30" x14ac:dyDescent="0.3">
      <c r="A42" s="1"/>
      <c r="B42" s="81" t="s">
        <v>915</v>
      </c>
      <c r="C42" s="82">
        <v>466</v>
      </c>
      <c r="D42" s="82">
        <v>9.6</v>
      </c>
      <c r="E42" s="82">
        <v>0</v>
      </c>
      <c r="F42" s="82">
        <v>90.1</v>
      </c>
      <c r="G42" s="82">
        <v>3318.3</v>
      </c>
      <c r="H42" s="82">
        <v>1786.5</v>
      </c>
      <c r="I42" s="82">
        <v>0</v>
      </c>
      <c r="J42" s="82">
        <v>548.29999999999995</v>
      </c>
      <c r="K42" s="82">
        <v>555.6</v>
      </c>
      <c r="L42" s="82">
        <v>0</v>
      </c>
      <c r="M42" s="82">
        <v>0.4</v>
      </c>
      <c r="N42" s="82">
        <v>0</v>
      </c>
      <c r="O42" s="82">
        <v>565.70000000000005</v>
      </c>
      <c r="P42" s="82">
        <v>5653.1</v>
      </c>
      <c r="Q42" s="82">
        <v>556</v>
      </c>
      <c r="R42" s="83">
        <v>6774.8</v>
      </c>
      <c r="S42" s="81" t="s">
        <v>915</v>
      </c>
      <c r="T42" s="82">
        <v>4339.8999999999996</v>
      </c>
      <c r="U42" s="82">
        <v>1796.1</v>
      </c>
      <c r="V42" s="82">
        <v>0.4</v>
      </c>
      <c r="W42" s="82">
        <v>638.4</v>
      </c>
      <c r="X42" s="83">
        <v>6774.8</v>
      </c>
      <c r="Y42" s="81" t="s">
        <v>915</v>
      </c>
      <c r="Z42" s="82">
        <v>369.3</v>
      </c>
      <c r="AA42" s="82">
        <v>25.9</v>
      </c>
      <c r="AB42" s="82">
        <v>0.4</v>
      </c>
      <c r="AC42" s="82">
        <v>638.4</v>
      </c>
      <c r="AD42" s="83">
        <v>1034</v>
      </c>
    </row>
    <row r="43" spans="1:30" x14ac:dyDescent="0.3">
      <c r="A43" s="1"/>
      <c r="B43" s="81" t="s">
        <v>916</v>
      </c>
      <c r="C43" s="82">
        <v>461.8</v>
      </c>
      <c r="D43" s="82">
        <v>9</v>
      </c>
      <c r="E43" s="82">
        <v>0</v>
      </c>
      <c r="F43" s="82">
        <v>89.2</v>
      </c>
      <c r="G43" s="82">
        <v>3362</v>
      </c>
      <c r="H43" s="82">
        <v>1982.2</v>
      </c>
      <c r="I43" s="82">
        <v>0</v>
      </c>
      <c r="J43" s="82">
        <v>566.79999999999995</v>
      </c>
      <c r="K43" s="82">
        <v>596.1</v>
      </c>
      <c r="L43" s="82">
        <v>0</v>
      </c>
      <c r="M43" s="82">
        <v>0</v>
      </c>
      <c r="N43" s="82">
        <v>0</v>
      </c>
      <c r="O43" s="82">
        <v>560</v>
      </c>
      <c r="P43" s="82">
        <v>5911</v>
      </c>
      <c r="Q43" s="82">
        <v>596.1</v>
      </c>
      <c r="R43" s="83">
        <v>7067.1</v>
      </c>
      <c r="S43" s="81" t="s">
        <v>916</v>
      </c>
      <c r="T43" s="82">
        <v>4419.8999999999996</v>
      </c>
      <c r="U43" s="82">
        <v>1991.2</v>
      </c>
      <c r="V43" s="82">
        <v>0</v>
      </c>
      <c r="W43" s="82">
        <v>656</v>
      </c>
      <c r="X43" s="83">
        <v>7067.1</v>
      </c>
      <c r="Y43" s="81" t="s">
        <v>916</v>
      </c>
      <c r="Z43" s="82">
        <v>368.6</v>
      </c>
      <c r="AA43" s="82">
        <v>25.2</v>
      </c>
      <c r="AB43" s="82">
        <v>0</v>
      </c>
      <c r="AC43" s="82">
        <v>656</v>
      </c>
      <c r="AD43" s="83">
        <v>1049.8</v>
      </c>
    </row>
    <row r="44" spans="1:30" x14ac:dyDescent="0.3">
      <c r="A44" s="1"/>
      <c r="B44" s="81" t="s">
        <v>917</v>
      </c>
      <c r="C44" s="82">
        <v>455.6</v>
      </c>
      <c r="D44" s="82">
        <v>134.9</v>
      </c>
      <c r="E44" s="82">
        <v>0</v>
      </c>
      <c r="F44" s="82">
        <v>89.4</v>
      </c>
      <c r="G44" s="82">
        <v>3284.6</v>
      </c>
      <c r="H44" s="82">
        <v>2341.6999999999998</v>
      </c>
      <c r="I44" s="82">
        <v>0</v>
      </c>
      <c r="J44" s="82">
        <v>579.6</v>
      </c>
      <c r="K44" s="82">
        <v>588.29999999999995</v>
      </c>
      <c r="L44" s="82">
        <v>0</v>
      </c>
      <c r="M44" s="82">
        <v>0</v>
      </c>
      <c r="N44" s="82">
        <v>0</v>
      </c>
      <c r="O44" s="82">
        <v>679.9</v>
      </c>
      <c r="P44" s="82">
        <v>6205.9</v>
      </c>
      <c r="Q44" s="82">
        <v>588.29999999999995</v>
      </c>
      <c r="R44" s="83">
        <v>7474.1</v>
      </c>
      <c r="S44" s="81" t="s">
        <v>917</v>
      </c>
      <c r="T44" s="82">
        <v>4328.5</v>
      </c>
      <c r="U44" s="82">
        <v>2476.6</v>
      </c>
      <c r="V44" s="82">
        <v>0</v>
      </c>
      <c r="W44" s="82">
        <v>669</v>
      </c>
      <c r="X44" s="83">
        <v>7474.1</v>
      </c>
      <c r="Y44" s="81" t="s">
        <v>917</v>
      </c>
      <c r="Z44" s="82">
        <v>368.4</v>
      </c>
      <c r="AA44" s="82">
        <v>25.3</v>
      </c>
      <c r="AB44" s="82">
        <v>0</v>
      </c>
      <c r="AC44" s="82">
        <v>669</v>
      </c>
      <c r="AD44" s="83">
        <v>1062.7</v>
      </c>
    </row>
    <row r="45" spans="1:30" x14ac:dyDescent="0.3">
      <c r="A45" s="1"/>
      <c r="B45" s="81" t="s">
        <v>918</v>
      </c>
      <c r="C45" s="82">
        <v>460</v>
      </c>
      <c r="D45" s="82">
        <v>70.099999999999994</v>
      </c>
      <c r="E45" s="82">
        <v>0</v>
      </c>
      <c r="F45" s="82">
        <v>86.9</v>
      </c>
      <c r="G45" s="82">
        <v>3314.4</v>
      </c>
      <c r="H45" s="82">
        <v>2375.3000000000002</v>
      </c>
      <c r="I45" s="82">
        <v>0</v>
      </c>
      <c r="J45" s="82">
        <v>541.20000000000005</v>
      </c>
      <c r="K45" s="82">
        <v>592.6</v>
      </c>
      <c r="L45" s="82">
        <v>0</v>
      </c>
      <c r="M45" s="82">
        <v>0</v>
      </c>
      <c r="N45" s="82">
        <v>0</v>
      </c>
      <c r="O45" s="82">
        <v>617</v>
      </c>
      <c r="P45" s="82">
        <v>6230.9</v>
      </c>
      <c r="Q45" s="82">
        <v>592.6</v>
      </c>
      <c r="R45" s="83">
        <v>7440.5</v>
      </c>
      <c r="S45" s="81" t="s">
        <v>918</v>
      </c>
      <c r="T45" s="82">
        <v>4367</v>
      </c>
      <c r="U45" s="82">
        <v>2445.4</v>
      </c>
      <c r="V45" s="82">
        <v>0</v>
      </c>
      <c r="W45" s="82">
        <v>628.1</v>
      </c>
      <c r="X45" s="83">
        <v>7440.5</v>
      </c>
      <c r="Y45" s="81" t="s">
        <v>918</v>
      </c>
      <c r="Z45" s="82">
        <v>368.5</v>
      </c>
      <c r="AA45" s="82">
        <v>25.1</v>
      </c>
      <c r="AB45" s="82">
        <v>0</v>
      </c>
      <c r="AC45" s="82">
        <v>628.1</v>
      </c>
      <c r="AD45" s="83">
        <v>1021.7</v>
      </c>
    </row>
    <row r="46" spans="1:30" x14ac:dyDescent="0.3">
      <c r="A46" s="1"/>
      <c r="B46" s="81" t="s">
        <v>919</v>
      </c>
      <c r="C46" s="82">
        <v>463.4</v>
      </c>
      <c r="D46" s="82">
        <v>72.400000000000006</v>
      </c>
      <c r="E46" s="82">
        <v>0</v>
      </c>
      <c r="F46" s="82">
        <v>82.8</v>
      </c>
      <c r="G46" s="82">
        <v>3395.5</v>
      </c>
      <c r="H46" s="82">
        <v>2459.6</v>
      </c>
      <c r="I46" s="82">
        <v>0</v>
      </c>
      <c r="J46" s="82">
        <v>502.9</v>
      </c>
      <c r="K46" s="82">
        <v>565.29999999999995</v>
      </c>
      <c r="L46" s="82">
        <v>0</v>
      </c>
      <c r="M46" s="82">
        <v>0</v>
      </c>
      <c r="N46" s="82">
        <v>0</v>
      </c>
      <c r="O46" s="82">
        <v>618.6</v>
      </c>
      <c r="P46" s="82">
        <v>6358</v>
      </c>
      <c r="Q46" s="82">
        <v>565.29999999999995</v>
      </c>
      <c r="R46" s="83">
        <v>7541.9</v>
      </c>
      <c r="S46" s="81" t="s">
        <v>919</v>
      </c>
      <c r="T46" s="82">
        <v>4424.2</v>
      </c>
      <c r="U46" s="82">
        <v>2532</v>
      </c>
      <c r="V46" s="82">
        <v>0</v>
      </c>
      <c r="W46" s="82">
        <v>585.70000000000005</v>
      </c>
      <c r="X46" s="83">
        <v>7541.9</v>
      </c>
      <c r="Y46" s="81" t="s">
        <v>919</v>
      </c>
      <c r="Z46" s="82">
        <v>370.1</v>
      </c>
      <c r="AA46" s="82">
        <v>25.5</v>
      </c>
      <c r="AB46" s="82">
        <v>0</v>
      </c>
      <c r="AC46" s="82">
        <v>585.70000000000005</v>
      </c>
      <c r="AD46" s="83">
        <v>981.3</v>
      </c>
    </row>
    <row r="47" spans="1:30" x14ac:dyDescent="0.3">
      <c r="A47" s="1"/>
      <c r="B47" s="81" t="s">
        <v>920</v>
      </c>
      <c r="C47" s="82">
        <v>464.3</v>
      </c>
      <c r="D47" s="82">
        <v>73.5</v>
      </c>
      <c r="E47" s="82">
        <v>0</v>
      </c>
      <c r="F47" s="82">
        <v>83.7</v>
      </c>
      <c r="G47" s="82">
        <v>3400.3</v>
      </c>
      <c r="H47" s="82">
        <v>2466.1</v>
      </c>
      <c r="I47" s="82">
        <v>0</v>
      </c>
      <c r="J47" s="82">
        <v>459.8</v>
      </c>
      <c r="K47" s="82">
        <v>569.70000000000005</v>
      </c>
      <c r="L47" s="82">
        <v>0</v>
      </c>
      <c r="M47" s="82">
        <v>0</v>
      </c>
      <c r="N47" s="82">
        <v>0</v>
      </c>
      <c r="O47" s="82">
        <v>621.5</v>
      </c>
      <c r="P47" s="82">
        <v>6326.2</v>
      </c>
      <c r="Q47" s="82">
        <v>569.70000000000005</v>
      </c>
      <c r="R47" s="83">
        <v>7517.4</v>
      </c>
      <c r="S47" s="81" t="s">
        <v>920</v>
      </c>
      <c r="T47" s="82">
        <v>4434.3</v>
      </c>
      <c r="U47" s="82">
        <v>2539.6</v>
      </c>
      <c r="V47" s="82">
        <v>0</v>
      </c>
      <c r="W47" s="82">
        <v>543.5</v>
      </c>
      <c r="X47" s="83">
        <v>7517.4</v>
      </c>
      <c r="Y47" s="81" t="s">
        <v>920</v>
      </c>
      <c r="Z47" s="82">
        <v>370.4</v>
      </c>
      <c r="AA47" s="82">
        <v>25.6</v>
      </c>
      <c r="AB47" s="82">
        <v>0</v>
      </c>
      <c r="AC47" s="82">
        <v>543.5</v>
      </c>
      <c r="AD47" s="83">
        <v>939.5</v>
      </c>
    </row>
    <row r="48" spans="1:30" x14ac:dyDescent="0.3">
      <c r="A48" s="1"/>
      <c r="B48" s="81" t="s">
        <v>921</v>
      </c>
      <c r="C48" s="82">
        <v>462.5</v>
      </c>
      <c r="D48" s="82">
        <v>8.6999999999999993</v>
      </c>
      <c r="E48" s="82">
        <v>0</v>
      </c>
      <c r="F48" s="82">
        <v>79.5</v>
      </c>
      <c r="G48" s="82">
        <v>3355.5</v>
      </c>
      <c r="H48" s="82">
        <v>2498.1999999999998</v>
      </c>
      <c r="I48" s="82">
        <v>0</v>
      </c>
      <c r="J48" s="82">
        <v>403.3</v>
      </c>
      <c r="K48" s="82">
        <v>568.79999999999995</v>
      </c>
      <c r="L48" s="82">
        <v>0</v>
      </c>
      <c r="M48" s="82">
        <v>0</v>
      </c>
      <c r="N48" s="82">
        <v>0</v>
      </c>
      <c r="O48" s="82">
        <v>550.70000000000005</v>
      </c>
      <c r="P48" s="82">
        <v>6257</v>
      </c>
      <c r="Q48" s="82">
        <v>568.79999999999995</v>
      </c>
      <c r="R48" s="83">
        <v>7376.5</v>
      </c>
      <c r="S48" s="81" t="s">
        <v>921</v>
      </c>
      <c r="T48" s="82">
        <v>4386.8</v>
      </c>
      <c r="U48" s="82">
        <v>2506.9</v>
      </c>
      <c r="V48" s="82">
        <v>0</v>
      </c>
      <c r="W48" s="82">
        <v>482.8</v>
      </c>
      <c r="X48" s="83">
        <v>7376.5</v>
      </c>
      <c r="Y48" s="81" t="s">
        <v>921</v>
      </c>
      <c r="Z48" s="82">
        <v>368.8</v>
      </c>
      <c r="AA48" s="82">
        <v>24.6</v>
      </c>
      <c r="AB48" s="82">
        <v>0</v>
      </c>
      <c r="AC48" s="82">
        <v>482.8</v>
      </c>
      <c r="AD48" s="83">
        <v>876.2</v>
      </c>
    </row>
    <row r="49" spans="1:30" x14ac:dyDescent="0.3">
      <c r="A49" s="1"/>
      <c r="B49" s="81" t="s">
        <v>922</v>
      </c>
      <c r="C49" s="82">
        <v>457.1</v>
      </c>
      <c r="D49" s="82">
        <v>8.6999999999999993</v>
      </c>
      <c r="E49" s="82">
        <v>0</v>
      </c>
      <c r="F49" s="82">
        <v>71.8</v>
      </c>
      <c r="G49" s="82">
        <v>3362.3</v>
      </c>
      <c r="H49" s="82">
        <v>2590</v>
      </c>
      <c r="I49" s="82">
        <v>0</v>
      </c>
      <c r="J49" s="82">
        <v>420.1</v>
      </c>
      <c r="K49" s="82">
        <v>534.5</v>
      </c>
      <c r="L49" s="82">
        <v>0</v>
      </c>
      <c r="M49" s="82">
        <v>0</v>
      </c>
      <c r="N49" s="82">
        <v>0</v>
      </c>
      <c r="O49" s="82">
        <v>537.6</v>
      </c>
      <c r="P49" s="82">
        <v>6372.4</v>
      </c>
      <c r="Q49" s="82">
        <v>534.5</v>
      </c>
      <c r="R49" s="83">
        <v>7444.5</v>
      </c>
      <c r="S49" s="81" t="s">
        <v>922</v>
      </c>
      <c r="T49" s="82">
        <v>4353.8999999999996</v>
      </c>
      <c r="U49" s="82">
        <v>2598.6999999999998</v>
      </c>
      <c r="V49" s="82">
        <v>0</v>
      </c>
      <c r="W49" s="82">
        <v>491.9</v>
      </c>
      <c r="X49" s="83">
        <v>7444.5</v>
      </c>
      <c r="Y49" s="81" t="s">
        <v>922</v>
      </c>
      <c r="Z49" s="82">
        <v>368.3</v>
      </c>
      <c r="AA49" s="82">
        <v>24.9</v>
      </c>
      <c r="AB49" s="82">
        <v>0</v>
      </c>
      <c r="AC49" s="82">
        <v>491.9</v>
      </c>
      <c r="AD49" s="83">
        <v>885.1</v>
      </c>
    </row>
    <row r="50" spans="1:30" x14ac:dyDescent="0.3">
      <c r="A50" s="1"/>
      <c r="B50" s="81" t="s">
        <v>923</v>
      </c>
      <c r="C50" s="82">
        <v>463</v>
      </c>
      <c r="D50" s="82">
        <v>9.1999999999999993</v>
      </c>
      <c r="E50" s="82">
        <v>0</v>
      </c>
      <c r="F50" s="82">
        <v>71</v>
      </c>
      <c r="G50" s="82">
        <v>3388.9</v>
      </c>
      <c r="H50" s="82">
        <v>2415.8000000000002</v>
      </c>
      <c r="I50" s="82">
        <v>0</v>
      </c>
      <c r="J50" s="82">
        <v>424.6</v>
      </c>
      <c r="K50" s="82">
        <v>541.70000000000005</v>
      </c>
      <c r="L50" s="82">
        <v>0</v>
      </c>
      <c r="M50" s="82">
        <v>0</v>
      </c>
      <c r="N50" s="82">
        <v>0</v>
      </c>
      <c r="O50" s="82">
        <v>543.20000000000005</v>
      </c>
      <c r="P50" s="82">
        <v>6229.3</v>
      </c>
      <c r="Q50" s="82">
        <v>541.70000000000005</v>
      </c>
      <c r="R50" s="83">
        <v>7314.2</v>
      </c>
      <c r="S50" s="81" t="s">
        <v>923</v>
      </c>
      <c r="T50" s="82">
        <v>4393.6000000000004</v>
      </c>
      <c r="U50" s="82">
        <v>2425</v>
      </c>
      <c r="V50" s="82">
        <v>0</v>
      </c>
      <c r="W50" s="82">
        <v>495.6</v>
      </c>
      <c r="X50" s="83">
        <v>7314.2</v>
      </c>
      <c r="Y50" s="81" t="s">
        <v>923</v>
      </c>
      <c r="Z50" s="82">
        <v>369.2</v>
      </c>
      <c r="AA50" s="82">
        <v>25.7</v>
      </c>
      <c r="AB50" s="82">
        <v>0</v>
      </c>
      <c r="AC50" s="82">
        <v>495.6</v>
      </c>
      <c r="AD50" s="83">
        <v>890.5</v>
      </c>
    </row>
    <row r="51" spans="1:30" x14ac:dyDescent="0.3">
      <c r="A51" s="1"/>
      <c r="B51" s="81" t="s">
        <v>924</v>
      </c>
      <c r="C51" s="82">
        <v>464.7</v>
      </c>
      <c r="D51" s="82">
        <v>8.8000000000000007</v>
      </c>
      <c r="E51" s="82">
        <v>0</v>
      </c>
      <c r="F51" s="82">
        <v>73.900000000000006</v>
      </c>
      <c r="G51" s="82">
        <v>3376.5</v>
      </c>
      <c r="H51" s="82">
        <v>2277</v>
      </c>
      <c r="I51" s="82">
        <v>0</v>
      </c>
      <c r="J51" s="82">
        <v>426</v>
      </c>
      <c r="K51" s="82">
        <v>539.29999999999995</v>
      </c>
      <c r="L51" s="82">
        <v>0</v>
      </c>
      <c r="M51" s="82">
        <v>0</v>
      </c>
      <c r="N51" s="82">
        <v>0</v>
      </c>
      <c r="O51" s="82">
        <v>547.4</v>
      </c>
      <c r="P51" s="82">
        <v>6079.5</v>
      </c>
      <c r="Q51" s="82">
        <v>539.29999999999995</v>
      </c>
      <c r="R51" s="83">
        <v>7166.2</v>
      </c>
      <c r="S51" s="81" t="s">
        <v>924</v>
      </c>
      <c r="T51" s="82">
        <v>4380.5</v>
      </c>
      <c r="U51" s="82">
        <v>2285.8000000000002</v>
      </c>
      <c r="V51" s="82">
        <v>0</v>
      </c>
      <c r="W51" s="82">
        <v>499.9</v>
      </c>
      <c r="X51" s="83">
        <v>7166.2</v>
      </c>
      <c r="Y51" s="81" t="s">
        <v>924</v>
      </c>
      <c r="Z51" s="82">
        <v>369.4</v>
      </c>
      <c r="AA51" s="82">
        <v>25.5</v>
      </c>
      <c r="AB51" s="82">
        <v>0</v>
      </c>
      <c r="AC51" s="82">
        <v>499.9</v>
      </c>
      <c r="AD51" s="83">
        <v>894.8</v>
      </c>
    </row>
    <row r="52" spans="1:30" x14ac:dyDescent="0.3">
      <c r="A52" s="1"/>
      <c r="B52" s="81" t="s">
        <v>925</v>
      </c>
      <c r="C52" s="82">
        <v>462.2</v>
      </c>
      <c r="D52" s="82">
        <v>9.1</v>
      </c>
      <c r="E52" s="82">
        <v>0</v>
      </c>
      <c r="F52" s="82">
        <v>79.3</v>
      </c>
      <c r="G52" s="82">
        <v>3378.4</v>
      </c>
      <c r="H52" s="82">
        <v>2089.6</v>
      </c>
      <c r="I52" s="82">
        <v>0</v>
      </c>
      <c r="J52" s="82">
        <v>361.1</v>
      </c>
      <c r="K52" s="82">
        <v>530.29999999999995</v>
      </c>
      <c r="L52" s="82">
        <v>0</v>
      </c>
      <c r="M52" s="82">
        <v>0</v>
      </c>
      <c r="N52" s="82">
        <v>0</v>
      </c>
      <c r="O52" s="82">
        <v>550.6</v>
      </c>
      <c r="P52" s="82">
        <v>5829.1</v>
      </c>
      <c r="Q52" s="82">
        <v>530.29999999999995</v>
      </c>
      <c r="R52" s="83">
        <v>6910</v>
      </c>
      <c r="S52" s="81" t="s">
        <v>925</v>
      </c>
      <c r="T52" s="82">
        <v>4370.8999999999996</v>
      </c>
      <c r="U52" s="82">
        <v>2098.6999999999998</v>
      </c>
      <c r="V52" s="82">
        <v>0</v>
      </c>
      <c r="W52" s="82">
        <v>440.4</v>
      </c>
      <c r="X52" s="83">
        <v>6910</v>
      </c>
      <c r="Y52" s="81" t="s">
        <v>925</v>
      </c>
      <c r="Z52" s="82">
        <v>369.1</v>
      </c>
      <c r="AA52" s="82">
        <v>26.1</v>
      </c>
      <c r="AB52" s="82">
        <v>0</v>
      </c>
      <c r="AC52" s="82">
        <v>440.4</v>
      </c>
      <c r="AD52" s="83">
        <v>835.6</v>
      </c>
    </row>
    <row r="53" spans="1:30" x14ac:dyDescent="0.3">
      <c r="A53" s="1"/>
      <c r="B53" s="81" t="s">
        <v>926</v>
      </c>
      <c r="C53" s="82">
        <v>458.6</v>
      </c>
      <c r="D53" s="82">
        <v>9.3000000000000007</v>
      </c>
      <c r="E53" s="82">
        <v>0</v>
      </c>
      <c r="F53" s="82">
        <v>79.599999999999994</v>
      </c>
      <c r="G53" s="82">
        <v>3401.5</v>
      </c>
      <c r="H53" s="82">
        <v>1943.5</v>
      </c>
      <c r="I53" s="82">
        <v>0</v>
      </c>
      <c r="J53" s="82">
        <v>323</v>
      </c>
      <c r="K53" s="82">
        <v>533.9</v>
      </c>
      <c r="L53" s="82">
        <v>0</v>
      </c>
      <c r="M53" s="82">
        <v>0</v>
      </c>
      <c r="N53" s="82">
        <v>0</v>
      </c>
      <c r="O53" s="82">
        <v>547.5</v>
      </c>
      <c r="P53" s="82">
        <v>5668</v>
      </c>
      <c r="Q53" s="82">
        <v>533.9</v>
      </c>
      <c r="R53" s="83">
        <v>6749.4</v>
      </c>
      <c r="S53" s="81" t="s">
        <v>926</v>
      </c>
      <c r="T53" s="82">
        <v>4394</v>
      </c>
      <c r="U53" s="82">
        <v>1952.8</v>
      </c>
      <c r="V53" s="82">
        <v>0</v>
      </c>
      <c r="W53" s="82">
        <v>402.6</v>
      </c>
      <c r="X53" s="83">
        <v>6749.4</v>
      </c>
      <c r="Y53" s="81" t="s">
        <v>926</v>
      </c>
      <c r="Z53" s="82">
        <v>368.5</v>
      </c>
      <c r="AA53" s="82">
        <v>26.5</v>
      </c>
      <c r="AB53" s="82">
        <v>0</v>
      </c>
      <c r="AC53" s="82">
        <v>402.6</v>
      </c>
      <c r="AD53" s="83">
        <v>797.6</v>
      </c>
    </row>
    <row r="54" spans="1:30" x14ac:dyDescent="0.3">
      <c r="A54" s="1"/>
      <c r="B54" s="81" t="s">
        <v>927</v>
      </c>
      <c r="C54" s="82">
        <v>459.8</v>
      </c>
      <c r="D54" s="82">
        <v>9.1</v>
      </c>
      <c r="E54" s="82">
        <v>0</v>
      </c>
      <c r="F54" s="82">
        <v>68.2</v>
      </c>
      <c r="G54" s="82">
        <v>3337.6</v>
      </c>
      <c r="H54" s="82">
        <v>1761</v>
      </c>
      <c r="I54" s="82">
        <v>0</v>
      </c>
      <c r="J54" s="82">
        <v>306.5</v>
      </c>
      <c r="K54" s="82">
        <v>527.29999999999995</v>
      </c>
      <c r="L54" s="82">
        <v>0</v>
      </c>
      <c r="M54" s="82">
        <v>0</v>
      </c>
      <c r="N54" s="82">
        <v>0</v>
      </c>
      <c r="O54" s="82">
        <v>537.1</v>
      </c>
      <c r="P54" s="82">
        <v>5405.1</v>
      </c>
      <c r="Q54" s="82">
        <v>527.29999999999995</v>
      </c>
      <c r="R54" s="83">
        <v>6469.5</v>
      </c>
      <c r="S54" s="81" t="s">
        <v>927</v>
      </c>
      <c r="T54" s="82">
        <v>4324.7</v>
      </c>
      <c r="U54" s="82">
        <v>1770.1</v>
      </c>
      <c r="V54" s="82">
        <v>0</v>
      </c>
      <c r="W54" s="82">
        <v>374.7</v>
      </c>
      <c r="X54" s="83">
        <v>6469.5</v>
      </c>
      <c r="Y54" s="81" t="s">
        <v>927</v>
      </c>
      <c r="Z54" s="82">
        <v>368.4</v>
      </c>
      <c r="AA54" s="82">
        <v>25.6</v>
      </c>
      <c r="AB54" s="82">
        <v>0</v>
      </c>
      <c r="AC54" s="82">
        <v>374.7</v>
      </c>
      <c r="AD54" s="83">
        <v>768.7</v>
      </c>
    </row>
    <row r="55" spans="1:30" x14ac:dyDescent="0.3">
      <c r="A55" s="1"/>
      <c r="B55" s="81" t="s">
        <v>65</v>
      </c>
      <c r="C55" s="82">
        <v>462.8</v>
      </c>
      <c r="D55" s="82">
        <v>9.4</v>
      </c>
      <c r="E55" s="82">
        <v>0</v>
      </c>
      <c r="F55" s="82">
        <v>54.7</v>
      </c>
      <c r="G55" s="82">
        <v>3410.2</v>
      </c>
      <c r="H55" s="82">
        <v>1613.1</v>
      </c>
      <c r="I55" s="82">
        <v>0</v>
      </c>
      <c r="J55" s="82">
        <v>256.8</v>
      </c>
      <c r="K55" s="82">
        <v>541</v>
      </c>
      <c r="L55" s="82">
        <v>0</v>
      </c>
      <c r="M55" s="82">
        <v>0</v>
      </c>
      <c r="N55" s="82">
        <v>0</v>
      </c>
      <c r="O55" s="82">
        <v>526.9</v>
      </c>
      <c r="P55" s="82">
        <v>5280.1</v>
      </c>
      <c r="Q55" s="82">
        <v>541</v>
      </c>
      <c r="R55" s="83">
        <v>6348</v>
      </c>
      <c r="S55" s="81" t="s">
        <v>65</v>
      </c>
      <c r="T55" s="82">
        <v>4414</v>
      </c>
      <c r="U55" s="82">
        <v>1622.5</v>
      </c>
      <c r="V55" s="82">
        <v>0</v>
      </c>
      <c r="W55" s="82">
        <v>311.5</v>
      </c>
      <c r="X55" s="83">
        <v>6348</v>
      </c>
      <c r="Y55" s="81" t="s">
        <v>65</v>
      </c>
      <c r="Z55" s="82">
        <v>368.5</v>
      </c>
      <c r="AA55" s="82">
        <v>25.9</v>
      </c>
      <c r="AB55" s="82">
        <v>0</v>
      </c>
      <c r="AC55" s="82">
        <v>311.5</v>
      </c>
      <c r="AD55" s="83">
        <v>705.9</v>
      </c>
    </row>
    <row r="56" spans="1:30" x14ac:dyDescent="0.3">
      <c r="A56" s="1"/>
      <c r="B56" s="84" t="s">
        <v>1079</v>
      </c>
      <c r="C56" s="85">
        <v>10444.65</v>
      </c>
      <c r="D56" s="85">
        <v>532.20000000000005</v>
      </c>
      <c r="E56" s="85">
        <v>2</v>
      </c>
      <c r="F56" s="85">
        <v>1716.55</v>
      </c>
      <c r="G56" s="85">
        <v>76376.600000000006</v>
      </c>
      <c r="H56" s="85">
        <v>41110.800000000003</v>
      </c>
      <c r="I56" s="85">
        <v>1.7</v>
      </c>
      <c r="J56" s="85">
        <v>8605.65</v>
      </c>
      <c r="K56" s="85">
        <v>13119.75</v>
      </c>
      <c r="L56" s="85">
        <v>0</v>
      </c>
      <c r="M56" s="85">
        <v>5381.25</v>
      </c>
      <c r="N56" s="85">
        <v>0</v>
      </c>
      <c r="O56" s="85">
        <v>12695.4</v>
      </c>
      <c r="P56" s="85">
        <v>126094.75</v>
      </c>
      <c r="Q56" s="85">
        <v>18501</v>
      </c>
      <c r="R56" s="85">
        <v>157291.15</v>
      </c>
      <c r="S56" s="84" t="s">
        <v>1079</v>
      </c>
      <c r="T56" s="85">
        <v>99941</v>
      </c>
      <c r="U56" s="85">
        <v>41643</v>
      </c>
      <c r="V56" s="85">
        <v>5384.95</v>
      </c>
      <c r="W56" s="85">
        <v>10322.200000000001</v>
      </c>
      <c r="X56" s="85">
        <v>157291.15</v>
      </c>
      <c r="Y56" s="84" t="s">
        <v>1079</v>
      </c>
      <c r="Z56" s="85">
        <v>8320.25</v>
      </c>
      <c r="AA56" s="85">
        <v>611.85</v>
      </c>
      <c r="AB56" s="85">
        <v>5384.95</v>
      </c>
      <c r="AC56" s="85">
        <v>10322.200000000001</v>
      </c>
      <c r="AD56" s="85">
        <v>24639.25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1281</v>
      </c>
      <c r="C5" s="1"/>
      <c r="D5" s="1"/>
      <c r="E5" s="1"/>
      <c r="F5" s="1"/>
      <c r="G5" s="1"/>
      <c r="H5" s="1"/>
      <c r="I5" s="1"/>
      <c r="J5" s="1"/>
      <c r="K5" s="1"/>
      <c r="L5" s="1"/>
      <c r="M5" s="1"/>
      <c r="N5" s="1"/>
      <c r="O5" s="1"/>
      <c r="P5" s="1"/>
    </row>
    <row r="6" spans="1:16" ht="27.6" x14ac:dyDescent="0.3">
      <c r="A6" s="1"/>
      <c r="B6" s="3" t="s">
        <v>160</v>
      </c>
      <c r="C6" s="3" t="s">
        <v>1282</v>
      </c>
      <c r="D6" s="3" t="s">
        <v>1283</v>
      </c>
      <c r="E6" s="3" t="s">
        <v>1284</v>
      </c>
      <c r="F6" s="3" t="s">
        <v>163</v>
      </c>
      <c r="G6" s="3" t="s">
        <v>164</v>
      </c>
      <c r="H6" s="3" t="s">
        <v>1285</v>
      </c>
      <c r="I6" s="3" t="s">
        <v>1286</v>
      </c>
      <c r="J6" s="3" t="s">
        <v>1287</v>
      </c>
      <c r="K6" s="3" t="s">
        <v>1288</v>
      </c>
      <c r="L6" s="3" t="s">
        <v>1289</v>
      </c>
      <c r="M6" s="3" t="s">
        <v>1290</v>
      </c>
      <c r="N6" s="3" t="s">
        <v>1291</v>
      </c>
      <c r="O6" s="3" t="s">
        <v>1292</v>
      </c>
      <c r="P6" s="3" t="s">
        <v>1293</v>
      </c>
    </row>
    <row r="7" spans="1:16" x14ac:dyDescent="0.3">
      <c r="A7" s="1"/>
      <c r="B7" s="6" t="s">
        <v>719</v>
      </c>
      <c r="C7" s="6" t="s">
        <v>1102</v>
      </c>
      <c r="D7" s="86" t="s">
        <v>70</v>
      </c>
      <c r="E7" s="6" t="s">
        <v>1294</v>
      </c>
      <c r="F7" s="86" t="s">
        <v>18</v>
      </c>
      <c r="G7" s="86" t="s">
        <v>1295</v>
      </c>
      <c r="H7" s="86" t="s">
        <v>1033</v>
      </c>
      <c r="I7" s="86" t="s">
        <v>1033</v>
      </c>
      <c r="J7" s="86" t="s">
        <v>1296</v>
      </c>
      <c r="K7" s="86" t="s">
        <v>1033</v>
      </c>
      <c r="L7" s="86" t="s">
        <v>1033</v>
      </c>
      <c r="M7" s="86" t="s">
        <v>1033</v>
      </c>
      <c r="N7" s="86" t="s">
        <v>1033</v>
      </c>
      <c r="O7" s="6" t="s">
        <v>1297</v>
      </c>
      <c r="P7" s="6"/>
    </row>
    <row r="8" spans="1:16" x14ac:dyDescent="0.3">
      <c r="A8" s="1"/>
      <c r="B8" s="6" t="s">
        <v>716</v>
      </c>
      <c r="C8" s="6" t="s">
        <v>1107</v>
      </c>
      <c r="D8" s="86" t="s">
        <v>1298</v>
      </c>
      <c r="E8" s="6" t="s">
        <v>1299</v>
      </c>
      <c r="F8" s="86" t="s">
        <v>18</v>
      </c>
      <c r="G8" s="86" t="s">
        <v>1295</v>
      </c>
      <c r="H8" s="86" t="s">
        <v>1033</v>
      </c>
      <c r="I8" s="86" t="s">
        <v>1033</v>
      </c>
      <c r="J8" s="86" t="s">
        <v>1296</v>
      </c>
      <c r="K8" s="86" t="s">
        <v>1033</v>
      </c>
      <c r="L8" s="86" t="s">
        <v>1033</v>
      </c>
      <c r="M8" s="86" t="s">
        <v>1033</v>
      </c>
      <c r="N8" s="86" t="s">
        <v>1033</v>
      </c>
      <c r="O8" s="6" t="s">
        <v>1297</v>
      </c>
      <c r="P8" s="6"/>
    </row>
    <row r="9" spans="1:16" x14ac:dyDescent="0.3">
      <c r="A9" s="1"/>
      <c r="B9" s="6" t="s">
        <v>286</v>
      </c>
      <c r="C9" s="6" t="s">
        <v>1168</v>
      </c>
      <c r="D9" s="86" t="s">
        <v>70</v>
      </c>
      <c r="E9" s="6" t="s">
        <v>1300</v>
      </c>
      <c r="F9" s="86" t="s">
        <v>1301</v>
      </c>
      <c r="G9" s="86" t="s">
        <v>1302</v>
      </c>
      <c r="H9" s="86" t="s">
        <v>1303</v>
      </c>
      <c r="I9" s="86" t="s">
        <v>1033</v>
      </c>
      <c r="J9" s="86" t="s">
        <v>1304</v>
      </c>
      <c r="K9" s="86" t="s">
        <v>1033</v>
      </c>
      <c r="L9" s="86" t="s">
        <v>1033</v>
      </c>
      <c r="M9" s="86" t="s">
        <v>1033</v>
      </c>
      <c r="N9" s="86" t="s">
        <v>1033</v>
      </c>
      <c r="O9" s="6" t="s">
        <v>1297</v>
      </c>
      <c r="P9" s="6"/>
    </row>
    <row r="10" spans="1:16" x14ac:dyDescent="0.3">
      <c r="A10" s="1"/>
      <c r="B10" s="6" t="s">
        <v>286</v>
      </c>
      <c r="C10" s="6" t="s">
        <v>1168</v>
      </c>
      <c r="D10" s="86" t="s">
        <v>70</v>
      </c>
      <c r="E10" s="6" t="s">
        <v>1300</v>
      </c>
      <c r="F10" s="86" t="s">
        <v>1302</v>
      </c>
      <c r="G10" s="86" t="s">
        <v>1305</v>
      </c>
      <c r="H10" s="86" t="s">
        <v>1033</v>
      </c>
      <c r="I10" s="86" t="s">
        <v>1033</v>
      </c>
      <c r="J10" s="86" t="s">
        <v>1306</v>
      </c>
      <c r="K10" s="86" t="s">
        <v>1033</v>
      </c>
      <c r="L10" s="86" t="s">
        <v>1033</v>
      </c>
      <c r="M10" s="86" t="s">
        <v>1033</v>
      </c>
      <c r="N10" s="86" t="s">
        <v>1307</v>
      </c>
      <c r="O10" s="6" t="s">
        <v>1297</v>
      </c>
      <c r="P10" s="6"/>
    </row>
    <row r="11" spans="1:16" x14ac:dyDescent="0.3">
      <c r="A11" s="1"/>
      <c r="B11" s="6" t="s">
        <v>286</v>
      </c>
      <c r="C11" s="6" t="s">
        <v>1168</v>
      </c>
      <c r="D11" s="86" t="s">
        <v>1308</v>
      </c>
      <c r="E11" s="6" t="s">
        <v>1300</v>
      </c>
      <c r="F11" s="86" t="s">
        <v>1305</v>
      </c>
      <c r="G11" s="86" t="s">
        <v>1309</v>
      </c>
      <c r="H11" s="86" t="s">
        <v>1033</v>
      </c>
      <c r="I11" s="86" t="s">
        <v>1310</v>
      </c>
      <c r="J11" s="86" t="s">
        <v>1304</v>
      </c>
      <c r="K11" s="86" t="s">
        <v>1033</v>
      </c>
      <c r="L11" s="86" t="s">
        <v>1033</v>
      </c>
      <c r="M11" s="86" t="s">
        <v>1033</v>
      </c>
      <c r="N11" s="86" t="s">
        <v>1033</v>
      </c>
      <c r="O11" s="6" t="s">
        <v>1297</v>
      </c>
      <c r="P11" s="6"/>
    </row>
    <row r="12" spans="1:16" x14ac:dyDescent="0.3">
      <c r="A12" s="1"/>
      <c r="B12" s="6" t="s">
        <v>286</v>
      </c>
      <c r="C12" s="6" t="s">
        <v>1168</v>
      </c>
      <c r="D12" s="86" t="s">
        <v>70</v>
      </c>
      <c r="E12" s="6" t="s">
        <v>1300</v>
      </c>
      <c r="F12" s="86" t="s">
        <v>1311</v>
      </c>
      <c r="G12" s="86" t="s">
        <v>1312</v>
      </c>
      <c r="H12" s="86" t="s">
        <v>1313</v>
      </c>
      <c r="I12" s="86" t="s">
        <v>1033</v>
      </c>
      <c r="J12" s="86" t="s">
        <v>1306</v>
      </c>
      <c r="K12" s="86" t="s">
        <v>1033</v>
      </c>
      <c r="L12" s="86" t="s">
        <v>1033</v>
      </c>
      <c r="M12" s="86" t="s">
        <v>1033</v>
      </c>
      <c r="N12" s="86" t="s">
        <v>1033</v>
      </c>
      <c r="O12" s="6" t="s">
        <v>1297</v>
      </c>
      <c r="P12" s="6"/>
    </row>
    <row r="13" spans="1:16" x14ac:dyDescent="0.3">
      <c r="A13" s="1"/>
      <c r="B13" s="6" t="s">
        <v>286</v>
      </c>
      <c r="C13" s="6" t="s">
        <v>1168</v>
      </c>
      <c r="D13" s="86" t="s">
        <v>70</v>
      </c>
      <c r="E13" s="6" t="s">
        <v>1300</v>
      </c>
      <c r="F13" s="86" t="s">
        <v>1312</v>
      </c>
      <c r="G13" s="86" t="s">
        <v>1314</v>
      </c>
      <c r="H13" s="86" t="s">
        <v>1033</v>
      </c>
      <c r="I13" s="86" t="s">
        <v>1315</v>
      </c>
      <c r="J13" s="86" t="s">
        <v>1304</v>
      </c>
      <c r="K13" s="86" t="s">
        <v>1033</v>
      </c>
      <c r="L13" s="86" t="s">
        <v>1033</v>
      </c>
      <c r="M13" s="86" t="s">
        <v>1033</v>
      </c>
      <c r="N13" s="86" t="s">
        <v>1033</v>
      </c>
      <c r="O13" s="6" t="s">
        <v>1297</v>
      </c>
      <c r="P13" s="6"/>
    </row>
    <row r="14" spans="1:16" x14ac:dyDescent="0.3">
      <c r="A14" s="1"/>
      <c r="B14" s="6" t="s">
        <v>86</v>
      </c>
      <c r="C14" s="6" t="s">
        <v>95</v>
      </c>
      <c r="D14" s="86" t="s">
        <v>70</v>
      </c>
      <c r="E14" s="6" t="s">
        <v>1316</v>
      </c>
      <c r="F14" s="86" t="s">
        <v>18</v>
      </c>
      <c r="G14" s="86" t="s">
        <v>1317</v>
      </c>
      <c r="H14" s="86" t="s">
        <v>1033</v>
      </c>
      <c r="I14" s="86" t="s">
        <v>1033</v>
      </c>
      <c r="J14" s="86" t="s">
        <v>1304</v>
      </c>
      <c r="K14" s="86" t="s">
        <v>1033</v>
      </c>
      <c r="L14" s="86" t="s">
        <v>1033</v>
      </c>
      <c r="M14" s="86" t="s">
        <v>1033</v>
      </c>
      <c r="N14" s="86" t="s">
        <v>1033</v>
      </c>
      <c r="O14" s="6" t="s">
        <v>1297</v>
      </c>
      <c r="P14" s="6"/>
    </row>
    <row r="15" spans="1:16" x14ac:dyDescent="0.3">
      <c r="A15" s="1"/>
      <c r="B15" s="6" t="s">
        <v>86</v>
      </c>
      <c r="C15" s="6" t="s">
        <v>95</v>
      </c>
      <c r="D15" s="86" t="s">
        <v>70</v>
      </c>
      <c r="E15" s="6" t="s">
        <v>1316</v>
      </c>
      <c r="F15" s="86" t="s">
        <v>1317</v>
      </c>
      <c r="G15" s="86" t="s">
        <v>1318</v>
      </c>
      <c r="H15" s="86" t="s">
        <v>1033</v>
      </c>
      <c r="I15" s="86" t="s">
        <v>1033</v>
      </c>
      <c r="J15" s="86" t="s">
        <v>1306</v>
      </c>
      <c r="K15" s="86" t="s">
        <v>1033</v>
      </c>
      <c r="L15" s="86" t="s">
        <v>1033</v>
      </c>
      <c r="M15" s="86" t="s">
        <v>1033</v>
      </c>
      <c r="N15" s="86" t="s">
        <v>1033</v>
      </c>
      <c r="O15" s="6" t="s">
        <v>1297</v>
      </c>
      <c r="P15" s="6"/>
    </row>
    <row r="16" spans="1:16" x14ac:dyDescent="0.3">
      <c r="A16" s="1"/>
      <c r="B16" s="6" t="s">
        <v>86</v>
      </c>
      <c r="C16" s="6" t="s">
        <v>95</v>
      </c>
      <c r="D16" s="86" t="s">
        <v>1187</v>
      </c>
      <c r="E16" s="6" t="s">
        <v>1319</v>
      </c>
      <c r="F16" s="86" t="s">
        <v>1320</v>
      </c>
      <c r="G16" s="86" t="s">
        <v>1321</v>
      </c>
      <c r="H16" s="86" t="s">
        <v>1322</v>
      </c>
      <c r="I16" s="86" t="s">
        <v>1033</v>
      </c>
      <c r="J16" s="86" t="s">
        <v>1304</v>
      </c>
      <c r="K16" s="86" t="s">
        <v>1033</v>
      </c>
      <c r="L16" s="86" t="s">
        <v>1033</v>
      </c>
      <c r="M16" s="86" t="s">
        <v>1033</v>
      </c>
      <c r="N16" s="86" t="s">
        <v>1033</v>
      </c>
      <c r="O16" s="6" t="s">
        <v>1297</v>
      </c>
      <c r="P16" s="6"/>
    </row>
    <row r="17" spans="1:16" x14ac:dyDescent="0.3">
      <c r="A17" s="1"/>
      <c r="B17" s="6" t="s">
        <v>86</v>
      </c>
      <c r="C17" s="6" t="s">
        <v>95</v>
      </c>
      <c r="D17" s="86" t="s">
        <v>1187</v>
      </c>
      <c r="E17" s="6" t="s">
        <v>1319</v>
      </c>
      <c r="F17" s="86" t="s">
        <v>1321</v>
      </c>
      <c r="G17" s="86" t="s">
        <v>1323</v>
      </c>
      <c r="H17" s="86" t="s">
        <v>1033</v>
      </c>
      <c r="I17" s="86" t="s">
        <v>1033</v>
      </c>
      <c r="J17" s="86" t="s">
        <v>1306</v>
      </c>
      <c r="K17" s="86" t="s">
        <v>1033</v>
      </c>
      <c r="L17" s="86" t="s">
        <v>1033</v>
      </c>
      <c r="M17" s="86" t="s">
        <v>1033</v>
      </c>
      <c r="N17" s="86" t="s">
        <v>1033</v>
      </c>
      <c r="O17" s="6" t="s">
        <v>1297</v>
      </c>
      <c r="P17" s="6"/>
    </row>
    <row r="18" spans="1:16" x14ac:dyDescent="0.3">
      <c r="A18" s="1"/>
      <c r="B18" s="6" t="s">
        <v>86</v>
      </c>
      <c r="C18" s="6" t="s">
        <v>95</v>
      </c>
      <c r="D18" s="86" t="s">
        <v>1187</v>
      </c>
      <c r="E18" s="6" t="s">
        <v>1319</v>
      </c>
      <c r="F18" s="86" t="s">
        <v>1323</v>
      </c>
      <c r="G18" s="86" t="s">
        <v>1324</v>
      </c>
      <c r="H18" s="86" t="s">
        <v>1033</v>
      </c>
      <c r="I18" s="86" t="s">
        <v>1033</v>
      </c>
      <c r="J18" s="86" t="s">
        <v>1304</v>
      </c>
      <c r="K18" s="86" t="s">
        <v>1033</v>
      </c>
      <c r="L18" s="86" t="s">
        <v>1033</v>
      </c>
      <c r="M18" s="86" t="s">
        <v>1033</v>
      </c>
      <c r="N18" s="86" t="s">
        <v>1033</v>
      </c>
      <c r="O18" s="6" t="s">
        <v>1297</v>
      </c>
      <c r="P18" s="6"/>
    </row>
    <row r="19" spans="1:16" ht="26.4" x14ac:dyDescent="0.3">
      <c r="A19" s="1"/>
      <c r="B19" s="6" t="s">
        <v>86</v>
      </c>
      <c r="C19" s="6" t="s">
        <v>95</v>
      </c>
      <c r="D19" s="86" t="s">
        <v>1187</v>
      </c>
      <c r="E19" s="6" t="s">
        <v>1319</v>
      </c>
      <c r="F19" s="86" t="s">
        <v>1324</v>
      </c>
      <c r="G19" s="86" t="s">
        <v>1325</v>
      </c>
      <c r="H19" s="86" t="s">
        <v>1033</v>
      </c>
      <c r="I19" s="86" t="s">
        <v>1033</v>
      </c>
      <c r="J19" s="86" t="s">
        <v>1306</v>
      </c>
      <c r="K19" s="86" t="s">
        <v>1033</v>
      </c>
      <c r="L19" s="86" t="s">
        <v>1033</v>
      </c>
      <c r="M19" s="86" t="s">
        <v>1033</v>
      </c>
      <c r="N19" s="86" t="s">
        <v>1033</v>
      </c>
      <c r="O19" s="6" t="s">
        <v>1297</v>
      </c>
      <c r="P19" s="6" t="s">
        <v>1326</v>
      </c>
    </row>
    <row r="20" spans="1:16" x14ac:dyDescent="0.3">
      <c r="A20" s="1"/>
      <c r="B20" s="6" t="s">
        <v>86</v>
      </c>
      <c r="C20" s="6" t="s">
        <v>95</v>
      </c>
      <c r="D20" s="86" t="s">
        <v>1187</v>
      </c>
      <c r="E20" s="6" t="s">
        <v>1319</v>
      </c>
      <c r="F20" s="86" t="s">
        <v>1325</v>
      </c>
      <c r="G20" s="86" t="s">
        <v>1327</v>
      </c>
      <c r="H20" s="86" t="s">
        <v>1033</v>
      </c>
      <c r="I20" s="86" t="s">
        <v>1328</v>
      </c>
      <c r="J20" s="86" t="s">
        <v>1304</v>
      </c>
      <c r="K20" s="86" t="s">
        <v>1033</v>
      </c>
      <c r="L20" s="86" t="s">
        <v>1033</v>
      </c>
      <c r="M20" s="86" t="s">
        <v>1033</v>
      </c>
      <c r="N20" s="86" t="s">
        <v>1033</v>
      </c>
      <c r="O20" s="6" t="s">
        <v>1297</v>
      </c>
      <c r="P20" s="6"/>
    </row>
    <row r="21" spans="1:16" x14ac:dyDescent="0.3">
      <c r="A21" s="1"/>
      <c r="B21" s="6" t="s">
        <v>86</v>
      </c>
      <c r="C21" s="6" t="s">
        <v>95</v>
      </c>
      <c r="D21" s="86" t="s">
        <v>70</v>
      </c>
      <c r="E21" s="6" t="s">
        <v>1316</v>
      </c>
      <c r="F21" s="86" t="s">
        <v>1318</v>
      </c>
      <c r="G21" s="86" t="s">
        <v>1295</v>
      </c>
      <c r="H21" s="86" t="s">
        <v>1033</v>
      </c>
      <c r="I21" s="86" t="s">
        <v>1033</v>
      </c>
      <c r="J21" s="86" t="s">
        <v>1304</v>
      </c>
      <c r="K21" s="86" t="s">
        <v>1033</v>
      </c>
      <c r="L21" s="86" t="s">
        <v>1033</v>
      </c>
      <c r="M21" s="86" t="s">
        <v>1033</v>
      </c>
      <c r="N21" s="86" t="s">
        <v>1033</v>
      </c>
      <c r="O21" s="6" t="s">
        <v>1297</v>
      </c>
      <c r="P21" s="6"/>
    </row>
    <row r="22" spans="1:16" x14ac:dyDescent="0.3">
      <c r="A22" s="1"/>
      <c r="B22" s="6" t="s">
        <v>86</v>
      </c>
      <c r="C22" s="6" t="s">
        <v>98</v>
      </c>
      <c r="D22" s="86" t="s">
        <v>1188</v>
      </c>
      <c r="E22" s="6" t="s">
        <v>1329</v>
      </c>
      <c r="F22" s="86" t="s">
        <v>1330</v>
      </c>
      <c r="G22" s="86" t="s">
        <v>1321</v>
      </c>
      <c r="H22" s="86" t="s">
        <v>1322</v>
      </c>
      <c r="I22" s="86" t="s">
        <v>1033</v>
      </c>
      <c r="J22" s="86" t="s">
        <v>1304</v>
      </c>
      <c r="K22" s="86" t="s">
        <v>1033</v>
      </c>
      <c r="L22" s="86" t="s">
        <v>1033</v>
      </c>
      <c r="M22" s="86" t="s">
        <v>1033</v>
      </c>
      <c r="N22" s="86" t="s">
        <v>1033</v>
      </c>
      <c r="O22" s="6" t="s">
        <v>1297</v>
      </c>
      <c r="P22" s="6"/>
    </row>
    <row r="23" spans="1:16" x14ac:dyDescent="0.3">
      <c r="A23" s="1"/>
      <c r="B23" s="6" t="s">
        <v>86</v>
      </c>
      <c r="C23" s="6" t="s">
        <v>98</v>
      </c>
      <c r="D23" s="86" t="s">
        <v>1188</v>
      </c>
      <c r="E23" s="6" t="s">
        <v>1329</v>
      </c>
      <c r="F23" s="86" t="s">
        <v>1321</v>
      </c>
      <c r="G23" s="86" t="s">
        <v>1331</v>
      </c>
      <c r="H23" s="86" t="s">
        <v>1033</v>
      </c>
      <c r="I23" s="86" t="s">
        <v>1033</v>
      </c>
      <c r="J23" s="86" t="s">
        <v>1306</v>
      </c>
      <c r="K23" s="86" t="s">
        <v>1033</v>
      </c>
      <c r="L23" s="86" t="s">
        <v>1033</v>
      </c>
      <c r="M23" s="86" t="s">
        <v>1033</v>
      </c>
      <c r="N23" s="86" t="s">
        <v>1033</v>
      </c>
      <c r="O23" s="6" t="s">
        <v>1297</v>
      </c>
      <c r="P23" s="6"/>
    </row>
    <row r="24" spans="1:16" x14ac:dyDescent="0.3">
      <c r="A24" s="1"/>
      <c r="B24" s="6" t="s">
        <v>86</v>
      </c>
      <c r="C24" s="6" t="s">
        <v>98</v>
      </c>
      <c r="D24" s="86" t="s">
        <v>1188</v>
      </c>
      <c r="E24" s="6" t="s">
        <v>1329</v>
      </c>
      <c r="F24" s="86" t="s">
        <v>1331</v>
      </c>
      <c r="G24" s="86" t="s">
        <v>1332</v>
      </c>
      <c r="H24" s="86" t="s">
        <v>1033</v>
      </c>
      <c r="I24" s="86" t="s">
        <v>1318</v>
      </c>
      <c r="J24" s="86" t="s">
        <v>1304</v>
      </c>
      <c r="K24" s="86" t="s">
        <v>1033</v>
      </c>
      <c r="L24" s="86" t="s">
        <v>1033</v>
      </c>
      <c r="M24" s="86" t="s">
        <v>1033</v>
      </c>
      <c r="N24" s="86" t="s">
        <v>1033</v>
      </c>
      <c r="O24" s="6" t="s">
        <v>1297</v>
      </c>
      <c r="P24" s="6"/>
    </row>
    <row r="25" spans="1:16" x14ac:dyDescent="0.3">
      <c r="A25" s="1"/>
      <c r="B25" s="6" t="s">
        <v>100</v>
      </c>
      <c r="C25" s="6" t="s">
        <v>101</v>
      </c>
      <c r="D25" s="86" t="s">
        <v>70</v>
      </c>
      <c r="E25" s="6" t="s">
        <v>1333</v>
      </c>
      <c r="F25" s="86" t="s">
        <v>18</v>
      </c>
      <c r="G25" s="86" t="s">
        <v>1334</v>
      </c>
      <c r="H25" s="86" t="s">
        <v>1033</v>
      </c>
      <c r="I25" s="86" t="s">
        <v>1033</v>
      </c>
      <c r="J25" s="86" t="s">
        <v>1304</v>
      </c>
      <c r="K25" s="86" t="s">
        <v>1033</v>
      </c>
      <c r="L25" s="86" t="s">
        <v>1033</v>
      </c>
      <c r="M25" s="86" t="s">
        <v>1033</v>
      </c>
      <c r="N25" s="86" t="s">
        <v>1033</v>
      </c>
      <c r="O25" s="6" t="s">
        <v>1297</v>
      </c>
      <c r="P25" s="6"/>
    </row>
    <row r="26" spans="1:16" x14ac:dyDescent="0.3">
      <c r="A26" s="1"/>
      <c r="B26" s="6" t="s">
        <v>100</v>
      </c>
      <c r="C26" s="6" t="s">
        <v>101</v>
      </c>
      <c r="D26" s="86" t="s">
        <v>70</v>
      </c>
      <c r="E26" s="6" t="s">
        <v>1333</v>
      </c>
      <c r="F26" s="86" t="s">
        <v>1334</v>
      </c>
      <c r="G26" s="86" t="s">
        <v>1335</v>
      </c>
      <c r="H26" s="86" t="s">
        <v>1033</v>
      </c>
      <c r="I26" s="86" t="s">
        <v>1033</v>
      </c>
      <c r="J26" s="86" t="s">
        <v>1306</v>
      </c>
      <c r="K26" s="86" t="s">
        <v>1033</v>
      </c>
      <c r="L26" s="86" t="s">
        <v>1033</v>
      </c>
      <c r="M26" s="86" t="s">
        <v>1033</v>
      </c>
      <c r="N26" s="86" t="s">
        <v>1033</v>
      </c>
      <c r="O26" s="6" t="s">
        <v>1297</v>
      </c>
      <c r="P26" s="6"/>
    </row>
    <row r="27" spans="1:16" x14ac:dyDescent="0.3">
      <c r="A27" s="1"/>
      <c r="B27" s="6" t="s">
        <v>100</v>
      </c>
      <c r="C27" s="6" t="s">
        <v>101</v>
      </c>
      <c r="D27" s="86" t="s">
        <v>70</v>
      </c>
      <c r="E27" s="6" t="s">
        <v>1333</v>
      </c>
      <c r="F27" s="86" t="s">
        <v>1335</v>
      </c>
      <c r="G27" s="86" t="s">
        <v>1336</v>
      </c>
      <c r="H27" s="86" t="s">
        <v>1033</v>
      </c>
      <c r="I27" s="86" t="s">
        <v>1033</v>
      </c>
      <c r="J27" s="86" t="s">
        <v>1304</v>
      </c>
      <c r="K27" s="86" t="s">
        <v>1033</v>
      </c>
      <c r="L27" s="86" t="s">
        <v>1033</v>
      </c>
      <c r="M27" s="86" t="s">
        <v>1033</v>
      </c>
      <c r="N27" s="86" t="s">
        <v>1033</v>
      </c>
      <c r="O27" s="6" t="s">
        <v>1297</v>
      </c>
      <c r="P27" s="6" t="s">
        <v>1337</v>
      </c>
    </row>
    <row r="28" spans="1:16" x14ac:dyDescent="0.3">
      <c r="A28" s="1"/>
      <c r="B28" s="6" t="s">
        <v>100</v>
      </c>
      <c r="C28" s="6" t="s">
        <v>101</v>
      </c>
      <c r="D28" s="86" t="s">
        <v>70</v>
      </c>
      <c r="E28" s="6" t="s">
        <v>1338</v>
      </c>
      <c r="F28" s="86" t="s">
        <v>1336</v>
      </c>
      <c r="G28" s="86" t="s">
        <v>1339</v>
      </c>
      <c r="H28" s="86" t="s">
        <v>1033</v>
      </c>
      <c r="I28" s="86" t="s">
        <v>1033</v>
      </c>
      <c r="J28" s="86" t="s">
        <v>1304</v>
      </c>
      <c r="K28" s="86" t="s">
        <v>1033</v>
      </c>
      <c r="L28" s="86" t="s">
        <v>1033</v>
      </c>
      <c r="M28" s="86" t="s">
        <v>1033</v>
      </c>
      <c r="N28" s="86" t="s">
        <v>1033</v>
      </c>
      <c r="O28" s="6" t="s">
        <v>1297</v>
      </c>
      <c r="P28" s="6" t="s">
        <v>1340</v>
      </c>
    </row>
    <row r="29" spans="1:16" x14ac:dyDescent="0.3">
      <c r="A29" s="1"/>
      <c r="B29" s="6" t="s">
        <v>100</v>
      </c>
      <c r="C29" s="6" t="s">
        <v>101</v>
      </c>
      <c r="D29" s="86" t="s">
        <v>1195</v>
      </c>
      <c r="E29" s="6" t="s">
        <v>1341</v>
      </c>
      <c r="F29" s="86" t="s">
        <v>1336</v>
      </c>
      <c r="G29" s="86" t="s">
        <v>1342</v>
      </c>
      <c r="H29" s="86" t="s">
        <v>1033</v>
      </c>
      <c r="I29" s="86" t="s">
        <v>1033</v>
      </c>
      <c r="J29" s="86" t="s">
        <v>1304</v>
      </c>
      <c r="K29" s="86" t="s">
        <v>1033</v>
      </c>
      <c r="L29" s="86" t="s">
        <v>1033</v>
      </c>
      <c r="M29" s="86" t="s">
        <v>1033</v>
      </c>
      <c r="N29" s="86" t="s">
        <v>1033</v>
      </c>
      <c r="O29" s="6" t="s">
        <v>1297</v>
      </c>
      <c r="P29" s="6" t="s">
        <v>1343</v>
      </c>
    </row>
    <row r="30" spans="1:16" x14ac:dyDescent="0.3">
      <c r="A30" s="1"/>
      <c r="B30" s="6" t="s">
        <v>100</v>
      </c>
      <c r="C30" s="6" t="s">
        <v>101</v>
      </c>
      <c r="D30" s="86" t="s">
        <v>1196</v>
      </c>
      <c r="E30" s="6" t="s">
        <v>1344</v>
      </c>
      <c r="F30" s="86" t="s">
        <v>1339</v>
      </c>
      <c r="G30" s="86" t="s">
        <v>1345</v>
      </c>
      <c r="H30" s="86" t="s">
        <v>1033</v>
      </c>
      <c r="I30" s="86" t="s">
        <v>1033</v>
      </c>
      <c r="J30" s="86" t="s">
        <v>1304</v>
      </c>
      <c r="K30" s="86" t="s">
        <v>1033</v>
      </c>
      <c r="L30" s="86" t="s">
        <v>1033</v>
      </c>
      <c r="M30" s="86" t="s">
        <v>1033</v>
      </c>
      <c r="N30" s="86" t="s">
        <v>1033</v>
      </c>
      <c r="O30" s="6" t="s">
        <v>1297</v>
      </c>
      <c r="P30" s="6" t="s">
        <v>1346</v>
      </c>
    </row>
    <row r="31" spans="1:16" x14ac:dyDescent="0.3">
      <c r="A31" s="1"/>
      <c r="B31" s="6" t="s">
        <v>100</v>
      </c>
      <c r="C31" s="6" t="s">
        <v>101</v>
      </c>
      <c r="D31" s="86" t="s">
        <v>1196</v>
      </c>
      <c r="E31" s="6" t="s">
        <v>1344</v>
      </c>
      <c r="F31" s="86" t="s">
        <v>1347</v>
      </c>
      <c r="G31" s="86" t="s">
        <v>1348</v>
      </c>
      <c r="H31" s="86" t="s">
        <v>1349</v>
      </c>
      <c r="I31" s="86" t="s">
        <v>1033</v>
      </c>
      <c r="J31" s="86" t="s">
        <v>1304</v>
      </c>
      <c r="K31" s="86" t="s">
        <v>1033</v>
      </c>
      <c r="L31" s="86" t="s">
        <v>1033</v>
      </c>
      <c r="M31" s="86" t="s">
        <v>1033</v>
      </c>
      <c r="N31" s="86" t="s">
        <v>1033</v>
      </c>
      <c r="O31" s="6" t="s">
        <v>1297</v>
      </c>
      <c r="P31" s="6" t="s">
        <v>1350</v>
      </c>
    </row>
    <row r="32" spans="1:16" x14ac:dyDescent="0.3">
      <c r="A32" s="1"/>
      <c r="B32" s="6" t="s">
        <v>100</v>
      </c>
      <c r="C32" s="6" t="s">
        <v>101</v>
      </c>
      <c r="D32" s="86" t="s">
        <v>70</v>
      </c>
      <c r="E32" s="6" t="s">
        <v>1338</v>
      </c>
      <c r="F32" s="86" t="s">
        <v>1348</v>
      </c>
      <c r="G32" s="86" t="s">
        <v>1351</v>
      </c>
      <c r="H32" s="86" t="s">
        <v>1033</v>
      </c>
      <c r="I32" s="86" t="s">
        <v>1033</v>
      </c>
      <c r="J32" s="86" t="s">
        <v>1306</v>
      </c>
      <c r="K32" s="86" t="s">
        <v>1033</v>
      </c>
      <c r="L32" s="86" t="s">
        <v>1033</v>
      </c>
      <c r="M32" s="86" t="s">
        <v>1033</v>
      </c>
      <c r="N32" s="86" t="s">
        <v>1033</v>
      </c>
      <c r="O32" s="6" t="s">
        <v>1297</v>
      </c>
      <c r="P32" s="6"/>
    </row>
    <row r="33" spans="1:16" x14ac:dyDescent="0.3">
      <c r="A33" s="1"/>
      <c r="B33" s="6" t="s">
        <v>100</v>
      </c>
      <c r="C33" s="6" t="s">
        <v>101</v>
      </c>
      <c r="D33" s="86" t="s">
        <v>1195</v>
      </c>
      <c r="E33" s="6" t="s">
        <v>1341</v>
      </c>
      <c r="F33" s="86" t="s">
        <v>1352</v>
      </c>
      <c r="G33" s="86" t="s">
        <v>1321</v>
      </c>
      <c r="H33" s="86" t="s">
        <v>1322</v>
      </c>
      <c r="I33" s="86" t="s">
        <v>1033</v>
      </c>
      <c r="J33" s="86" t="s">
        <v>1304</v>
      </c>
      <c r="K33" s="86" t="s">
        <v>1033</v>
      </c>
      <c r="L33" s="86" t="s">
        <v>1033</v>
      </c>
      <c r="M33" s="86" t="s">
        <v>1033</v>
      </c>
      <c r="N33" s="86" t="s">
        <v>1033</v>
      </c>
      <c r="O33" s="6" t="s">
        <v>1297</v>
      </c>
      <c r="P33" s="6"/>
    </row>
    <row r="34" spans="1:16" x14ac:dyDescent="0.3">
      <c r="A34" s="1"/>
      <c r="B34" s="6" t="s">
        <v>100</v>
      </c>
      <c r="C34" s="6" t="s">
        <v>101</v>
      </c>
      <c r="D34" s="86" t="s">
        <v>1195</v>
      </c>
      <c r="E34" s="6" t="s">
        <v>1341</v>
      </c>
      <c r="F34" s="86" t="s">
        <v>1321</v>
      </c>
      <c r="G34" s="86" t="s">
        <v>1353</v>
      </c>
      <c r="H34" s="86" t="s">
        <v>1033</v>
      </c>
      <c r="I34" s="86" t="s">
        <v>1033</v>
      </c>
      <c r="J34" s="86" t="s">
        <v>1306</v>
      </c>
      <c r="K34" s="86" t="s">
        <v>1033</v>
      </c>
      <c r="L34" s="86" t="s">
        <v>1033</v>
      </c>
      <c r="M34" s="86" t="s">
        <v>1033</v>
      </c>
      <c r="N34" s="86" t="s">
        <v>1033</v>
      </c>
      <c r="O34" s="6" t="s">
        <v>1297</v>
      </c>
      <c r="P34" s="6"/>
    </row>
    <row r="35" spans="1:16" x14ac:dyDescent="0.3">
      <c r="A35" s="1"/>
      <c r="B35" s="6" t="s">
        <v>100</v>
      </c>
      <c r="C35" s="6" t="s">
        <v>101</v>
      </c>
      <c r="D35" s="86" t="s">
        <v>1195</v>
      </c>
      <c r="E35" s="6" t="s">
        <v>1341</v>
      </c>
      <c r="F35" s="86" t="s">
        <v>1353</v>
      </c>
      <c r="G35" s="86" t="s">
        <v>1354</v>
      </c>
      <c r="H35" s="86" t="s">
        <v>1033</v>
      </c>
      <c r="I35" s="86" t="s">
        <v>1355</v>
      </c>
      <c r="J35" s="86" t="s">
        <v>1304</v>
      </c>
      <c r="K35" s="86" t="s">
        <v>1033</v>
      </c>
      <c r="L35" s="86" t="s">
        <v>1033</v>
      </c>
      <c r="M35" s="86" t="s">
        <v>1033</v>
      </c>
      <c r="N35" s="86" t="s">
        <v>1033</v>
      </c>
      <c r="O35" s="6" t="s">
        <v>1297</v>
      </c>
      <c r="P35" s="6"/>
    </row>
    <row r="36" spans="1:16" x14ac:dyDescent="0.3">
      <c r="A36" s="1"/>
      <c r="B36" s="6" t="s">
        <v>100</v>
      </c>
      <c r="C36" s="6" t="s">
        <v>101</v>
      </c>
      <c r="D36" s="86" t="s">
        <v>70</v>
      </c>
      <c r="E36" s="6" t="s">
        <v>1338</v>
      </c>
      <c r="F36" s="86" t="s">
        <v>1351</v>
      </c>
      <c r="G36" s="86" t="s">
        <v>1295</v>
      </c>
      <c r="H36" s="86" t="s">
        <v>1033</v>
      </c>
      <c r="I36" s="86" t="s">
        <v>1033</v>
      </c>
      <c r="J36" s="86" t="s">
        <v>1304</v>
      </c>
      <c r="K36" s="86" t="s">
        <v>1033</v>
      </c>
      <c r="L36" s="86" t="s">
        <v>1033</v>
      </c>
      <c r="M36" s="86" t="s">
        <v>1033</v>
      </c>
      <c r="N36" s="86" t="s">
        <v>1033</v>
      </c>
      <c r="O36" s="6" t="s">
        <v>1297</v>
      </c>
      <c r="P36" s="6"/>
    </row>
    <row r="37" spans="1:16" x14ac:dyDescent="0.3">
      <c r="A37" s="1"/>
      <c r="B37" s="6" t="s">
        <v>103</v>
      </c>
      <c r="C37" s="6" t="s">
        <v>106</v>
      </c>
      <c r="D37" s="86" t="s">
        <v>70</v>
      </c>
      <c r="E37" s="6" t="s">
        <v>1356</v>
      </c>
      <c r="F37" s="86" t="s">
        <v>18</v>
      </c>
      <c r="G37" s="86" t="s">
        <v>1357</v>
      </c>
      <c r="H37" s="86" t="s">
        <v>1033</v>
      </c>
      <c r="I37" s="86" t="s">
        <v>1033</v>
      </c>
      <c r="J37" s="86" t="s">
        <v>1358</v>
      </c>
      <c r="K37" s="86" t="s">
        <v>1033</v>
      </c>
      <c r="L37" s="86" t="s">
        <v>1033</v>
      </c>
      <c r="M37" s="86" t="s">
        <v>1033</v>
      </c>
      <c r="N37" s="86" t="s">
        <v>1033</v>
      </c>
      <c r="O37" s="6" t="s">
        <v>1297</v>
      </c>
      <c r="P37" s="6"/>
    </row>
    <row r="38" spans="1:16" x14ac:dyDescent="0.3">
      <c r="A38" s="1"/>
      <c r="B38" s="6" t="s">
        <v>103</v>
      </c>
      <c r="C38" s="6" t="s">
        <v>106</v>
      </c>
      <c r="D38" s="86" t="s">
        <v>70</v>
      </c>
      <c r="E38" s="6" t="s">
        <v>1356</v>
      </c>
      <c r="F38" s="86" t="s">
        <v>1357</v>
      </c>
      <c r="G38" s="86" t="s">
        <v>1359</v>
      </c>
      <c r="H38" s="86" t="s">
        <v>1033</v>
      </c>
      <c r="I38" s="86" t="s">
        <v>1033</v>
      </c>
      <c r="J38" s="86" t="s">
        <v>1306</v>
      </c>
      <c r="K38" s="86" t="s">
        <v>1033</v>
      </c>
      <c r="L38" s="86" t="s">
        <v>1033</v>
      </c>
      <c r="M38" s="86" t="s">
        <v>1033</v>
      </c>
      <c r="N38" s="86" t="s">
        <v>1033</v>
      </c>
      <c r="O38" s="6" t="s">
        <v>1297</v>
      </c>
      <c r="P38" s="6"/>
    </row>
    <row r="39" spans="1:16" x14ac:dyDescent="0.3">
      <c r="A39" s="1"/>
      <c r="B39" s="6" t="s">
        <v>103</v>
      </c>
      <c r="C39" s="6" t="s">
        <v>106</v>
      </c>
      <c r="D39" s="86" t="s">
        <v>70</v>
      </c>
      <c r="E39" s="6" t="s">
        <v>1356</v>
      </c>
      <c r="F39" s="86" t="s">
        <v>1359</v>
      </c>
      <c r="G39" s="86" t="s">
        <v>1360</v>
      </c>
      <c r="H39" s="86" t="s">
        <v>1033</v>
      </c>
      <c r="I39" s="86" t="s">
        <v>1033</v>
      </c>
      <c r="J39" s="86" t="s">
        <v>1358</v>
      </c>
      <c r="K39" s="86" t="s">
        <v>1033</v>
      </c>
      <c r="L39" s="86" t="s">
        <v>1033</v>
      </c>
      <c r="M39" s="86" t="s">
        <v>1033</v>
      </c>
      <c r="N39" s="86" t="s">
        <v>1033</v>
      </c>
      <c r="O39" s="6" t="s">
        <v>1297</v>
      </c>
      <c r="P39" s="6"/>
    </row>
    <row r="40" spans="1:16" x14ac:dyDescent="0.3">
      <c r="A40" s="1"/>
      <c r="B40" s="6" t="s">
        <v>103</v>
      </c>
      <c r="C40" s="6" t="s">
        <v>106</v>
      </c>
      <c r="D40" s="86" t="s">
        <v>70</v>
      </c>
      <c r="E40" s="6" t="s">
        <v>1356</v>
      </c>
      <c r="F40" s="86" t="s">
        <v>1360</v>
      </c>
      <c r="G40" s="86" t="s">
        <v>1361</v>
      </c>
      <c r="H40" s="86" t="s">
        <v>1033</v>
      </c>
      <c r="I40" s="86" t="s">
        <v>1033</v>
      </c>
      <c r="J40" s="86" t="s">
        <v>1304</v>
      </c>
      <c r="K40" s="86" t="s">
        <v>1033</v>
      </c>
      <c r="L40" s="86" t="s">
        <v>1033</v>
      </c>
      <c r="M40" s="86" t="s">
        <v>1033</v>
      </c>
      <c r="N40" s="86" t="s">
        <v>1033</v>
      </c>
      <c r="O40" s="6" t="s">
        <v>1297</v>
      </c>
      <c r="P40" s="6"/>
    </row>
    <row r="41" spans="1:16" x14ac:dyDescent="0.3">
      <c r="A41" s="1"/>
      <c r="B41" s="6" t="s">
        <v>103</v>
      </c>
      <c r="C41" s="6" t="s">
        <v>106</v>
      </c>
      <c r="D41" s="86" t="s">
        <v>70</v>
      </c>
      <c r="E41" s="6" t="s">
        <v>1356</v>
      </c>
      <c r="F41" s="86" t="s">
        <v>1361</v>
      </c>
      <c r="G41" s="86" t="s">
        <v>1362</v>
      </c>
      <c r="H41" s="86" t="s">
        <v>1033</v>
      </c>
      <c r="I41" s="86" t="s">
        <v>1033</v>
      </c>
      <c r="J41" s="86" t="s">
        <v>1358</v>
      </c>
      <c r="K41" s="86" t="s">
        <v>1033</v>
      </c>
      <c r="L41" s="86" t="s">
        <v>1033</v>
      </c>
      <c r="M41" s="86" t="s">
        <v>1033</v>
      </c>
      <c r="N41" s="86" t="s">
        <v>1033</v>
      </c>
      <c r="O41" s="6" t="s">
        <v>1297</v>
      </c>
      <c r="P41" s="6"/>
    </row>
    <row r="42" spans="1:16" x14ac:dyDescent="0.3">
      <c r="A42" s="1"/>
      <c r="B42" s="6" t="s">
        <v>103</v>
      </c>
      <c r="C42" s="6" t="s">
        <v>106</v>
      </c>
      <c r="D42" s="86" t="s">
        <v>70</v>
      </c>
      <c r="E42" s="6" t="s">
        <v>1356</v>
      </c>
      <c r="F42" s="86" t="s">
        <v>1362</v>
      </c>
      <c r="G42" s="86" t="s">
        <v>1363</v>
      </c>
      <c r="H42" s="86" t="s">
        <v>1033</v>
      </c>
      <c r="I42" s="86" t="s">
        <v>1033</v>
      </c>
      <c r="J42" s="86" t="s">
        <v>1306</v>
      </c>
      <c r="K42" s="86" t="s">
        <v>1033</v>
      </c>
      <c r="L42" s="86" t="s">
        <v>1033</v>
      </c>
      <c r="M42" s="86" t="s">
        <v>1033</v>
      </c>
      <c r="N42" s="86" t="s">
        <v>1033</v>
      </c>
      <c r="O42" s="6" t="s">
        <v>1297</v>
      </c>
      <c r="P42" s="6"/>
    </row>
    <row r="43" spans="1:16" x14ac:dyDescent="0.3">
      <c r="A43" s="1"/>
      <c r="B43" s="6" t="s">
        <v>103</v>
      </c>
      <c r="C43" s="6" t="s">
        <v>106</v>
      </c>
      <c r="D43" s="86" t="s">
        <v>70</v>
      </c>
      <c r="E43" s="6" t="s">
        <v>1356</v>
      </c>
      <c r="F43" s="86" t="s">
        <v>1363</v>
      </c>
      <c r="G43" s="86" t="s">
        <v>1295</v>
      </c>
      <c r="H43" s="86" t="s">
        <v>1033</v>
      </c>
      <c r="I43" s="86" t="s">
        <v>1033</v>
      </c>
      <c r="J43" s="86" t="s">
        <v>1358</v>
      </c>
      <c r="K43" s="86" t="s">
        <v>1033</v>
      </c>
      <c r="L43" s="86" t="s">
        <v>1033</v>
      </c>
      <c r="M43" s="86" t="s">
        <v>1033</v>
      </c>
      <c r="N43" s="86" t="s">
        <v>1033</v>
      </c>
      <c r="O43" s="6" t="s">
        <v>1297</v>
      </c>
      <c r="P43" s="6"/>
    </row>
    <row r="44" spans="1:16" x14ac:dyDescent="0.3">
      <c r="A44" s="1"/>
      <c r="B44" s="6" t="s">
        <v>103</v>
      </c>
      <c r="C44" s="6" t="s">
        <v>112</v>
      </c>
      <c r="D44" s="86" t="s">
        <v>70</v>
      </c>
      <c r="E44" s="6" t="s">
        <v>1364</v>
      </c>
      <c r="F44" s="86" t="s">
        <v>18</v>
      </c>
      <c r="G44" s="86" t="s">
        <v>1365</v>
      </c>
      <c r="H44" s="86" t="s">
        <v>1033</v>
      </c>
      <c r="I44" s="86" t="s">
        <v>1033</v>
      </c>
      <c r="J44" s="86" t="s">
        <v>1306</v>
      </c>
      <c r="K44" s="86" t="s">
        <v>1033</v>
      </c>
      <c r="L44" s="86" t="s">
        <v>1033</v>
      </c>
      <c r="M44" s="86" t="s">
        <v>1033</v>
      </c>
      <c r="N44" s="86" t="s">
        <v>1033</v>
      </c>
      <c r="O44" s="6" t="s">
        <v>1297</v>
      </c>
      <c r="P44" s="6"/>
    </row>
    <row r="45" spans="1:16" x14ac:dyDescent="0.3">
      <c r="A45" s="1"/>
      <c r="B45" s="6" t="s">
        <v>103</v>
      </c>
      <c r="C45" s="6" t="s">
        <v>112</v>
      </c>
      <c r="D45" s="86" t="s">
        <v>70</v>
      </c>
      <c r="E45" s="6" t="s">
        <v>1364</v>
      </c>
      <c r="F45" s="86" t="s">
        <v>1365</v>
      </c>
      <c r="G45" s="86" t="s">
        <v>1366</v>
      </c>
      <c r="H45" s="86" t="s">
        <v>1033</v>
      </c>
      <c r="I45" s="86" t="s">
        <v>1033</v>
      </c>
      <c r="J45" s="86" t="s">
        <v>1304</v>
      </c>
      <c r="K45" s="86" t="s">
        <v>1033</v>
      </c>
      <c r="L45" s="86" t="s">
        <v>1033</v>
      </c>
      <c r="M45" s="86" t="s">
        <v>1033</v>
      </c>
      <c r="N45" s="86" t="s">
        <v>1033</v>
      </c>
      <c r="O45" s="6" t="s">
        <v>1297</v>
      </c>
      <c r="P45" s="6"/>
    </row>
    <row r="46" spans="1:16" x14ac:dyDescent="0.3">
      <c r="A46" s="1"/>
      <c r="B46" s="6" t="s">
        <v>103</v>
      </c>
      <c r="C46" s="6" t="s">
        <v>112</v>
      </c>
      <c r="D46" s="86" t="s">
        <v>70</v>
      </c>
      <c r="E46" s="6" t="s">
        <v>1364</v>
      </c>
      <c r="F46" s="86" t="s">
        <v>1366</v>
      </c>
      <c r="G46" s="86" t="s">
        <v>1367</v>
      </c>
      <c r="H46" s="86" t="s">
        <v>1033</v>
      </c>
      <c r="I46" s="86" t="s">
        <v>1033</v>
      </c>
      <c r="J46" s="86" t="s">
        <v>1306</v>
      </c>
      <c r="K46" s="86" t="s">
        <v>1033</v>
      </c>
      <c r="L46" s="86" t="s">
        <v>1033</v>
      </c>
      <c r="M46" s="86" t="s">
        <v>1033</v>
      </c>
      <c r="N46" s="86" t="s">
        <v>1033</v>
      </c>
      <c r="O46" s="6" t="s">
        <v>1297</v>
      </c>
      <c r="P46" s="6"/>
    </row>
    <row r="47" spans="1:16" x14ac:dyDescent="0.3">
      <c r="A47" s="1"/>
      <c r="B47" s="6" t="s">
        <v>103</v>
      </c>
      <c r="C47" s="6" t="s">
        <v>112</v>
      </c>
      <c r="D47" s="86" t="s">
        <v>70</v>
      </c>
      <c r="E47" s="6" t="s">
        <v>1364</v>
      </c>
      <c r="F47" s="86" t="s">
        <v>1367</v>
      </c>
      <c r="G47" s="86" t="s">
        <v>1368</v>
      </c>
      <c r="H47" s="86" t="s">
        <v>1033</v>
      </c>
      <c r="I47" s="86" t="s">
        <v>1033</v>
      </c>
      <c r="J47" s="86" t="s">
        <v>1304</v>
      </c>
      <c r="K47" s="86" t="s">
        <v>1033</v>
      </c>
      <c r="L47" s="86" t="s">
        <v>1033</v>
      </c>
      <c r="M47" s="86" t="s">
        <v>1033</v>
      </c>
      <c r="N47" s="86" t="s">
        <v>1033</v>
      </c>
      <c r="O47" s="6" t="s">
        <v>1297</v>
      </c>
      <c r="P47" s="6"/>
    </row>
    <row r="48" spans="1:16" x14ac:dyDescent="0.3">
      <c r="A48" s="1"/>
      <c r="B48" s="6" t="s">
        <v>103</v>
      </c>
      <c r="C48" s="6" t="s">
        <v>112</v>
      </c>
      <c r="D48" s="86" t="s">
        <v>70</v>
      </c>
      <c r="E48" s="6" t="s">
        <v>1364</v>
      </c>
      <c r="F48" s="86" t="s">
        <v>1368</v>
      </c>
      <c r="G48" s="86" t="s">
        <v>1295</v>
      </c>
      <c r="H48" s="86" t="s">
        <v>1033</v>
      </c>
      <c r="I48" s="86" t="s">
        <v>1033</v>
      </c>
      <c r="J48" s="86" t="s">
        <v>1306</v>
      </c>
      <c r="K48" s="86" t="s">
        <v>1033</v>
      </c>
      <c r="L48" s="86" t="s">
        <v>1033</v>
      </c>
      <c r="M48" s="86" t="s">
        <v>1033</v>
      </c>
      <c r="N48" s="86" t="s">
        <v>1033</v>
      </c>
      <c r="O48" s="6" t="s">
        <v>1297</v>
      </c>
      <c r="P48" s="6"/>
    </row>
    <row r="49" spans="1:16" x14ac:dyDescent="0.3">
      <c r="A49" s="1"/>
      <c r="B49" s="6" t="s">
        <v>405</v>
      </c>
      <c r="C49" s="6" t="s">
        <v>1211</v>
      </c>
      <c r="D49" s="86" t="s">
        <v>70</v>
      </c>
      <c r="E49" s="6" t="s">
        <v>1369</v>
      </c>
      <c r="F49" s="86" t="s">
        <v>1370</v>
      </c>
      <c r="G49" s="86" t="s">
        <v>1371</v>
      </c>
      <c r="H49" s="86" t="s">
        <v>1372</v>
      </c>
      <c r="I49" s="86" t="s">
        <v>1373</v>
      </c>
      <c r="J49" s="86" t="s">
        <v>1304</v>
      </c>
      <c r="K49" s="86" t="s">
        <v>1033</v>
      </c>
      <c r="L49" s="86" t="s">
        <v>1033</v>
      </c>
      <c r="M49" s="86" t="s">
        <v>1033</v>
      </c>
      <c r="N49" s="86" t="s">
        <v>1033</v>
      </c>
      <c r="O49" s="6" t="s">
        <v>1297</v>
      </c>
      <c r="P49" s="6"/>
    </row>
    <row r="50" spans="1:16" ht="39.6" x14ac:dyDescent="0.3">
      <c r="A50" s="1"/>
      <c r="B50" s="6" t="s">
        <v>405</v>
      </c>
      <c r="C50" s="6" t="s">
        <v>1211</v>
      </c>
      <c r="D50" s="86" t="s">
        <v>70</v>
      </c>
      <c r="E50" s="6" t="s">
        <v>1369</v>
      </c>
      <c r="F50" s="86" t="s">
        <v>1374</v>
      </c>
      <c r="G50" s="86" t="s">
        <v>1375</v>
      </c>
      <c r="H50" s="86" t="s">
        <v>1376</v>
      </c>
      <c r="I50" s="86" t="s">
        <v>1377</v>
      </c>
      <c r="J50" s="86" t="s">
        <v>1378</v>
      </c>
      <c r="K50" s="86" t="s">
        <v>1033</v>
      </c>
      <c r="L50" s="86" t="s">
        <v>1033</v>
      </c>
      <c r="M50" s="86" t="s">
        <v>1033</v>
      </c>
      <c r="N50" s="86" t="s">
        <v>1033</v>
      </c>
      <c r="O50" s="6" t="s">
        <v>1297</v>
      </c>
      <c r="P50" s="6" t="s">
        <v>1379</v>
      </c>
    </row>
    <row r="51" spans="1:16" x14ac:dyDescent="0.3">
      <c r="A51" s="1"/>
      <c r="B51" s="6" t="s">
        <v>124</v>
      </c>
      <c r="C51" s="6" t="s">
        <v>132</v>
      </c>
      <c r="D51" s="86" t="s">
        <v>70</v>
      </c>
      <c r="E51" s="6" t="s">
        <v>1380</v>
      </c>
      <c r="F51" s="86" t="s">
        <v>18</v>
      </c>
      <c r="G51" s="86" t="s">
        <v>1357</v>
      </c>
      <c r="H51" s="86" t="s">
        <v>1033</v>
      </c>
      <c r="I51" s="86" t="s">
        <v>1033</v>
      </c>
      <c r="J51" s="86" t="s">
        <v>1304</v>
      </c>
      <c r="K51" s="86" t="s">
        <v>1033</v>
      </c>
      <c r="L51" s="86" t="s">
        <v>1033</v>
      </c>
      <c r="M51" s="86" t="s">
        <v>1033</v>
      </c>
      <c r="N51" s="86" t="s">
        <v>1033</v>
      </c>
      <c r="O51" s="6" t="s">
        <v>1297</v>
      </c>
      <c r="P51" s="6"/>
    </row>
    <row r="52" spans="1:16" x14ac:dyDescent="0.3">
      <c r="A52" s="1"/>
      <c r="B52" s="6" t="s">
        <v>124</v>
      </c>
      <c r="C52" s="6" t="s">
        <v>132</v>
      </c>
      <c r="D52" s="86" t="s">
        <v>70</v>
      </c>
      <c r="E52" s="6" t="s">
        <v>1380</v>
      </c>
      <c r="F52" s="86" t="s">
        <v>1357</v>
      </c>
      <c r="G52" s="86" t="s">
        <v>1359</v>
      </c>
      <c r="H52" s="86" t="s">
        <v>1033</v>
      </c>
      <c r="I52" s="86" t="s">
        <v>1033</v>
      </c>
      <c r="J52" s="86" t="s">
        <v>1306</v>
      </c>
      <c r="K52" s="86" t="s">
        <v>1033</v>
      </c>
      <c r="L52" s="86" t="s">
        <v>1033</v>
      </c>
      <c r="M52" s="86" t="s">
        <v>1033</v>
      </c>
      <c r="N52" s="86" t="s">
        <v>1033</v>
      </c>
      <c r="O52" s="6" t="s">
        <v>1297</v>
      </c>
      <c r="P52" s="6"/>
    </row>
    <row r="53" spans="1:16" x14ac:dyDescent="0.3">
      <c r="A53" s="1"/>
      <c r="B53" s="6" t="s">
        <v>124</v>
      </c>
      <c r="C53" s="6" t="s">
        <v>132</v>
      </c>
      <c r="D53" s="86" t="s">
        <v>70</v>
      </c>
      <c r="E53" s="6" t="s">
        <v>1380</v>
      </c>
      <c r="F53" s="86" t="s">
        <v>1359</v>
      </c>
      <c r="G53" s="86" t="s">
        <v>1381</v>
      </c>
      <c r="H53" s="86" t="s">
        <v>1033</v>
      </c>
      <c r="I53" s="86" t="s">
        <v>1033</v>
      </c>
      <c r="J53" s="86" t="s">
        <v>1304</v>
      </c>
      <c r="K53" s="86" t="s">
        <v>1033</v>
      </c>
      <c r="L53" s="86" t="s">
        <v>1033</v>
      </c>
      <c r="M53" s="86" t="s">
        <v>1033</v>
      </c>
      <c r="N53" s="86" t="s">
        <v>1033</v>
      </c>
      <c r="O53" s="6" t="s">
        <v>1297</v>
      </c>
      <c r="P53" s="6"/>
    </row>
    <row r="54" spans="1:16" x14ac:dyDescent="0.3">
      <c r="A54" s="1"/>
      <c r="B54" s="6" t="s">
        <v>124</v>
      </c>
      <c r="C54" s="6" t="s">
        <v>132</v>
      </c>
      <c r="D54" s="86" t="s">
        <v>70</v>
      </c>
      <c r="E54" s="6" t="s">
        <v>1380</v>
      </c>
      <c r="F54" s="86" t="s">
        <v>1381</v>
      </c>
      <c r="G54" s="86" t="s">
        <v>1363</v>
      </c>
      <c r="H54" s="86" t="s">
        <v>1033</v>
      </c>
      <c r="I54" s="86" t="s">
        <v>1033</v>
      </c>
      <c r="J54" s="86" t="s">
        <v>1306</v>
      </c>
      <c r="K54" s="86" t="s">
        <v>1033</v>
      </c>
      <c r="L54" s="86" t="s">
        <v>1033</v>
      </c>
      <c r="M54" s="86" t="s">
        <v>1033</v>
      </c>
      <c r="N54" s="86" t="s">
        <v>1033</v>
      </c>
      <c r="O54" s="6" t="s">
        <v>1297</v>
      </c>
      <c r="P54" s="6"/>
    </row>
    <row r="55" spans="1:16" x14ac:dyDescent="0.3">
      <c r="A55" s="1"/>
      <c r="B55" s="6" t="s">
        <v>124</v>
      </c>
      <c r="C55" s="6" t="s">
        <v>132</v>
      </c>
      <c r="D55" s="86" t="s">
        <v>70</v>
      </c>
      <c r="E55" s="6" t="s">
        <v>1380</v>
      </c>
      <c r="F55" s="86" t="s">
        <v>1363</v>
      </c>
      <c r="G55" s="86" t="s">
        <v>1295</v>
      </c>
      <c r="H55" s="86" t="s">
        <v>1033</v>
      </c>
      <c r="I55" s="86" t="s">
        <v>1033</v>
      </c>
      <c r="J55" s="86" t="s">
        <v>1304</v>
      </c>
      <c r="K55" s="86" t="s">
        <v>1033</v>
      </c>
      <c r="L55" s="86" t="s">
        <v>1033</v>
      </c>
      <c r="M55" s="86" t="s">
        <v>1033</v>
      </c>
      <c r="N55" s="86" t="s">
        <v>1033</v>
      </c>
      <c r="O55" s="6" t="s">
        <v>1297</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1382</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70</v>
      </c>
      <c r="E7" s="4" t="s">
        <v>175</v>
      </c>
      <c r="F7" s="4" t="s">
        <v>176</v>
      </c>
      <c r="G7" s="6" t="s">
        <v>177</v>
      </c>
      <c r="H7" s="8">
        <v>17</v>
      </c>
      <c r="I7" s="5" t="s">
        <v>178</v>
      </c>
      <c r="J7" s="5" t="s">
        <v>179</v>
      </c>
      <c r="K7" s="5" t="s">
        <v>180</v>
      </c>
      <c r="L7" s="5" t="s">
        <v>181</v>
      </c>
      <c r="M7" s="8">
        <v>13417</v>
      </c>
      <c r="N7" s="5" t="s">
        <v>182</v>
      </c>
    </row>
    <row r="8" spans="1:14" ht="26.4" x14ac:dyDescent="0.3">
      <c r="A8" s="1"/>
      <c r="B8" s="5" t="s">
        <v>173</v>
      </c>
      <c r="C8" s="5" t="s">
        <v>174</v>
      </c>
      <c r="D8" s="5" t="s">
        <v>70</v>
      </c>
      <c r="E8" s="4" t="s">
        <v>175</v>
      </c>
      <c r="F8" s="4" t="s">
        <v>176</v>
      </c>
      <c r="G8" s="6" t="s">
        <v>1383</v>
      </c>
      <c r="H8" s="8">
        <v>17</v>
      </c>
      <c r="I8" s="5" t="s">
        <v>178</v>
      </c>
      <c r="J8" s="5" t="s">
        <v>179</v>
      </c>
      <c r="K8" s="5" t="s">
        <v>180</v>
      </c>
      <c r="L8" s="5" t="s">
        <v>184</v>
      </c>
      <c r="M8" s="8">
        <v>13417</v>
      </c>
      <c r="N8" s="5" t="s">
        <v>182</v>
      </c>
    </row>
    <row r="9" spans="1:14" x14ac:dyDescent="0.3">
      <c r="A9" s="1"/>
      <c r="B9" s="5" t="s">
        <v>191</v>
      </c>
      <c r="C9" s="5" t="s">
        <v>192</v>
      </c>
      <c r="D9" s="5" t="s">
        <v>70</v>
      </c>
      <c r="E9" s="4" t="s">
        <v>175</v>
      </c>
      <c r="F9" s="4" t="s">
        <v>176</v>
      </c>
      <c r="G9" s="6" t="s">
        <v>193</v>
      </c>
      <c r="H9" s="8">
        <v>8.15</v>
      </c>
      <c r="I9" s="5" t="s">
        <v>178</v>
      </c>
      <c r="J9" s="5" t="s">
        <v>179</v>
      </c>
      <c r="K9" s="5" t="s">
        <v>180</v>
      </c>
      <c r="L9" s="5" t="s">
        <v>181</v>
      </c>
      <c r="M9" s="8">
        <v>19865</v>
      </c>
      <c r="N9" s="5" t="s">
        <v>182</v>
      </c>
    </row>
    <row r="10" spans="1:14" x14ac:dyDescent="0.3">
      <c r="A10" s="1"/>
      <c r="B10" s="5" t="s">
        <v>243</v>
      </c>
      <c r="C10" s="5" t="s">
        <v>244</v>
      </c>
      <c r="D10" s="5" t="s">
        <v>70</v>
      </c>
      <c r="E10" s="4" t="s">
        <v>187</v>
      </c>
      <c r="F10" s="4" t="s">
        <v>245</v>
      </c>
      <c r="G10" s="6" t="s">
        <v>246</v>
      </c>
      <c r="H10" s="8">
        <v>1.3</v>
      </c>
      <c r="I10" s="5" t="s">
        <v>178</v>
      </c>
      <c r="J10" s="5" t="s">
        <v>179</v>
      </c>
      <c r="K10" s="5" t="s">
        <v>180</v>
      </c>
      <c r="L10" s="5" t="s">
        <v>184</v>
      </c>
      <c r="M10" s="8">
        <v>21771</v>
      </c>
      <c r="N10" s="5" t="s">
        <v>182</v>
      </c>
    </row>
    <row r="11" spans="1:14" ht="26.4" x14ac:dyDescent="0.3">
      <c r="A11" s="1"/>
      <c r="B11" s="5" t="s">
        <v>286</v>
      </c>
      <c r="C11" s="5" t="s">
        <v>293</v>
      </c>
      <c r="D11" s="5" t="s">
        <v>294</v>
      </c>
      <c r="E11" s="4" t="s">
        <v>295</v>
      </c>
      <c r="F11" s="4" t="s">
        <v>245</v>
      </c>
      <c r="G11" s="6" t="s">
        <v>1384</v>
      </c>
      <c r="H11" s="8">
        <v>12.23</v>
      </c>
      <c r="I11" s="5" t="s">
        <v>178</v>
      </c>
      <c r="J11" s="5" t="s">
        <v>179</v>
      </c>
      <c r="K11" s="5" t="s">
        <v>180</v>
      </c>
      <c r="L11" s="5" t="s">
        <v>181</v>
      </c>
      <c r="M11" s="8">
        <v>189</v>
      </c>
      <c r="N11" s="5" t="s">
        <v>182</v>
      </c>
    </row>
    <row r="12" spans="1:14" ht="39.6" x14ac:dyDescent="0.3">
      <c r="A12" s="1"/>
      <c r="B12" s="5" t="s">
        <v>286</v>
      </c>
      <c r="C12" s="5" t="s">
        <v>293</v>
      </c>
      <c r="D12" s="5" t="s">
        <v>294</v>
      </c>
      <c r="E12" s="4" t="s">
        <v>245</v>
      </c>
      <c r="F12" s="4" t="s">
        <v>297</v>
      </c>
      <c r="G12" s="6" t="s">
        <v>1385</v>
      </c>
      <c r="H12" s="8">
        <v>12.23</v>
      </c>
      <c r="I12" s="5" t="s">
        <v>299</v>
      </c>
      <c r="J12" s="5" t="s">
        <v>179</v>
      </c>
      <c r="K12" s="5" t="s">
        <v>180</v>
      </c>
      <c r="L12" s="5" t="s">
        <v>181</v>
      </c>
      <c r="M12" s="8">
        <v>189</v>
      </c>
      <c r="N12" s="5" t="s">
        <v>182</v>
      </c>
    </row>
    <row r="13" spans="1:14" x14ac:dyDescent="0.3">
      <c r="A13" s="1"/>
      <c r="B13" s="5" t="s">
        <v>304</v>
      </c>
      <c r="C13" s="5" t="s">
        <v>305</v>
      </c>
      <c r="D13" s="5" t="s">
        <v>75</v>
      </c>
      <c r="E13" s="4" t="s">
        <v>306</v>
      </c>
      <c r="F13" s="4" t="s">
        <v>307</v>
      </c>
      <c r="G13" s="6" t="s">
        <v>1386</v>
      </c>
      <c r="H13" s="8">
        <v>101</v>
      </c>
      <c r="I13" s="5" t="s">
        <v>178</v>
      </c>
      <c r="J13" s="5" t="s">
        <v>179</v>
      </c>
      <c r="K13" s="5" t="s">
        <v>180</v>
      </c>
      <c r="L13" s="5" t="s">
        <v>181</v>
      </c>
      <c r="M13" s="8">
        <v>2</v>
      </c>
      <c r="N13" s="5" t="s">
        <v>182</v>
      </c>
    </row>
    <row r="14" spans="1:14" x14ac:dyDescent="0.3">
      <c r="A14" s="1"/>
      <c r="B14" s="5" t="s">
        <v>309</v>
      </c>
      <c r="C14" s="5" t="s">
        <v>310</v>
      </c>
      <c r="D14" s="5" t="s">
        <v>75</v>
      </c>
      <c r="E14" s="4" t="s">
        <v>175</v>
      </c>
      <c r="F14" s="4" t="s">
        <v>176</v>
      </c>
      <c r="G14" s="6" t="s">
        <v>311</v>
      </c>
      <c r="H14" s="8">
        <v>235</v>
      </c>
      <c r="I14" s="5" t="s">
        <v>178</v>
      </c>
      <c r="J14" s="5" t="s">
        <v>179</v>
      </c>
      <c r="K14" s="5" t="s">
        <v>180</v>
      </c>
      <c r="L14" s="5" t="s">
        <v>181</v>
      </c>
      <c r="M14" s="8">
        <v>14972</v>
      </c>
      <c r="N14" s="5" t="s">
        <v>182</v>
      </c>
    </row>
    <row r="15" spans="1:14" x14ac:dyDescent="0.3">
      <c r="A15" s="1"/>
      <c r="B15" s="5" t="s">
        <v>312</v>
      </c>
      <c r="C15" s="5" t="s">
        <v>313</v>
      </c>
      <c r="D15" s="5" t="s">
        <v>314</v>
      </c>
      <c r="E15" s="4" t="s">
        <v>175</v>
      </c>
      <c r="F15" s="4" t="s">
        <v>176</v>
      </c>
      <c r="G15" s="6" t="s">
        <v>1387</v>
      </c>
      <c r="H15" s="8">
        <v>47</v>
      </c>
      <c r="I15" s="5" t="s">
        <v>178</v>
      </c>
      <c r="J15" s="5" t="s">
        <v>179</v>
      </c>
      <c r="K15" s="5" t="s">
        <v>180</v>
      </c>
      <c r="L15" s="5" t="s">
        <v>181</v>
      </c>
      <c r="M15" s="8">
        <v>14006</v>
      </c>
      <c r="N15" s="5" t="s">
        <v>182</v>
      </c>
    </row>
    <row r="16" spans="1:14" x14ac:dyDescent="0.3">
      <c r="A16" s="1"/>
      <c r="B16" s="5" t="s">
        <v>81</v>
      </c>
      <c r="C16" s="5" t="s">
        <v>316</v>
      </c>
      <c r="D16" s="5" t="s">
        <v>138</v>
      </c>
      <c r="E16" s="4" t="s">
        <v>318</v>
      </c>
      <c r="F16" s="4" t="s">
        <v>241</v>
      </c>
      <c r="G16" s="6" t="s">
        <v>1388</v>
      </c>
      <c r="H16" s="8">
        <v>0</v>
      </c>
      <c r="I16" s="5" t="s">
        <v>178</v>
      </c>
      <c r="J16" s="5" t="s">
        <v>179</v>
      </c>
      <c r="K16" s="5" t="s">
        <v>180</v>
      </c>
      <c r="L16" s="5" t="s">
        <v>303</v>
      </c>
      <c r="M16" s="8">
        <v>38</v>
      </c>
      <c r="N16" s="5" t="s">
        <v>182</v>
      </c>
    </row>
    <row r="17" spans="1:14" x14ac:dyDescent="0.3">
      <c r="A17" s="1"/>
      <c r="B17" s="5" t="s">
        <v>81</v>
      </c>
      <c r="C17" s="5" t="s">
        <v>316</v>
      </c>
      <c r="D17" s="5" t="s">
        <v>138</v>
      </c>
      <c r="E17" s="4" t="s">
        <v>241</v>
      </c>
      <c r="F17" s="4" t="s">
        <v>321</v>
      </c>
      <c r="G17" s="6" t="s">
        <v>1389</v>
      </c>
      <c r="H17" s="8">
        <v>0</v>
      </c>
      <c r="I17" s="5" t="s">
        <v>178</v>
      </c>
      <c r="J17" s="5" t="s">
        <v>179</v>
      </c>
      <c r="K17" s="5" t="s">
        <v>180</v>
      </c>
      <c r="L17" s="5" t="s">
        <v>303</v>
      </c>
      <c r="M17" s="8">
        <v>38</v>
      </c>
      <c r="N17" s="5" t="s">
        <v>182</v>
      </c>
    </row>
    <row r="18" spans="1:14" x14ac:dyDescent="0.3">
      <c r="A18" s="1"/>
      <c r="B18" s="5" t="s">
        <v>81</v>
      </c>
      <c r="C18" s="5" t="s">
        <v>323</v>
      </c>
      <c r="D18" s="5" t="s">
        <v>324</v>
      </c>
      <c r="E18" s="4" t="s">
        <v>175</v>
      </c>
      <c r="F18" s="4" t="s">
        <v>318</v>
      </c>
      <c r="G18" s="6" t="s">
        <v>1390</v>
      </c>
      <c r="H18" s="8">
        <v>0</v>
      </c>
      <c r="I18" s="5" t="s">
        <v>178</v>
      </c>
      <c r="J18" s="5" t="s">
        <v>179</v>
      </c>
      <c r="K18" s="5" t="s">
        <v>180</v>
      </c>
      <c r="L18" s="5" t="s">
        <v>303</v>
      </c>
      <c r="M18" s="8">
        <v>16925</v>
      </c>
      <c r="N18" s="5" t="s">
        <v>182</v>
      </c>
    </row>
    <row r="19" spans="1:14" ht="26.4" x14ac:dyDescent="0.3">
      <c r="A19" s="1"/>
      <c r="B19" s="5" t="s">
        <v>81</v>
      </c>
      <c r="C19" s="5" t="s">
        <v>323</v>
      </c>
      <c r="D19" s="5" t="s">
        <v>324</v>
      </c>
      <c r="E19" s="4" t="s">
        <v>318</v>
      </c>
      <c r="F19" s="4" t="s">
        <v>241</v>
      </c>
      <c r="G19" s="6" t="s">
        <v>326</v>
      </c>
      <c r="H19" s="8">
        <v>0</v>
      </c>
      <c r="I19" s="5" t="s">
        <v>178</v>
      </c>
      <c r="J19" s="5" t="s">
        <v>179</v>
      </c>
      <c r="K19" s="5" t="s">
        <v>180</v>
      </c>
      <c r="L19" s="5" t="s">
        <v>303</v>
      </c>
      <c r="M19" s="8">
        <v>16925</v>
      </c>
      <c r="N19" s="5" t="s">
        <v>182</v>
      </c>
    </row>
    <row r="20" spans="1:14" x14ac:dyDescent="0.3">
      <c r="A20" s="1"/>
      <c r="B20" s="5" t="s">
        <v>81</v>
      </c>
      <c r="C20" s="5" t="s">
        <v>323</v>
      </c>
      <c r="D20" s="5" t="s">
        <v>324</v>
      </c>
      <c r="E20" s="4" t="s">
        <v>241</v>
      </c>
      <c r="F20" s="4" t="s">
        <v>176</v>
      </c>
      <c r="G20" s="6" t="s">
        <v>327</v>
      </c>
      <c r="H20" s="8">
        <v>0</v>
      </c>
      <c r="I20" s="5" t="s">
        <v>178</v>
      </c>
      <c r="J20" s="5" t="s">
        <v>179</v>
      </c>
      <c r="K20" s="5" t="s">
        <v>180</v>
      </c>
      <c r="L20" s="5" t="s">
        <v>303</v>
      </c>
      <c r="M20" s="8">
        <v>16925</v>
      </c>
      <c r="N20" s="5" t="s">
        <v>182</v>
      </c>
    </row>
    <row r="21" spans="1:14" x14ac:dyDescent="0.3">
      <c r="A21" s="1"/>
      <c r="B21" s="5" t="s">
        <v>86</v>
      </c>
      <c r="C21" s="5" t="s">
        <v>328</v>
      </c>
      <c r="D21" s="5" t="s">
        <v>329</v>
      </c>
      <c r="E21" s="4" t="s">
        <v>175</v>
      </c>
      <c r="F21" s="4" t="s">
        <v>176</v>
      </c>
      <c r="G21" s="6" t="s">
        <v>330</v>
      </c>
      <c r="H21" s="8">
        <v>180</v>
      </c>
      <c r="I21" s="5" t="s">
        <v>178</v>
      </c>
      <c r="J21" s="5" t="s">
        <v>179</v>
      </c>
      <c r="K21" s="5" t="s">
        <v>180</v>
      </c>
      <c r="L21" s="5" t="s">
        <v>181</v>
      </c>
      <c r="M21" s="8">
        <v>197</v>
      </c>
      <c r="N21" s="5" t="s">
        <v>182</v>
      </c>
    </row>
    <row r="22" spans="1:14" ht="39.6" x14ac:dyDescent="0.3">
      <c r="A22" s="1"/>
      <c r="B22" s="5" t="s">
        <v>86</v>
      </c>
      <c r="C22" s="5" t="s">
        <v>337</v>
      </c>
      <c r="D22" s="5" t="s">
        <v>70</v>
      </c>
      <c r="E22" s="4" t="s">
        <v>175</v>
      </c>
      <c r="F22" s="4" t="s">
        <v>176</v>
      </c>
      <c r="G22" s="6" t="s">
        <v>338</v>
      </c>
      <c r="H22" s="8">
        <v>110</v>
      </c>
      <c r="I22" s="5" t="s">
        <v>178</v>
      </c>
      <c r="J22" s="5" t="s">
        <v>179</v>
      </c>
      <c r="K22" s="5" t="s">
        <v>180</v>
      </c>
      <c r="L22" s="5" t="s">
        <v>181</v>
      </c>
      <c r="M22" s="8">
        <v>14448</v>
      </c>
      <c r="N22" s="5" t="s">
        <v>182</v>
      </c>
    </row>
    <row r="23" spans="1:14" x14ac:dyDescent="0.3">
      <c r="A23" s="1"/>
      <c r="B23" s="5" t="s">
        <v>86</v>
      </c>
      <c r="C23" s="5" t="s">
        <v>337</v>
      </c>
      <c r="D23" s="5" t="s">
        <v>294</v>
      </c>
      <c r="E23" s="4" t="s">
        <v>175</v>
      </c>
      <c r="F23" s="4" t="s">
        <v>176</v>
      </c>
      <c r="G23" s="6" t="s">
        <v>341</v>
      </c>
      <c r="H23" s="8">
        <v>55</v>
      </c>
      <c r="I23" s="5" t="s">
        <v>178</v>
      </c>
      <c r="J23" s="5" t="s">
        <v>179</v>
      </c>
      <c r="K23" s="5" t="s">
        <v>180</v>
      </c>
      <c r="L23" s="5" t="s">
        <v>181</v>
      </c>
      <c r="M23" s="8">
        <v>14449</v>
      </c>
      <c r="N23" s="5" t="s">
        <v>182</v>
      </c>
    </row>
    <row r="24" spans="1:14" x14ac:dyDescent="0.3">
      <c r="A24" s="1"/>
      <c r="B24" s="5" t="s">
        <v>86</v>
      </c>
      <c r="C24" s="5" t="s">
        <v>1391</v>
      </c>
      <c r="D24" s="5" t="s">
        <v>75</v>
      </c>
      <c r="E24" s="4" t="s">
        <v>175</v>
      </c>
      <c r="F24" s="4" t="s">
        <v>176</v>
      </c>
      <c r="G24" s="6" t="s">
        <v>347</v>
      </c>
      <c r="H24" s="8">
        <v>45.5</v>
      </c>
      <c r="I24" s="5" t="s">
        <v>178</v>
      </c>
      <c r="J24" s="5" t="s">
        <v>179</v>
      </c>
      <c r="K24" s="5" t="s">
        <v>180</v>
      </c>
      <c r="L24" s="5" t="s">
        <v>181</v>
      </c>
      <c r="M24" s="8">
        <v>200</v>
      </c>
      <c r="N24" s="5" t="s">
        <v>182</v>
      </c>
    </row>
    <row r="25" spans="1:14" x14ac:dyDescent="0.3">
      <c r="A25" s="1"/>
      <c r="B25" s="5" t="s">
        <v>86</v>
      </c>
      <c r="C25" s="5" t="s">
        <v>1391</v>
      </c>
      <c r="D25" s="5" t="s">
        <v>70</v>
      </c>
      <c r="E25" s="4" t="s">
        <v>348</v>
      </c>
      <c r="F25" s="4" t="s">
        <v>188</v>
      </c>
      <c r="G25" s="6" t="s">
        <v>1392</v>
      </c>
      <c r="H25" s="8">
        <v>0</v>
      </c>
      <c r="I25" s="5" t="s">
        <v>178</v>
      </c>
      <c r="J25" s="5" t="s">
        <v>179</v>
      </c>
      <c r="K25" s="5" t="s">
        <v>180</v>
      </c>
      <c r="L25" s="5" t="s">
        <v>181</v>
      </c>
      <c r="M25" s="8">
        <v>11116</v>
      </c>
      <c r="N25" s="5" t="s">
        <v>182</v>
      </c>
    </row>
    <row r="26" spans="1:14" ht="26.4" x14ac:dyDescent="0.3">
      <c r="A26" s="1"/>
      <c r="B26" s="5" t="s">
        <v>31</v>
      </c>
      <c r="C26" s="5" t="s">
        <v>32</v>
      </c>
      <c r="D26" s="5" t="s">
        <v>356</v>
      </c>
      <c r="E26" s="4" t="s">
        <v>175</v>
      </c>
      <c r="F26" s="4" t="s">
        <v>176</v>
      </c>
      <c r="G26" s="6" t="s">
        <v>357</v>
      </c>
      <c r="H26" s="8">
        <v>9.1999999999999993</v>
      </c>
      <c r="I26" s="5" t="s">
        <v>178</v>
      </c>
      <c r="J26" s="5" t="s">
        <v>179</v>
      </c>
      <c r="K26" s="5" t="s">
        <v>180</v>
      </c>
      <c r="L26" s="5" t="s">
        <v>303</v>
      </c>
      <c r="M26" s="8">
        <v>193</v>
      </c>
      <c r="N26" s="5" t="s">
        <v>182</v>
      </c>
    </row>
    <row r="27" spans="1:14" x14ac:dyDescent="0.3">
      <c r="A27" s="1"/>
      <c r="B27" s="5" t="s">
        <v>361</v>
      </c>
      <c r="C27" s="5" t="s">
        <v>362</v>
      </c>
      <c r="D27" s="5" t="s">
        <v>70</v>
      </c>
      <c r="E27" s="4" t="s">
        <v>187</v>
      </c>
      <c r="F27" s="4" t="s">
        <v>245</v>
      </c>
      <c r="G27" s="6" t="s">
        <v>246</v>
      </c>
      <c r="H27" s="8">
        <v>18.399999999999999</v>
      </c>
      <c r="I27" s="5" t="s">
        <v>178</v>
      </c>
      <c r="J27" s="5" t="s">
        <v>179</v>
      </c>
      <c r="K27" s="5" t="s">
        <v>180</v>
      </c>
      <c r="L27" s="5" t="s">
        <v>184</v>
      </c>
      <c r="M27" s="8">
        <v>17551</v>
      </c>
      <c r="N27" s="5" t="s">
        <v>182</v>
      </c>
    </row>
    <row r="28" spans="1:14" x14ac:dyDescent="0.3">
      <c r="A28" s="1"/>
      <c r="B28" s="5" t="s">
        <v>115</v>
      </c>
      <c r="C28" s="5" t="s">
        <v>416</v>
      </c>
      <c r="D28" s="5" t="s">
        <v>70</v>
      </c>
      <c r="E28" s="4" t="s">
        <v>175</v>
      </c>
      <c r="F28" s="4" t="s">
        <v>417</v>
      </c>
      <c r="G28" s="6" t="s">
        <v>1393</v>
      </c>
      <c r="H28" s="8">
        <v>0</v>
      </c>
      <c r="I28" s="5" t="s">
        <v>299</v>
      </c>
      <c r="J28" s="5" t="s">
        <v>179</v>
      </c>
      <c r="K28" s="5" t="s">
        <v>180</v>
      </c>
      <c r="L28" s="5" t="s">
        <v>184</v>
      </c>
      <c r="M28" s="8">
        <v>264</v>
      </c>
      <c r="N28" s="5" t="s">
        <v>182</v>
      </c>
    </row>
    <row r="29" spans="1:14" x14ac:dyDescent="0.3">
      <c r="A29" s="1"/>
      <c r="B29" s="5" t="s">
        <v>124</v>
      </c>
      <c r="C29" s="5" t="s">
        <v>247</v>
      </c>
      <c r="D29" s="5" t="s">
        <v>70</v>
      </c>
      <c r="E29" s="4" t="s">
        <v>175</v>
      </c>
      <c r="F29" s="4" t="s">
        <v>176</v>
      </c>
      <c r="G29" s="6" t="s">
        <v>419</v>
      </c>
      <c r="H29" s="8">
        <v>70</v>
      </c>
      <c r="I29" s="5" t="s">
        <v>178</v>
      </c>
      <c r="J29" s="5" t="s">
        <v>179</v>
      </c>
      <c r="K29" s="5" t="s">
        <v>180</v>
      </c>
      <c r="L29" s="5" t="s">
        <v>181</v>
      </c>
      <c r="M29" s="8">
        <v>282</v>
      </c>
      <c r="N29" s="5" t="s">
        <v>182</v>
      </c>
    </row>
    <row r="30" spans="1:14" x14ac:dyDescent="0.3">
      <c r="A30" s="1"/>
      <c r="B30" s="5" t="s">
        <v>124</v>
      </c>
      <c r="C30" s="5" t="s">
        <v>247</v>
      </c>
      <c r="D30" s="5" t="s">
        <v>70</v>
      </c>
      <c r="E30" s="4" t="s">
        <v>175</v>
      </c>
      <c r="F30" s="4" t="s">
        <v>176</v>
      </c>
      <c r="G30" s="6" t="s">
        <v>421</v>
      </c>
      <c r="H30" s="8">
        <v>70</v>
      </c>
      <c r="I30" s="5" t="s">
        <v>178</v>
      </c>
      <c r="J30" s="5" t="s">
        <v>179</v>
      </c>
      <c r="K30" s="5" t="s">
        <v>180</v>
      </c>
      <c r="L30" s="5" t="s">
        <v>181</v>
      </c>
      <c r="M30" s="8">
        <v>282</v>
      </c>
      <c r="N30" s="5" t="s">
        <v>182</v>
      </c>
    </row>
    <row r="31" spans="1:14" x14ac:dyDescent="0.3">
      <c r="A31" s="1"/>
      <c r="B31" s="5" t="s">
        <v>124</v>
      </c>
      <c r="C31" s="5" t="s">
        <v>247</v>
      </c>
      <c r="D31" s="5" t="s">
        <v>70</v>
      </c>
      <c r="E31" s="4" t="s">
        <v>175</v>
      </c>
      <c r="F31" s="4" t="s">
        <v>176</v>
      </c>
      <c r="G31" s="6" t="s">
        <v>1394</v>
      </c>
      <c r="H31" s="8">
        <v>0</v>
      </c>
      <c r="I31" s="5" t="s">
        <v>178</v>
      </c>
      <c r="J31" s="5" t="s">
        <v>179</v>
      </c>
      <c r="K31" s="5" t="s">
        <v>180</v>
      </c>
      <c r="L31" s="5" t="s">
        <v>181</v>
      </c>
      <c r="M31" s="8">
        <v>282</v>
      </c>
      <c r="N31" s="5" t="s">
        <v>182</v>
      </c>
    </row>
    <row r="32" spans="1:14" x14ac:dyDescent="0.3">
      <c r="A32" s="1"/>
      <c r="B32" s="5" t="s">
        <v>124</v>
      </c>
      <c r="C32" s="5" t="s">
        <v>247</v>
      </c>
      <c r="D32" s="5" t="s">
        <v>75</v>
      </c>
      <c r="E32" s="4" t="s">
        <v>175</v>
      </c>
      <c r="F32" s="4" t="s">
        <v>176</v>
      </c>
      <c r="G32" s="6" t="s">
        <v>422</v>
      </c>
      <c r="H32" s="8">
        <v>0</v>
      </c>
      <c r="I32" s="5" t="s">
        <v>178</v>
      </c>
      <c r="J32" s="5" t="s">
        <v>179</v>
      </c>
      <c r="K32" s="5" t="s">
        <v>180</v>
      </c>
      <c r="L32" s="5" t="s">
        <v>181</v>
      </c>
      <c r="M32" s="8">
        <v>31</v>
      </c>
      <c r="N32" s="5" t="s">
        <v>182</v>
      </c>
    </row>
    <row r="33" spans="1:14" x14ac:dyDescent="0.3">
      <c r="A33" s="1"/>
      <c r="B33" s="5" t="s">
        <v>124</v>
      </c>
      <c r="C33" s="5" t="s">
        <v>247</v>
      </c>
      <c r="D33" s="5" t="s">
        <v>75</v>
      </c>
      <c r="E33" s="4" t="s">
        <v>175</v>
      </c>
      <c r="F33" s="4" t="s">
        <v>176</v>
      </c>
      <c r="G33" s="6" t="s">
        <v>423</v>
      </c>
      <c r="H33" s="8">
        <v>24</v>
      </c>
      <c r="I33" s="5" t="s">
        <v>178</v>
      </c>
      <c r="J33" s="5" t="s">
        <v>179</v>
      </c>
      <c r="K33" s="5" t="s">
        <v>180</v>
      </c>
      <c r="L33" s="5" t="s">
        <v>181</v>
      </c>
      <c r="M33" s="8">
        <v>31</v>
      </c>
      <c r="N33" s="5" t="s">
        <v>182</v>
      </c>
    </row>
    <row r="34" spans="1:14" x14ac:dyDescent="0.3">
      <c r="A34" s="1"/>
      <c r="B34" s="5" t="s">
        <v>124</v>
      </c>
      <c r="C34" s="5" t="s">
        <v>247</v>
      </c>
      <c r="D34" s="5" t="s">
        <v>93</v>
      </c>
      <c r="E34" s="4" t="s">
        <v>175</v>
      </c>
      <c r="F34" s="4" t="s">
        <v>176</v>
      </c>
      <c r="G34" s="6" t="s">
        <v>424</v>
      </c>
      <c r="H34" s="8">
        <v>24</v>
      </c>
      <c r="I34" s="5" t="s">
        <v>178</v>
      </c>
      <c r="J34" s="5" t="s">
        <v>179</v>
      </c>
      <c r="K34" s="5" t="s">
        <v>180</v>
      </c>
      <c r="L34" s="5" t="s">
        <v>181</v>
      </c>
      <c r="M34" s="8">
        <v>32</v>
      </c>
      <c r="N34" s="5" t="s">
        <v>182</v>
      </c>
    </row>
    <row r="35" spans="1:14" ht="26.4" x14ac:dyDescent="0.3">
      <c r="A35" s="1"/>
      <c r="B35" s="5" t="s">
        <v>124</v>
      </c>
      <c r="C35" s="5" t="s">
        <v>247</v>
      </c>
      <c r="D35" s="5" t="s">
        <v>93</v>
      </c>
      <c r="E35" s="4" t="s">
        <v>240</v>
      </c>
      <c r="F35" s="4" t="s">
        <v>188</v>
      </c>
      <c r="G35" s="6" t="s">
        <v>425</v>
      </c>
      <c r="H35" s="8">
        <v>24</v>
      </c>
      <c r="I35" s="5" t="s">
        <v>178</v>
      </c>
      <c r="J35" s="5" t="s">
        <v>179</v>
      </c>
      <c r="K35" s="5" t="s">
        <v>180</v>
      </c>
      <c r="L35" s="5" t="s">
        <v>181</v>
      </c>
      <c r="M35" s="8">
        <v>32</v>
      </c>
      <c r="N35" s="5" t="s">
        <v>182</v>
      </c>
    </row>
    <row r="36" spans="1:14" ht="26.4" x14ac:dyDescent="0.3">
      <c r="A36" s="1"/>
      <c r="B36" s="5" t="s">
        <v>426</v>
      </c>
      <c r="C36" s="5" t="s">
        <v>427</v>
      </c>
      <c r="D36" s="5" t="s">
        <v>70</v>
      </c>
      <c r="E36" s="4" t="s">
        <v>367</v>
      </c>
      <c r="F36" s="4" t="s">
        <v>368</v>
      </c>
      <c r="G36" s="6" t="s">
        <v>1395</v>
      </c>
      <c r="H36" s="8">
        <v>19.8</v>
      </c>
      <c r="I36" s="5" t="s">
        <v>178</v>
      </c>
      <c r="J36" s="5" t="s">
        <v>179</v>
      </c>
      <c r="K36" s="5" t="s">
        <v>180</v>
      </c>
      <c r="L36" s="5" t="s">
        <v>184</v>
      </c>
      <c r="M36" s="8">
        <v>20667</v>
      </c>
      <c r="N36" s="5" t="s">
        <v>182</v>
      </c>
    </row>
    <row r="37" spans="1:14" ht="26.4" x14ac:dyDescent="0.3">
      <c r="A37" s="1"/>
      <c r="B37" s="5" t="s">
        <v>429</v>
      </c>
      <c r="C37" s="5" t="s">
        <v>430</v>
      </c>
      <c r="D37" s="5" t="s">
        <v>431</v>
      </c>
      <c r="E37" s="4" t="s">
        <v>175</v>
      </c>
      <c r="F37" s="4" t="s">
        <v>176</v>
      </c>
      <c r="G37" s="6" t="s">
        <v>432</v>
      </c>
      <c r="H37" s="8">
        <v>1.2</v>
      </c>
      <c r="I37" s="5" t="s">
        <v>178</v>
      </c>
      <c r="J37" s="5" t="s">
        <v>179</v>
      </c>
      <c r="K37" s="5" t="s">
        <v>180</v>
      </c>
      <c r="L37" s="5" t="s">
        <v>181</v>
      </c>
      <c r="M37" s="8">
        <v>20851</v>
      </c>
      <c r="N37" s="5" t="s">
        <v>182</v>
      </c>
    </row>
    <row r="38" spans="1:14" ht="39.6" x14ac:dyDescent="0.3">
      <c r="A38" s="1"/>
      <c r="B38" s="5" t="s">
        <v>429</v>
      </c>
      <c r="C38" s="5" t="s">
        <v>430</v>
      </c>
      <c r="D38" s="5" t="s">
        <v>433</v>
      </c>
      <c r="E38" s="4" t="s">
        <v>175</v>
      </c>
      <c r="F38" s="4" t="s">
        <v>176</v>
      </c>
      <c r="G38" s="6" t="s">
        <v>434</v>
      </c>
      <c r="H38" s="8">
        <v>1.2</v>
      </c>
      <c r="I38" s="5" t="s">
        <v>178</v>
      </c>
      <c r="J38" s="5" t="s">
        <v>179</v>
      </c>
      <c r="K38" s="5" t="s">
        <v>180</v>
      </c>
      <c r="L38" s="5" t="s">
        <v>181</v>
      </c>
      <c r="M38" s="8">
        <v>20852</v>
      </c>
      <c r="N38" s="5" t="s">
        <v>182</v>
      </c>
    </row>
    <row r="39" spans="1:14" ht="26.4" x14ac:dyDescent="0.3">
      <c r="A39" s="1"/>
      <c r="B39" s="5" t="s">
        <v>429</v>
      </c>
      <c r="C39" s="5" t="s">
        <v>1396</v>
      </c>
      <c r="D39" s="5" t="s">
        <v>294</v>
      </c>
      <c r="E39" s="4" t="s">
        <v>175</v>
      </c>
      <c r="F39" s="4" t="s">
        <v>176</v>
      </c>
      <c r="G39" s="6" t="s">
        <v>436</v>
      </c>
      <c r="H39" s="8">
        <v>1.2</v>
      </c>
      <c r="I39" s="5" t="s">
        <v>178</v>
      </c>
      <c r="J39" s="5" t="s">
        <v>179</v>
      </c>
      <c r="K39" s="5" t="s">
        <v>180</v>
      </c>
      <c r="L39" s="5" t="s">
        <v>181</v>
      </c>
      <c r="M39" s="8">
        <v>18813</v>
      </c>
      <c r="N39" s="5" t="s">
        <v>182</v>
      </c>
    </row>
    <row r="40" spans="1:14" x14ac:dyDescent="0.3">
      <c r="A40" s="1"/>
      <c r="B40" s="5" t="s">
        <v>429</v>
      </c>
      <c r="C40" s="5" t="s">
        <v>1396</v>
      </c>
      <c r="D40" s="5" t="s">
        <v>75</v>
      </c>
      <c r="E40" s="4" t="s">
        <v>175</v>
      </c>
      <c r="F40" s="4" t="s">
        <v>176</v>
      </c>
      <c r="G40" s="6" t="s">
        <v>437</v>
      </c>
      <c r="H40" s="8">
        <v>1.2</v>
      </c>
      <c r="I40" s="5" t="s">
        <v>178</v>
      </c>
      <c r="J40" s="5" t="s">
        <v>179</v>
      </c>
      <c r="K40" s="5" t="s">
        <v>180</v>
      </c>
      <c r="L40" s="5" t="s">
        <v>181</v>
      </c>
      <c r="M40" s="8">
        <v>18814</v>
      </c>
      <c r="N40" s="5" t="s">
        <v>182</v>
      </c>
    </row>
    <row r="41" spans="1:14" ht="26.4" x14ac:dyDescent="0.3">
      <c r="A41" s="1"/>
      <c r="B41" s="5" t="s">
        <v>429</v>
      </c>
      <c r="C41" s="5" t="s">
        <v>438</v>
      </c>
      <c r="D41" s="5" t="s">
        <v>294</v>
      </c>
      <c r="E41" s="4" t="s">
        <v>175</v>
      </c>
      <c r="F41" s="4" t="s">
        <v>176</v>
      </c>
      <c r="G41" s="6" t="s">
        <v>439</v>
      </c>
      <c r="H41" s="8">
        <v>1.5</v>
      </c>
      <c r="I41" s="5" t="s">
        <v>178</v>
      </c>
      <c r="J41" s="5" t="s">
        <v>179</v>
      </c>
      <c r="K41" s="5" t="s">
        <v>180</v>
      </c>
      <c r="L41" s="5" t="s">
        <v>181</v>
      </c>
      <c r="M41" s="8">
        <v>13299</v>
      </c>
      <c r="N41" s="5" t="s">
        <v>182</v>
      </c>
    </row>
    <row r="42" spans="1:14" x14ac:dyDescent="0.3">
      <c r="A42" s="1"/>
      <c r="B42" s="5" t="s">
        <v>429</v>
      </c>
      <c r="C42" s="5" t="s">
        <v>438</v>
      </c>
      <c r="D42" s="5" t="s">
        <v>75</v>
      </c>
      <c r="E42" s="4" t="s">
        <v>175</v>
      </c>
      <c r="F42" s="4" t="s">
        <v>176</v>
      </c>
      <c r="G42" s="6" t="s">
        <v>437</v>
      </c>
      <c r="H42" s="8">
        <v>1.5</v>
      </c>
      <c r="I42" s="5" t="s">
        <v>178</v>
      </c>
      <c r="J42" s="5" t="s">
        <v>179</v>
      </c>
      <c r="K42" s="5" t="s">
        <v>180</v>
      </c>
      <c r="L42" s="5" t="s">
        <v>181</v>
      </c>
      <c r="M42" s="8">
        <v>13300</v>
      </c>
      <c r="N42" s="5" t="s">
        <v>182</v>
      </c>
    </row>
    <row r="43" spans="1:14" x14ac:dyDescent="0.3">
      <c r="A43" s="1"/>
      <c r="B43" s="5" t="s">
        <v>429</v>
      </c>
      <c r="C43" s="5" t="s">
        <v>438</v>
      </c>
      <c r="D43" s="5" t="s">
        <v>93</v>
      </c>
      <c r="E43" s="4" t="s">
        <v>175</v>
      </c>
      <c r="F43" s="4" t="s">
        <v>176</v>
      </c>
      <c r="G43" s="6" t="s">
        <v>437</v>
      </c>
      <c r="H43" s="8">
        <v>1.5</v>
      </c>
      <c r="I43" s="5" t="s">
        <v>178</v>
      </c>
      <c r="J43" s="5" t="s">
        <v>179</v>
      </c>
      <c r="K43" s="5" t="s">
        <v>180</v>
      </c>
      <c r="L43" s="5" t="s">
        <v>181</v>
      </c>
      <c r="M43" s="8">
        <v>13301</v>
      </c>
      <c r="N43" s="5" t="s">
        <v>182</v>
      </c>
    </row>
    <row r="44" spans="1:14" ht="26.4" x14ac:dyDescent="0.3">
      <c r="A44" s="1"/>
      <c r="B44" s="5" t="s">
        <v>429</v>
      </c>
      <c r="C44" s="5" t="s">
        <v>440</v>
      </c>
      <c r="D44" s="5" t="s">
        <v>294</v>
      </c>
      <c r="E44" s="4" t="s">
        <v>175</v>
      </c>
      <c r="F44" s="4" t="s">
        <v>176</v>
      </c>
      <c r="G44" s="6" t="s">
        <v>441</v>
      </c>
      <c r="H44" s="8">
        <v>1.5</v>
      </c>
      <c r="I44" s="5" t="s">
        <v>178</v>
      </c>
      <c r="J44" s="5" t="s">
        <v>179</v>
      </c>
      <c r="K44" s="5" t="s">
        <v>180</v>
      </c>
      <c r="L44" s="5" t="s">
        <v>181</v>
      </c>
      <c r="M44" s="8">
        <v>15113</v>
      </c>
      <c r="N44" s="5" t="s">
        <v>182</v>
      </c>
    </row>
    <row r="45" spans="1:14" ht="26.4" x14ac:dyDescent="0.3">
      <c r="A45" s="1"/>
      <c r="B45" s="5" t="s">
        <v>429</v>
      </c>
      <c r="C45" s="5" t="s">
        <v>440</v>
      </c>
      <c r="D45" s="5" t="s">
        <v>75</v>
      </c>
      <c r="E45" s="4" t="s">
        <v>175</v>
      </c>
      <c r="F45" s="4" t="s">
        <v>176</v>
      </c>
      <c r="G45" s="6" t="s">
        <v>442</v>
      </c>
      <c r="H45" s="8">
        <v>1.5</v>
      </c>
      <c r="I45" s="5" t="s">
        <v>178</v>
      </c>
      <c r="J45" s="5" t="s">
        <v>179</v>
      </c>
      <c r="K45" s="5" t="s">
        <v>180</v>
      </c>
      <c r="L45" s="5" t="s">
        <v>181</v>
      </c>
      <c r="M45" s="8">
        <v>15114</v>
      </c>
      <c r="N45" s="5" t="s">
        <v>182</v>
      </c>
    </row>
    <row r="46" spans="1:14" ht="26.4" x14ac:dyDescent="0.3">
      <c r="A46" s="1"/>
      <c r="B46" s="5" t="s">
        <v>558</v>
      </c>
      <c r="C46" s="5" t="s">
        <v>1397</v>
      </c>
      <c r="D46" s="5" t="s">
        <v>559</v>
      </c>
      <c r="E46" s="4" t="s">
        <v>175</v>
      </c>
      <c r="F46" s="4" t="s">
        <v>176</v>
      </c>
      <c r="G46" s="6" t="s">
        <v>1398</v>
      </c>
      <c r="H46" s="8">
        <v>24.26</v>
      </c>
      <c r="I46" s="5" t="s">
        <v>178</v>
      </c>
      <c r="J46" s="5" t="s">
        <v>179</v>
      </c>
      <c r="K46" s="5" t="s">
        <v>180</v>
      </c>
      <c r="L46" s="5" t="s">
        <v>303</v>
      </c>
      <c r="M46" s="8">
        <v>60</v>
      </c>
      <c r="N46" s="5" t="s">
        <v>182</v>
      </c>
    </row>
    <row r="47" spans="1:14" x14ac:dyDescent="0.3">
      <c r="A47" s="1"/>
      <c r="B47" s="5" t="s">
        <v>152</v>
      </c>
      <c r="C47" s="5" t="s">
        <v>588</v>
      </c>
      <c r="D47" s="5" t="s">
        <v>589</v>
      </c>
      <c r="E47" s="4" t="s">
        <v>175</v>
      </c>
      <c r="F47" s="4" t="s">
        <v>176</v>
      </c>
      <c r="G47" s="6" t="s">
        <v>1399</v>
      </c>
      <c r="H47" s="8">
        <v>296.3</v>
      </c>
      <c r="I47" s="5" t="s">
        <v>178</v>
      </c>
      <c r="J47" s="5" t="s">
        <v>179</v>
      </c>
      <c r="K47" s="5" t="s">
        <v>180</v>
      </c>
      <c r="L47" s="5" t="s">
        <v>181</v>
      </c>
      <c r="M47" s="8">
        <v>13657</v>
      </c>
      <c r="N47" s="5" t="s">
        <v>182</v>
      </c>
    </row>
    <row r="48" spans="1:14" x14ac:dyDescent="0.3">
      <c r="A48" s="1"/>
      <c r="B48" s="5" t="s">
        <v>152</v>
      </c>
      <c r="C48" s="5" t="s">
        <v>588</v>
      </c>
      <c r="D48" s="5" t="s">
        <v>589</v>
      </c>
      <c r="E48" s="4" t="s">
        <v>175</v>
      </c>
      <c r="F48" s="4" t="s">
        <v>176</v>
      </c>
      <c r="G48" s="6" t="s">
        <v>590</v>
      </c>
      <c r="H48" s="8">
        <v>296.3</v>
      </c>
      <c r="I48" s="5" t="s">
        <v>178</v>
      </c>
      <c r="J48" s="5" t="s">
        <v>179</v>
      </c>
      <c r="K48" s="5" t="s">
        <v>180</v>
      </c>
      <c r="L48" s="5" t="s">
        <v>181</v>
      </c>
      <c r="M48" s="8">
        <v>13657</v>
      </c>
      <c r="N48"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L37"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64</v>
      </c>
      <c r="C3" s="194"/>
      <c r="D3" s="194"/>
      <c r="E3" s="223" t="s">
        <v>1400</v>
      </c>
      <c r="F3" s="223"/>
      <c r="G3" s="223"/>
      <c r="H3" s="2"/>
      <c r="I3" s="2"/>
      <c r="J3" s="2"/>
      <c r="K3" s="2"/>
      <c r="L3" s="2" t="s">
        <v>1401</v>
      </c>
      <c r="M3" s="2"/>
      <c r="N3" s="2"/>
      <c r="O3" s="2"/>
      <c r="P3" s="2"/>
      <c r="Q3" s="2"/>
      <c r="R3" s="2"/>
      <c r="S3" s="2"/>
      <c r="T3" s="2"/>
      <c r="U3" s="2"/>
      <c r="V3" s="2" t="s">
        <v>1400</v>
      </c>
      <c r="W3" s="2"/>
      <c r="X3" s="2"/>
      <c r="Y3" s="2"/>
      <c r="Z3" s="2"/>
      <c r="AA3" s="2"/>
      <c r="AB3" s="2"/>
      <c r="AC3" s="2" t="s">
        <v>1401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1402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1403</v>
      </c>
      <c r="GQ3" s="1"/>
      <c r="GR3" s="1"/>
      <c r="GS3" s="1"/>
      <c r="GT3" s="1"/>
      <c r="GU3" s="1"/>
      <c r="GV3" s="1"/>
      <c r="GW3" s="1"/>
      <c r="GX3" s="1"/>
      <c r="GY3" s="87" t="s">
        <v>1404</v>
      </c>
      <c r="GZ3" s="1"/>
      <c r="HA3" s="1"/>
      <c r="HB3" s="1"/>
      <c r="HC3" s="1"/>
      <c r="HD3" s="1"/>
      <c r="HE3" s="1"/>
      <c r="HF3" s="1"/>
      <c r="HG3" s="1"/>
      <c r="HH3" s="87" t="s">
        <v>1033</v>
      </c>
      <c r="HI3" s="1"/>
      <c r="HJ3" s="1"/>
    </row>
    <row r="4" spans="1:218" ht="0" hidden="1" customHeight="1" x14ac:dyDescent="0.3">
      <c r="A4" s="1"/>
      <c r="B4" s="88" t="s">
        <v>1405</v>
      </c>
      <c r="C4" s="219" t="s">
        <v>1406</v>
      </c>
      <c r="D4" s="220"/>
      <c r="E4" s="218" t="s">
        <v>1407</v>
      </c>
      <c r="F4" s="219" t="s">
        <v>304</v>
      </c>
      <c r="G4" s="221"/>
      <c r="H4" s="221"/>
      <c r="I4" s="220"/>
      <c r="J4" s="219" t="s">
        <v>1408</v>
      </c>
      <c r="K4" s="220"/>
      <c r="L4" s="219" t="s">
        <v>1409</v>
      </c>
      <c r="M4" s="220"/>
      <c r="N4" s="219" t="s">
        <v>103</v>
      </c>
      <c r="O4" s="221"/>
      <c r="P4" s="221"/>
      <c r="Q4" s="221"/>
      <c r="R4" s="221"/>
      <c r="S4" s="221"/>
      <c r="T4" s="221"/>
      <c r="U4" s="220"/>
      <c r="V4" s="219" t="s">
        <v>558</v>
      </c>
      <c r="W4" s="221"/>
      <c r="X4" s="221"/>
      <c r="Y4" s="220"/>
      <c r="Z4" s="218" t="s">
        <v>1410</v>
      </c>
      <c r="AA4" s="219" t="s">
        <v>286</v>
      </c>
      <c r="AB4" s="221"/>
      <c r="AC4" s="220"/>
      <c r="AD4" s="219" t="s">
        <v>72</v>
      </c>
      <c r="AE4" s="221"/>
      <c r="AF4" s="221"/>
      <c r="AG4" s="221"/>
      <c r="AH4" s="221"/>
      <c r="AI4" s="221"/>
      <c r="AJ4" s="220"/>
      <c r="AK4" s="218" t="s">
        <v>1411</v>
      </c>
      <c r="AL4" s="218" t="s">
        <v>1412</v>
      </c>
      <c r="AM4" s="218" t="s">
        <v>1413</v>
      </c>
      <c r="AN4" s="219" t="s">
        <v>1414</v>
      </c>
      <c r="AO4" s="220"/>
      <c r="AP4" s="219" t="s">
        <v>1415</v>
      </c>
      <c r="AQ4" s="220"/>
      <c r="AR4" s="218" t="s">
        <v>1416</v>
      </c>
      <c r="AS4" s="219" t="s">
        <v>1417</v>
      </c>
      <c r="AT4" s="220"/>
      <c r="AU4" s="218" t="s">
        <v>1418</v>
      </c>
      <c r="AV4" s="218" t="s">
        <v>1419</v>
      </c>
      <c r="AW4" s="218" t="s">
        <v>1420</v>
      </c>
      <c r="AX4" s="219" t="s">
        <v>100</v>
      </c>
      <c r="AY4" s="221"/>
      <c r="AZ4" s="220"/>
      <c r="BA4" s="219" t="s">
        <v>145</v>
      </c>
      <c r="BB4" s="221"/>
      <c r="BC4" s="221"/>
      <c r="BD4" s="221"/>
      <c r="BE4" s="221"/>
      <c r="BF4" s="221"/>
      <c r="BG4" s="221"/>
      <c r="BH4" s="220"/>
      <c r="BI4" s="218" t="s">
        <v>313</v>
      </c>
      <c r="BJ4" s="219" t="s">
        <v>81</v>
      </c>
      <c r="BK4" s="221"/>
      <c r="BL4" s="220"/>
      <c r="BM4" s="219" t="s">
        <v>86</v>
      </c>
      <c r="BN4" s="221"/>
      <c r="BO4" s="221"/>
      <c r="BP4" s="221"/>
      <c r="BQ4" s="221"/>
      <c r="BR4" s="221"/>
      <c r="BS4" s="221"/>
      <c r="BT4" s="221"/>
      <c r="BU4" s="221"/>
      <c r="BV4" s="221"/>
      <c r="BW4" s="221"/>
      <c r="BX4" s="221"/>
      <c r="BY4" s="221"/>
      <c r="BZ4" s="220"/>
      <c r="CA4" s="219" t="s">
        <v>1421</v>
      </c>
      <c r="CB4" s="220"/>
      <c r="CC4" s="218" t="s">
        <v>1422</v>
      </c>
      <c r="CD4" s="219" t="s">
        <v>124</v>
      </c>
      <c r="CE4" s="221"/>
      <c r="CF4" s="221"/>
      <c r="CG4" s="221"/>
      <c r="CH4" s="221"/>
      <c r="CI4" s="221"/>
      <c r="CJ4" s="221"/>
      <c r="CK4" s="221"/>
      <c r="CL4" s="221"/>
      <c r="CM4" s="221"/>
      <c r="CN4" s="221"/>
      <c r="CO4" s="220"/>
      <c r="CP4" s="219" t="s">
        <v>142</v>
      </c>
      <c r="CQ4" s="221"/>
      <c r="CR4" s="221"/>
      <c r="CS4" s="220"/>
      <c r="CT4" s="219" t="s">
        <v>1423</v>
      </c>
      <c r="CU4" s="220"/>
      <c r="CV4" s="219" t="s">
        <v>1424</v>
      </c>
      <c r="CW4" s="221"/>
      <c r="CX4" s="220"/>
      <c r="CY4" s="219" t="s">
        <v>1425</v>
      </c>
      <c r="CZ4" s="221"/>
      <c r="DA4" s="221"/>
      <c r="DB4" s="220"/>
      <c r="DC4" s="219" t="s">
        <v>1426</v>
      </c>
      <c r="DD4" s="221"/>
      <c r="DE4" s="221"/>
      <c r="DF4" s="221"/>
      <c r="DG4" s="221"/>
      <c r="DH4" s="221"/>
      <c r="DI4" s="221"/>
      <c r="DJ4" s="221"/>
      <c r="DK4" s="221"/>
      <c r="DL4" s="221"/>
      <c r="DM4" s="221"/>
      <c r="DN4" s="220"/>
      <c r="DO4" s="219" t="s">
        <v>1427</v>
      </c>
      <c r="DP4" s="221"/>
      <c r="DQ4" s="221"/>
      <c r="DR4" s="220"/>
      <c r="DS4" s="219" t="s">
        <v>1428</v>
      </c>
      <c r="DT4" s="221"/>
      <c r="DU4" s="221"/>
      <c r="DV4" s="220"/>
      <c r="DW4" s="218"/>
      <c r="DX4" s="219" t="s">
        <v>1429</v>
      </c>
      <c r="DY4" s="221"/>
      <c r="DZ4" s="221"/>
      <c r="EA4" s="221"/>
      <c r="EB4" s="221"/>
      <c r="EC4" s="220"/>
      <c r="ED4" s="1"/>
      <c r="EE4" s="218" t="s">
        <v>1430</v>
      </c>
      <c r="EF4" s="218" t="s">
        <v>1431</v>
      </c>
      <c r="EG4" s="218" t="s">
        <v>1432</v>
      </c>
      <c r="EH4" s="218" t="s">
        <v>1433</v>
      </c>
      <c r="EI4" s="218" t="s">
        <v>1434</v>
      </c>
      <c r="EJ4" s="218" t="s">
        <v>1435</v>
      </c>
      <c r="EK4" s="218" t="s">
        <v>1436</v>
      </c>
      <c r="EL4" s="219" t="s">
        <v>1408</v>
      </c>
      <c r="EM4" s="220"/>
      <c r="EN4" s="218" t="s">
        <v>1411</v>
      </c>
      <c r="EO4" s="218" t="s">
        <v>1437</v>
      </c>
      <c r="EP4" s="218" t="s">
        <v>1438</v>
      </c>
      <c r="EQ4" s="218" t="s">
        <v>1439</v>
      </c>
      <c r="ER4" s="218" t="s">
        <v>1440</v>
      </c>
      <c r="ES4" s="218" t="s">
        <v>1441</v>
      </c>
      <c r="ET4" s="218" t="s">
        <v>1442</v>
      </c>
      <c r="EU4" s="218" t="s">
        <v>1443</v>
      </c>
      <c r="EV4" s="218" t="s">
        <v>1444</v>
      </c>
      <c r="EW4" s="218" t="s">
        <v>1445</v>
      </c>
      <c r="EX4" s="218" t="s">
        <v>1446</v>
      </c>
      <c r="EY4" s="218" t="s">
        <v>1447</v>
      </c>
      <c r="EZ4" s="218" t="s">
        <v>1448</v>
      </c>
      <c r="FA4" s="219" t="s">
        <v>429</v>
      </c>
      <c r="FB4" s="221"/>
      <c r="FC4" s="221"/>
      <c r="FD4" s="220"/>
      <c r="FE4" s="218" t="s">
        <v>1449</v>
      </c>
      <c r="FF4" s="218" t="s">
        <v>1450</v>
      </c>
      <c r="FG4" s="218" t="s">
        <v>1451</v>
      </c>
      <c r="FH4" s="218" t="s">
        <v>1452</v>
      </c>
      <c r="FI4" s="218" t="s">
        <v>1453</v>
      </c>
      <c r="FJ4" s="218" t="s">
        <v>1454</v>
      </c>
      <c r="FK4" s="218" t="s">
        <v>1455</v>
      </c>
      <c r="FL4" s="219" t="s">
        <v>707</v>
      </c>
      <c r="FM4" s="221"/>
      <c r="FN4" s="221"/>
      <c r="FO4" s="220"/>
      <c r="FP4" s="218" t="s">
        <v>1456</v>
      </c>
      <c r="FQ4" s="219" t="s">
        <v>1457</v>
      </c>
      <c r="FR4" s="220"/>
      <c r="FS4" s="219" t="s">
        <v>86</v>
      </c>
      <c r="FT4" s="221"/>
      <c r="FU4" s="221"/>
      <c r="FV4" s="221"/>
      <c r="FW4" s="220"/>
      <c r="FX4" s="219" t="s">
        <v>1458</v>
      </c>
      <c r="FY4" s="220"/>
      <c r="FZ4" s="219" t="s">
        <v>711</v>
      </c>
      <c r="GA4" s="221"/>
      <c r="GB4" s="221"/>
      <c r="GC4" s="220"/>
      <c r="GD4" s="218" t="s">
        <v>1459</v>
      </c>
      <c r="GE4" s="218" t="s">
        <v>1460</v>
      </c>
      <c r="GF4" s="218" t="s">
        <v>1461</v>
      </c>
      <c r="GG4" s="219" t="s">
        <v>124</v>
      </c>
      <c r="GH4" s="221"/>
      <c r="GI4" s="221"/>
      <c r="GJ4" s="221"/>
      <c r="GK4" s="220"/>
      <c r="GL4" s="218" t="s">
        <v>1462</v>
      </c>
      <c r="GM4" s="219" t="s">
        <v>1463</v>
      </c>
      <c r="GN4" s="220"/>
      <c r="GO4" s="1"/>
      <c r="GP4" s="218" t="s">
        <v>1430</v>
      </c>
      <c r="GQ4" s="219" t="s">
        <v>1464</v>
      </c>
      <c r="GR4" s="220"/>
      <c r="GS4" s="219" t="s">
        <v>1465</v>
      </c>
      <c r="GT4" s="220"/>
      <c r="GU4" s="218" t="s">
        <v>1437</v>
      </c>
      <c r="GV4" s="218" t="s">
        <v>1451</v>
      </c>
      <c r="GW4" s="218" t="s">
        <v>1452</v>
      </c>
      <c r="GX4" s="1"/>
      <c r="GY4" s="218" t="s">
        <v>1466</v>
      </c>
      <c r="GZ4" s="218" t="s">
        <v>1467</v>
      </c>
      <c r="HA4" s="218" t="s">
        <v>1468</v>
      </c>
      <c r="HB4" s="218" t="s">
        <v>1469</v>
      </c>
      <c r="HC4" s="218" t="s">
        <v>1470</v>
      </c>
      <c r="HD4" s="218" t="s">
        <v>1471</v>
      </c>
      <c r="HE4" s="219" t="s">
        <v>1463</v>
      </c>
      <c r="HF4" s="220"/>
      <c r="HG4" s="1"/>
      <c r="HH4" s="219" t="s">
        <v>1428</v>
      </c>
      <c r="HI4" s="221"/>
      <c r="HJ4" s="220"/>
    </row>
    <row r="5" spans="1:218" x14ac:dyDescent="0.3">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1472</v>
      </c>
      <c r="C6" s="94" t="s">
        <v>726</v>
      </c>
      <c r="D6" s="95" t="s">
        <v>727</v>
      </c>
      <c r="E6" s="93" t="s">
        <v>728</v>
      </c>
      <c r="F6" s="94" t="s">
        <v>305</v>
      </c>
      <c r="G6" s="96" t="s">
        <v>729</v>
      </c>
      <c r="H6" s="96" t="s">
        <v>730</v>
      </c>
      <c r="I6" s="95" t="s">
        <v>731</v>
      </c>
      <c r="J6" s="94" t="s">
        <v>732</v>
      </c>
      <c r="K6" s="95" t="s">
        <v>733</v>
      </c>
      <c r="L6" s="94" t="s">
        <v>734</v>
      </c>
      <c r="M6" s="95" t="s">
        <v>735</v>
      </c>
      <c r="N6" s="94" t="s">
        <v>736</v>
      </c>
      <c r="O6" s="96" t="s">
        <v>737</v>
      </c>
      <c r="P6" s="96" t="s">
        <v>738</v>
      </c>
      <c r="Q6" s="96" t="s">
        <v>739</v>
      </c>
      <c r="R6" s="96" t="s">
        <v>740</v>
      </c>
      <c r="S6" s="96" t="s">
        <v>741</v>
      </c>
      <c r="T6" s="96" t="s">
        <v>742</v>
      </c>
      <c r="U6" s="95" t="s">
        <v>743</v>
      </c>
      <c r="V6" s="94" t="s">
        <v>744</v>
      </c>
      <c r="W6" s="96" t="s">
        <v>745</v>
      </c>
      <c r="X6" s="96" t="s">
        <v>746</v>
      </c>
      <c r="Y6" s="95" t="s">
        <v>747</v>
      </c>
      <c r="Z6" s="93" t="s">
        <v>748</v>
      </c>
      <c r="AA6" s="94" t="s">
        <v>749</v>
      </c>
      <c r="AB6" s="96" t="s">
        <v>287</v>
      </c>
      <c r="AC6" s="95" t="s">
        <v>300</v>
      </c>
      <c r="AD6" s="94" t="s">
        <v>750</v>
      </c>
      <c r="AE6" s="96" t="s">
        <v>751</v>
      </c>
      <c r="AF6" s="96" t="s">
        <v>280</v>
      </c>
      <c r="AG6" s="96" t="s">
        <v>752</v>
      </c>
      <c r="AH6" s="96" t="s">
        <v>753</v>
      </c>
      <c r="AI6" s="96" t="s">
        <v>754</v>
      </c>
      <c r="AJ6" s="95" t="s">
        <v>755</v>
      </c>
      <c r="AK6" s="93" t="s">
        <v>756</v>
      </c>
      <c r="AL6" s="93" t="s">
        <v>757</v>
      </c>
      <c r="AM6" s="93" t="s">
        <v>758</v>
      </c>
      <c r="AN6" s="94" t="s">
        <v>759</v>
      </c>
      <c r="AO6" s="95" t="s">
        <v>760</v>
      </c>
      <c r="AP6" s="94" t="s">
        <v>761</v>
      </c>
      <c r="AQ6" s="95" t="s">
        <v>310</v>
      </c>
      <c r="AR6" s="93" t="s">
        <v>680</v>
      </c>
      <c r="AS6" s="94" t="s">
        <v>762</v>
      </c>
      <c r="AT6" s="95" t="s">
        <v>763</v>
      </c>
      <c r="AU6" s="93" t="s">
        <v>32</v>
      </c>
      <c r="AV6" s="93" t="s">
        <v>764</v>
      </c>
      <c r="AW6" s="93" t="s">
        <v>765</v>
      </c>
      <c r="AX6" s="94" t="s">
        <v>766</v>
      </c>
      <c r="AY6" s="96" t="s">
        <v>767</v>
      </c>
      <c r="AZ6" s="95" t="s">
        <v>768</v>
      </c>
      <c r="BA6" s="94" t="s">
        <v>769</v>
      </c>
      <c r="BB6" s="96" t="s">
        <v>770</v>
      </c>
      <c r="BC6" s="96" t="s">
        <v>771</v>
      </c>
      <c r="BD6" s="96" t="s">
        <v>772</v>
      </c>
      <c r="BE6" s="96" t="s">
        <v>773</v>
      </c>
      <c r="BF6" s="96" t="s">
        <v>774</v>
      </c>
      <c r="BG6" s="96" t="s">
        <v>775</v>
      </c>
      <c r="BH6" s="95" t="s">
        <v>776</v>
      </c>
      <c r="BI6" s="93" t="s">
        <v>313</v>
      </c>
      <c r="BJ6" s="94" t="s">
        <v>777</v>
      </c>
      <c r="BK6" s="96" t="s">
        <v>778</v>
      </c>
      <c r="BL6" s="95" t="s">
        <v>779</v>
      </c>
      <c r="BM6" s="94" t="s">
        <v>780</v>
      </c>
      <c r="BN6" s="96" t="s">
        <v>781</v>
      </c>
      <c r="BO6" s="96" t="s">
        <v>782</v>
      </c>
      <c r="BP6" s="96" t="s">
        <v>346</v>
      </c>
      <c r="BQ6" s="96" t="s">
        <v>783</v>
      </c>
      <c r="BR6" s="96" t="s">
        <v>784</v>
      </c>
      <c r="BS6" s="96" t="s">
        <v>785</v>
      </c>
      <c r="BT6" s="96" t="s">
        <v>786</v>
      </c>
      <c r="BU6" s="96" t="s">
        <v>787</v>
      </c>
      <c r="BV6" s="96" t="s">
        <v>788</v>
      </c>
      <c r="BW6" s="96" t="s">
        <v>789</v>
      </c>
      <c r="BX6" s="96" t="s">
        <v>790</v>
      </c>
      <c r="BY6" s="96" t="s">
        <v>791</v>
      </c>
      <c r="BZ6" s="95" t="s">
        <v>337</v>
      </c>
      <c r="CA6" s="94" t="s">
        <v>792</v>
      </c>
      <c r="CB6" s="95" t="s">
        <v>793</v>
      </c>
      <c r="CC6" s="93" t="s">
        <v>794</v>
      </c>
      <c r="CD6" s="94" t="s">
        <v>795</v>
      </c>
      <c r="CE6" s="96" t="s">
        <v>796</v>
      </c>
      <c r="CF6" s="96" t="s">
        <v>247</v>
      </c>
      <c r="CG6" s="96" t="s">
        <v>797</v>
      </c>
      <c r="CH6" s="96" t="s">
        <v>798</v>
      </c>
      <c r="CI6" s="96" t="s">
        <v>799</v>
      </c>
      <c r="CJ6" s="96" t="s">
        <v>800</v>
      </c>
      <c r="CK6" s="96" t="s">
        <v>801</v>
      </c>
      <c r="CL6" s="96" t="s">
        <v>802</v>
      </c>
      <c r="CM6" s="96" t="s">
        <v>803</v>
      </c>
      <c r="CN6" s="96" t="s">
        <v>804</v>
      </c>
      <c r="CO6" s="95" t="s">
        <v>805</v>
      </c>
      <c r="CP6" s="94" t="s">
        <v>806</v>
      </c>
      <c r="CQ6" s="96" t="s">
        <v>807</v>
      </c>
      <c r="CR6" s="96" t="s">
        <v>808</v>
      </c>
      <c r="CS6" s="95" t="s">
        <v>809</v>
      </c>
      <c r="CT6" s="94" t="s">
        <v>810</v>
      </c>
      <c r="CU6" s="95" t="s">
        <v>811</v>
      </c>
      <c r="CV6" s="94" t="s">
        <v>1473</v>
      </c>
      <c r="CW6" s="96" t="s">
        <v>1474</v>
      </c>
      <c r="CX6" s="95" t="s">
        <v>1475</v>
      </c>
      <c r="CY6" s="94" t="s">
        <v>1476</v>
      </c>
      <c r="CZ6" s="96" t="s">
        <v>1477</v>
      </c>
      <c r="DA6" s="96" t="s">
        <v>1478</v>
      </c>
      <c r="DB6" s="95" t="s">
        <v>1479</v>
      </c>
      <c r="DC6" s="94" t="s">
        <v>1480</v>
      </c>
      <c r="DD6" s="96" t="s">
        <v>1481</v>
      </c>
      <c r="DE6" s="96" t="s">
        <v>1482</v>
      </c>
      <c r="DF6" s="96" t="s">
        <v>1483</v>
      </c>
      <c r="DG6" s="96" t="s">
        <v>1484</v>
      </c>
      <c r="DH6" s="96" t="s">
        <v>1485</v>
      </c>
      <c r="DI6" s="96" t="s">
        <v>1486</v>
      </c>
      <c r="DJ6" s="96" t="s">
        <v>1487</v>
      </c>
      <c r="DK6" s="96" t="s">
        <v>1488</v>
      </c>
      <c r="DL6" s="96" t="s">
        <v>1489</v>
      </c>
      <c r="DM6" s="96" t="s">
        <v>1490</v>
      </c>
      <c r="DN6" s="95" t="s">
        <v>1491</v>
      </c>
      <c r="DO6" s="94" t="s">
        <v>1492</v>
      </c>
      <c r="DP6" s="96" t="s">
        <v>1493</v>
      </c>
      <c r="DQ6" s="96" t="s">
        <v>1494</v>
      </c>
      <c r="DR6" s="95" t="s">
        <v>1495</v>
      </c>
      <c r="DS6" s="94" t="s">
        <v>1496</v>
      </c>
      <c r="DT6" s="96" t="s">
        <v>1497</v>
      </c>
      <c r="DU6" s="96" t="s">
        <v>1498</v>
      </c>
      <c r="DV6" s="95" t="s">
        <v>1499</v>
      </c>
      <c r="DW6" s="93" t="s">
        <v>1500</v>
      </c>
      <c r="DX6" s="94" t="s">
        <v>1501</v>
      </c>
      <c r="DY6" s="96" t="s">
        <v>1502</v>
      </c>
      <c r="DZ6" s="96" t="s">
        <v>1503</v>
      </c>
      <c r="EA6" s="96" t="s">
        <v>1504</v>
      </c>
      <c r="EB6" s="96" t="s">
        <v>1505</v>
      </c>
      <c r="EC6" s="95" t="s">
        <v>1506</v>
      </c>
      <c r="ED6" s="1"/>
      <c r="EE6" s="93" t="s">
        <v>865</v>
      </c>
      <c r="EF6" s="93" t="s">
        <v>812</v>
      </c>
      <c r="EG6" s="93" t="s">
        <v>579</v>
      </c>
      <c r="EH6" s="93" t="s">
        <v>813</v>
      </c>
      <c r="EI6" s="93" t="s">
        <v>814</v>
      </c>
      <c r="EJ6" s="93" t="s">
        <v>815</v>
      </c>
      <c r="EK6" s="93" t="s">
        <v>427</v>
      </c>
      <c r="EL6" s="94" t="s">
        <v>816</v>
      </c>
      <c r="EM6" s="95" t="s">
        <v>817</v>
      </c>
      <c r="EN6" s="93" t="s">
        <v>818</v>
      </c>
      <c r="EO6" s="93" t="s">
        <v>870</v>
      </c>
      <c r="EP6" s="93" t="s">
        <v>819</v>
      </c>
      <c r="EQ6" s="93" t="s">
        <v>820</v>
      </c>
      <c r="ER6" s="93" t="s">
        <v>821</v>
      </c>
      <c r="ES6" s="93" t="s">
        <v>822</v>
      </c>
      <c r="ET6" s="93" t="s">
        <v>823</v>
      </c>
      <c r="EU6" s="93" t="s">
        <v>824</v>
      </c>
      <c r="EV6" s="93" t="s">
        <v>362</v>
      </c>
      <c r="EW6" s="93" t="s">
        <v>825</v>
      </c>
      <c r="EX6" s="93" t="s">
        <v>826</v>
      </c>
      <c r="EY6" s="93" t="s">
        <v>827</v>
      </c>
      <c r="EZ6" s="93" t="s">
        <v>828</v>
      </c>
      <c r="FA6" s="94" t="s">
        <v>438</v>
      </c>
      <c r="FB6" s="96" t="s">
        <v>829</v>
      </c>
      <c r="FC6" s="96" t="s">
        <v>830</v>
      </c>
      <c r="FD6" s="95" t="s">
        <v>831</v>
      </c>
      <c r="FE6" s="93" t="s">
        <v>832</v>
      </c>
      <c r="FF6" s="93" t="s">
        <v>833</v>
      </c>
      <c r="FG6" s="93" t="s">
        <v>871</v>
      </c>
      <c r="FH6" s="93" t="s">
        <v>872</v>
      </c>
      <c r="FI6" s="93" t="s">
        <v>834</v>
      </c>
      <c r="FJ6" s="93" t="s">
        <v>835</v>
      </c>
      <c r="FK6" s="93" t="s">
        <v>836</v>
      </c>
      <c r="FL6" s="94" t="s">
        <v>837</v>
      </c>
      <c r="FM6" s="96" t="s">
        <v>838</v>
      </c>
      <c r="FN6" s="96" t="s">
        <v>839</v>
      </c>
      <c r="FO6" s="95" t="s">
        <v>840</v>
      </c>
      <c r="FP6" s="93" t="s">
        <v>841</v>
      </c>
      <c r="FQ6" s="94" t="s">
        <v>842</v>
      </c>
      <c r="FR6" s="95" t="s">
        <v>843</v>
      </c>
      <c r="FS6" s="94" t="s">
        <v>844</v>
      </c>
      <c r="FT6" s="96" t="s">
        <v>845</v>
      </c>
      <c r="FU6" s="96" t="s">
        <v>846</v>
      </c>
      <c r="FV6" s="96" t="s">
        <v>847</v>
      </c>
      <c r="FW6" s="95" t="s">
        <v>848</v>
      </c>
      <c r="FX6" s="94" t="s">
        <v>849</v>
      </c>
      <c r="FY6" s="95" t="s">
        <v>850</v>
      </c>
      <c r="FZ6" s="94" t="s">
        <v>851</v>
      </c>
      <c r="GA6" s="96" t="s">
        <v>852</v>
      </c>
      <c r="GB6" s="96" t="s">
        <v>853</v>
      </c>
      <c r="GC6" s="95" t="s">
        <v>854</v>
      </c>
      <c r="GD6" s="93" t="s">
        <v>855</v>
      </c>
      <c r="GE6" s="93" t="s">
        <v>387</v>
      </c>
      <c r="GF6" s="93" t="s">
        <v>856</v>
      </c>
      <c r="GG6" s="94" t="s">
        <v>857</v>
      </c>
      <c r="GH6" s="96" t="s">
        <v>858</v>
      </c>
      <c r="GI6" s="96" t="s">
        <v>859</v>
      </c>
      <c r="GJ6" s="96" t="s">
        <v>860</v>
      </c>
      <c r="GK6" s="95" t="s">
        <v>861</v>
      </c>
      <c r="GL6" s="93" t="s">
        <v>862</v>
      </c>
      <c r="GM6" s="94" t="s">
        <v>863</v>
      </c>
      <c r="GN6" s="95" t="s">
        <v>864</v>
      </c>
      <c r="GO6" s="1"/>
      <c r="GP6" s="93" t="s">
        <v>865</v>
      </c>
      <c r="GQ6" s="94" t="s">
        <v>866</v>
      </c>
      <c r="GR6" s="95" t="s">
        <v>867</v>
      </c>
      <c r="GS6" s="94" t="s">
        <v>868</v>
      </c>
      <c r="GT6" s="95" t="s">
        <v>869</v>
      </c>
      <c r="GU6" s="93" t="s">
        <v>870</v>
      </c>
      <c r="GV6" s="93" t="s">
        <v>871</v>
      </c>
      <c r="GW6" s="93" t="s">
        <v>872</v>
      </c>
      <c r="GX6" s="1"/>
      <c r="GY6" s="93" t="s">
        <v>874</v>
      </c>
      <c r="GZ6" s="93" t="s">
        <v>875</v>
      </c>
      <c r="HA6" s="93" t="s">
        <v>876</v>
      </c>
      <c r="HB6" s="93" t="s">
        <v>877</v>
      </c>
      <c r="HC6" s="93" t="s">
        <v>878</v>
      </c>
      <c r="HD6" s="93" t="s">
        <v>879</v>
      </c>
      <c r="HE6" s="94" t="s">
        <v>880</v>
      </c>
      <c r="HF6" s="95" t="s">
        <v>881</v>
      </c>
      <c r="HG6" s="1"/>
      <c r="HH6" s="94" t="s">
        <v>1507</v>
      </c>
      <c r="HI6" s="96" t="s">
        <v>1508</v>
      </c>
      <c r="HJ6" s="95" t="s">
        <v>1509</v>
      </c>
    </row>
    <row r="7" spans="1:218" x14ac:dyDescent="0.3">
      <c r="A7" s="1"/>
      <c r="B7" s="97" t="s">
        <v>882</v>
      </c>
      <c r="C7" s="98"/>
      <c r="D7" s="99"/>
      <c r="E7" s="100"/>
      <c r="F7" s="98"/>
      <c r="G7" s="101"/>
      <c r="H7" s="101">
        <v>8.8258700000000001</v>
      </c>
      <c r="I7" s="99">
        <v>8.5166900000000005</v>
      </c>
      <c r="J7" s="98"/>
      <c r="K7" s="99"/>
      <c r="L7" s="98"/>
      <c r="M7" s="99">
        <v>60</v>
      </c>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v>91.590999999999994</v>
      </c>
      <c r="BK7" s="101">
        <v>184.87493000000001</v>
      </c>
      <c r="BL7" s="99"/>
      <c r="BM7" s="98">
        <v>167.61232000000001</v>
      </c>
      <c r="BN7" s="101">
        <v>166.56063</v>
      </c>
      <c r="BO7" s="101">
        <v>168.58996999999999</v>
      </c>
      <c r="BP7" s="101"/>
      <c r="BQ7" s="101"/>
      <c r="BR7" s="101"/>
      <c r="BS7" s="101"/>
      <c r="BT7" s="101">
        <v>288.99430999999998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v>2.38483</v>
      </c>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3472.8963800000001</v>
      </c>
      <c r="HI7" s="101">
        <v>3435.5631900000003</v>
      </c>
      <c r="HJ7" s="99">
        <v>745.59194000000002</v>
      </c>
    </row>
    <row r="8" spans="1:218" x14ac:dyDescent="0.3">
      <c r="A8" s="1"/>
      <c r="B8" s="97" t="s">
        <v>120</v>
      </c>
      <c r="C8" s="98"/>
      <c r="D8" s="99"/>
      <c r="E8" s="100"/>
      <c r="F8" s="98"/>
      <c r="G8" s="101"/>
      <c r="H8" s="101">
        <v>8.8258700000000001</v>
      </c>
      <c r="I8" s="99">
        <v>8.5166900000000005</v>
      </c>
      <c r="J8" s="98"/>
      <c r="K8" s="99"/>
      <c r="L8" s="98"/>
      <c r="M8" s="99">
        <v>60</v>
      </c>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v>91.590999999999994</v>
      </c>
      <c r="BK8" s="101">
        <v>184.87493000000001</v>
      </c>
      <c r="BL8" s="99"/>
      <c r="BM8" s="98">
        <v>167.61232000000001</v>
      </c>
      <c r="BN8" s="101">
        <v>166.56063</v>
      </c>
      <c r="BO8" s="101">
        <v>168.58996999999999</v>
      </c>
      <c r="BP8" s="101"/>
      <c r="BQ8" s="101"/>
      <c r="BR8" s="101"/>
      <c r="BS8" s="101"/>
      <c r="BT8" s="101">
        <v>288.99430999999998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v>2.38483</v>
      </c>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3472.8963800000001</v>
      </c>
      <c r="HI8" s="101">
        <v>3435.5631900000003</v>
      </c>
      <c r="HJ8" s="99">
        <v>745.59194000000002</v>
      </c>
    </row>
    <row r="9" spans="1:218" x14ac:dyDescent="0.3">
      <c r="A9" s="1"/>
      <c r="B9" s="97" t="s">
        <v>883</v>
      </c>
      <c r="C9" s="98"/>
      <c r="D9" s="99"/>
      <c r="E9" s="100"/>
      <c r="F9" s="98"/>
      <c r="G9" s="101"/>
      <c r="H9" s="101">
        <v>8.8258700000000001</v>
      </c>
      <c r="I9" s="99">
        <v>8.5166900000000005</v>
      </c>
      <c r="J9" s="98"/>
      <c r="K9" s="99"/>
      <c r="L9" s="98"/>
      <c r="M9" s="99">
        <v>60</v>
      </c>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v>91.590999999999994</v>
      </c>
      <c r="BK9" s="101">
        <v>184.87493000000001</v>
      </c>
      <c r="BL9" s="99"/>
      <c r="BM9" s="98">
        <v>167.61232000000001</v>
      </c>
      <c r="BN9" s="101">
        <v>166.56063</v>
      </c>
      <c r="BO9" s="101">
        <v>168.58996999999999</v>
      </c>
      <c r="BP9" s="101"/>
      <c r="BQ9" s="101"/>
      <c r="BR9" s="101"/>
      <c r="BS9" s="101"/>
      <c r="BT9" s="101">
        <v>288.99430999999998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c r="CO9" s="99">
        <v>191.19621000000001</v>
      </c>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v>2.38483</v>
      </c>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3472.8963800000001</v>
      </c>
      <c r="HI9" s="101">
        <v>3435.5631900000003</v>
      </c>
      <c r="HJ9" s="99">
        <v>745.59194000000002</v>
      </c>
    </row>
    <row r="10" spans="1:218" x14ac:dyDescent="0.3">
      <c r="A10" s="1"/>
      <c r="B10" s="97" t="s">
        <v>884</v>
      </c>
      <c r="C10" s="98"/>
      <c r="D10" s="99"/>
      <c r="E10" s="100"/>
      <c r="F10" s="98"/>
      <c r="G10" s="101"/>
      <c r="H10" s="101">
        <v>8.8258700000000001</v>
      </c>
      <c r="I10" s="99">
        <v>8.5166900000000005</v>
      </c>
      <c r="J10" s="98"/>
      <c r="K10" s="99"/>
      <c r="L10" s="98"/>
      <c r="M10" s="99">
        <v>60</v>
      </c>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v>91.590999999999994</v>
      </c>
      <c r="BK10" s="101">
        <v>184.87493000000001</v>
      </c>
      <c r="BL10" s="99"/>
      <c r="BM10" s="98">
        <v>167.61232000000001</v>
      </c>
      <c r="BN10" s="101">
        <v>166.56063</v>
      </c>
      <c r="BO10" s="101">
        <v>168.58996999999999</v>
      </c>
      <c r="BP10" s="101"/>
      <c r="BQ10" s="101"/>
      <c r="BR10" s="101"/>
      <c r="BS10" s="101"/>
      <c r="BT10" s="101">
        <v>288.99430999999998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c r="CO10" s="99">
        <v>191.19621000000001</v>
      </c>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v>2.38483</v>
      </c>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3472.8963800000001</v>
      </c>
      <c r="HI10" s="101">
        <v>3435.5631900000003</v>
      </c>
      <c r="HJ10" s="99">
        <v>745.59194000000002</v>
      </c>
    </row>
    <row r="11" spans="1:218" x14ac:dyDescent="0.3">
      <c r="A11" s="1"/>
      <c r="B11" s="97" t="s">
        <v>885</v>
      </c>
      <c r="C11" s="98"/>
      <c r="D11" s="99"/>
      <c r="E11" s="100"/>
      <c r="F11" s="98"/>
      <c r="G11" s="101"/>
      <c r="H11" s="101">
        <v>8.8258700000000001</v>
      </c>
      <c r="I11" s="99">
        <v>8.5166900000000005</v>
      </c>
      <c r="J11" s="98"/>
      <c r="K11" s="99"/>
      <c r="L11" s="98"/>
      <c r="M11" s="99">
        <v>60</v>
      </c>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v>91.590999999999994</v>
      </c>
      <c r="BK11" s="101">
        <v>184.87493000000001</v>
      </c>
      <c r="BL11" s="99"/>
      <c r="BM11" s="98">
        <v>167.61232000000001</v>
      </c>
      <c r="BN11" s="101">
        <v>166.56063</v>
      </c>
      <c r="BO11" s="101">
        <v>168.58996999999999</v>
      </c>
      <c r="BP11" s="101"/>
      <c r="BQ11" s="101"/>
      <c r="BR11" s="101"/>
      <c r="BS11" s="101"/>
      <c r="BT11" s="101">
        <v>288.99430999999998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c r="CO11" s="99">
        <v>191.19621000000001</v>
      </c>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v>2.38483</v>
      </c>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3472.8963800000001</v>
      </c>
      <c r="HI11" s="101">
        <v>3435.5631900000003</v>
      </c>
      <c r="HJ11" s="99">
        <v>745.59194000000002</v>
      </c>
    </row>
    <row r="12" spans="1:218" x14ac:dyDescent="0.3">
      <c r="A12" s="1"/>
      <c r="B12" s="97" t="s">
        <v>886</v>
      </c>
      <c r="C12" s="98"/>
      <c r="D12" s="99"/>
      <c r="E12" s="100"/>
      <c r="F12" s="98"/>
      <c r="G12" s="101"/>
      <c r="H12" s="101">
        <v>8.8258700000000001</v>
      </c>
      <c r="I12" s="99">
        <v>8.5166900000000005</v>
      </c>
      <c r="J12" s="98"/>
      <c r="K12" s="99"/>
      <c r="L12" s="98"/>
      <c r="M12" s="99">
        <v>60</v>
      </c>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v>91.590999999999994</v>
      </c>
      <c r="BK12" s="101">
        <v>184.87493000000001</v>
      </c>
      <c r="BL12" s="99"/>
      <c r="BM12" s="98">
        <v>167.61232000000001</v>
      </c>
      <c r="BN12" s="101">
        <v>166.56063</v>
      </c>
      <c r="BO12" s="101">
        <v>168.58996999999999</v>
      </c>
      <c r="BP12" s="101"/>
      <c r="BQ12" s="101"/>
      <c r="BR12" s="101"/>
      <c r="BS12" s="101"/>
      <c r="BT12" s="101">
        <v>288.99430999999998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c r="CO12" s="99">
        <v>191.19621000000001</v>
      </c>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v>2.38483</v>
      </c>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3472.8963800000001</v>
      </c>
      <c r="HI12" s="101">
        <v>3435.5631900000003</v>
      </c>
      <c r="HJ12" s="99">
        <v>745.59194000000002</v>
      </c>
    </row>
    <row r="13" spans="1:218" x14ac:dyDescent="0.3">
      <c r="A13" s="1"/>
      <c r="B13" s="97" t="s">
        <v>887</v>
      </c>
      <c r="C13" s="98"/>
      <c r="D13" s="99"/>
      <c r="E13" s="100"/>
      <c r="F13" s="98"/>
      <c r="G13" s="101"/>
      <c r="H13" s="101">
        <v>8.8258700000000001</v>
      </c>
      <c r="I13" s="99">
        <v>8.5166900000000005</v>
      </c>
      <c r="J13" s="98"/>
      <c r="K13" s="99"/>
      <c r="L13" s="98"/>
      <c r="M13" s="99">
        <v>60</v>
      </c>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v>91.590999999999994</v>
      </c>
      <c r="BK13" s="101">
        <v>184.87493000000001</v>
      </c>
      <c r="BL13" s="99"/>
      <c r="BM13" s="98">
        <v>167.61232000000001</v>
      </c>
      <c r="BN13" s="101">
        <v>166.56063</v>
      </c>
      <c r="BO13" s="101">
        <v>168.58996999999999</v>
      </c>
      <c r="BP13" s="101"/>
      <c r="BQ13" s="101"/>
      <c r="BR13" s="101"/>
      <c r="BS13" s="101"/>
      <c r="BT13" s="101">
        <v>288.99430999999998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c r="CO13" s="99">
        <v>191.19621000000001</v>
      </c>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v>2.38483</v>
      </c>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3472.8963800000001</v>
      </c>
      <c r="HI13" s="101">
        <v>3435.5631900000003</v>
      </c>
      <c r="HJ13" s="99">
        <v>745.59194000000002</v>
      </c>
    </row>
    <row r="14" spans="1:218" x14ac:dyDescent="0.3">
      <c r="A14" s="1"/>
      <c r="B14" s="97" t="s">
        <v>888</v>
      </c>
      <c r="C14" s="98"/>
      <c r="D14" s="99"/>
      <c r="E14" s="100"/>
      <c r="F14" s="98"/>
      <c r="G14" s="101"/>
      <c r="H14" s="101">
        <v>8.8258700000000001</v>
      </c>
      <c r="I14" s="99">
        <v>8.5166900000000005</v>
      </c>
      <c r="J14" s="98"/>
      <c r="K14" s="99"/>
      <c r="L14" s="98"/>
      <c r="M14" s="99">
        <v>60</v>
      </c>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v>91.590999999999994</v>
      </c>
      <c r="BK14" s="101">
        <v>184.87493000000001</v>
      </c>
      <c r="BL14" s="99"/>
      <c r="BM14" s="98">
        <v>167.61232000000001</v>
      </c>
      <c r="BN14" s="101">
        <v>166.56063</v>
      </c>
      <c r="BO14" s="101">
        <v>168.58996999999999</v>
      </c>
      <c r="BP14" s="101"/>
      <c r="BQ14" s="101"/>
      <c r="BR14" s="101"/>
      <c r="BS14" s="101"/>
      <c r="BT14" s="101">
        <v>288.99430999999998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c r="CO14" s="99">
        <v>191.19621000000001</v>
      </c>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v>2.38483</v>
      </c>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3472.8963800000001</v>
      </c>
      <c r="HI14" s="101">
        <v>3435.5631900000003</v>
      </c>
      <c r="HJ14" s="99">
        <v>745.59194000000002</v>
      </c>
    </row>
    <row r="15" spans="1:218" x14ac:dyDescent="0.3">
      <c r="A15" s="1"/>
      <c r="B15" s="97" t="s">
        <v>889</v>
      </c>
      <c r="C15" s="98"/>
      <c r="D15" s="99"/>
      <c r="E15" s="100"/>
      <c r="F15" s="98"/>
      <c r="G15" s="101"/>
      <c r="H15" s="101">
        <v>8.8258700000000001</v>
      </c>
      <c r="I15" s="99">
        <v>8.5166900000000005</v>
      </c>
      <c r="J15" s="98"/>
      <c r="K15" s="99"/>
      <c r="L15" s="98"/>
      <c r="M15" s="99">
        <v>60</v>
      </c>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v>288.99430999999998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c r="CO15" s="99">
        <v>191.19621000000001</v>
      </c>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v>2.38483</v>
      </c>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3381.3053800000002</v>
      </c>
      <c r="HI15" s="101">
        <v>3343.9721900000004</v>
      </c>
      <c r="HJ15" s="99">
        <v>837.18295999999998</v>
      </c>
    </row>
    <row r="16" spans="1:218" x14ac:dyDescent="0.3">
      <c r="A16" s="1"/>
      <c r="B16" s="97" t="s">
        <v>890</v>
      </c>
      <c r="C16" s="98"/>
      <c r="D16" s="99"/>
      <c r="E16" s="100"/>
      <c r="F16" s="98"/>
      <c r="G16" s="101"/>
      <c r="H16" s="101">
        <v>8.8258700000000001</v>
      </c>
      <c r="I16" s="99">
        <v>8.5166900000000005</v>
      </c>
      <c r="J16" s="98"/>
      <c r="K16" s="99"/>
      <c r="L16" s="98"/>
      <c r="M16" s="99">
        <v>60</v>
      </c>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v>288.99430999999998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c r="CO16" s="99">
        <v>191.19621000000001</v>
      </c>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v>2.38483</v>
      </c>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3381.3053800000002</v>
      </c>
      <c r="HI16" s="101">
        <v>3343.9721900000004</v>
      </c>
      <c r="HJ16" s="99">
        <v>837.18295999999998</v>
      </c>
    </row>
    <row r="17" spans="1:218" x14ac:dyDescent="0.3">
      <c r="A17" s="1"/>
      <c r="B17" s="97" t="s">
        <v>891</v>
      </c>
      <c r="C17" s="98"/>
      <c r="D17" s="99"/>
      <c r="E17" s="100"/>
      <c r="F17" s="98"/>
      <c r="G17" s="101"/>
      <c r="H17" s="101">
        <v>8.8258700000000001</v>
      </c>
      <c r="I17" s="99">
        <v>8.5166900000000005</v>
      </c>
      <c r="J17" s="98"/>
      <c r="K17" s="99"/>
      <c r="L17" s="98"/>
      <c r="M17" s="99">
        <v>60</v>
      </c>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v>288.99430999999998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v>2.38483</v>
      </c>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3381.3053800000002</v>
      </c>
      <c r="HI17" s="101">
        <v>3343.9721900000004</v>
      </c>
      <c r="HJ17" s="99">
        <v>837.18295999999998</v>
      </c>
    </row>
    <row r="18" spans="1:218" x14ac:dyDescent="0.3">
      <c r="A18" s="1"/>
      <c r="B18" s="97" t="s">
        <v>892</v>
      </c>
      <c r="C18" s="98"/>
      <c r="D18" s="99"/>
      <c r="E18" s="100"/>
      <c r="F18" s="98"/>
      <c r="G18" s="101"/>
      <c r="H18" s="101">
        <v>8.8258700000000001</v>
      </c>
      <c r="I18" s="99">
        <v>8.5166900000000005</v>
      </c>
      <c r="J18" s="98"/>
      <c r="K18" s="99"/>
      <c r="L18" s="98"/>
      <c r="M18" s="99">
        <v>60</v>
      </c>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v>288.99430999999998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v>2.38483</v>
      </c>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3381.3053800000002</v>
      </c>
      <c r="HI18" s="101">
        <v>3343.9721900000004</v>
      </c>
      <c r="HJ18" s="99">
        <v>837.18295999999998</v>
      </c>
    </row>
    <row r="19" spans="1:218" x14ac:dyDescent="0.3">
      <c r="A19" s="1"/>
      <c r="B19" s="97" t="s">
        <v>893</v>
      </c>
      <c r="C19" s="98"/>
      <c r="D19" s="99"/>
      <c r="E19" s="100"/>
      <c r="F19" s="98"/>
      <c r="G19" s="101"/>
      <c r="H19" s="101">
        <v>8.8258700000000001</v>
      </c>
      <c r="I19" s="99">
        <v>8.5166900000000005</v>
      </c>
      <c r="J19" s="98"/>
      <c r="K19" s="99"/>
      <c r="L19" s="98"/>
      <c r="M19" s="99">
        <v>60</v>
      </c>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288.99430999999998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v>2.38483</v>
      </c>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3381.3053800000002</v>
      </c>
      <c r="HI19" s="101">
        <v>3343.9721900000004</v>
      </c>
      <c r="HJ19" s="99">
        <v>837.18295999999998</v>
      </c>
    </row>
    <row r="20" spans="1:218" x14ac:dyDescent="0.3">
      <c r="A20" s="1"/>
      <c r="B20" s="97" t="s">
        <v>894</v>
      </c>
      <c r="C20" s="98"/>
      <c r="D20" s="99"/>
      <c r="E20" s="100"/>
      <c r="F20" s="98"/>
      <c r="G20" s="101"/>
      <c r="H20" s="101">
        <v>8.8258700000000001</v>
      </c>
      <c r="I20" s="99">
        <v>8.5166900000000005</v>
      </c>
      <c r="J20" s="98"/>
      <c r="K20" s="99"/>
      <c r="L20" s="98"/>
      <c r="M20" s="99">
        <v>60</v>
      </c>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c r="AN20" s="98">
        <v>217.12262999999999</v>
      </c>
      <c r="AO20" s="99">
        <v>7.9327300000000003</v>
      </c>
      <c r="AP20" s="98"/>
      <c r="AQ20" s="99"/>
      <c r="AR20" s="100"/>
      <c r="AS20" s="98"/>
      <c r="AT20" s="99"/>
      <c r="AU20" s="100"/>
      <c r="AV20" s="100"/>
      <c r="AW20" s="100"/>
      <c r="AX20" s="98"/>
      <c r="AY20" s="101"/>
      <c r="AZ20" s="99">
        <v>177.09419</v>
      </c>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288.99430999999998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3379.0263500000005</v>
      </c>
      <c r="HI20" s="101">
        <v>3341.6931600000007</v>
      </c>
      <c r="HJ20" s="99">
        <v>837.18295999999998</v>
      </c>
    </row>
    <row r="21" spans="1:218" x14ac:dyDescent="0.3">
      <c r="A21" s="1"/>
      <c r="B21" s="97" t="s">
        <v>895</v>
      </c>
      <c r="C21" s="98"/>
      <c r="D21" s="99"/>
      <c r="E21" s="100"/>
      <c r="F21" s="98"/>
      <c r="G21" s="101"/>
      <c r="H21" s="101">
        <v>8.8258700000000001</v>
      </c>
      <c r="I21" s="99">
        <v>8.5166900000000005</v>
      </c>
      <c r="J21" s="98"/>
      <c r="K21" s="99"/>
      <c r="L21" s="98"/>
      <c r="M21" s="99">
        <v>60</v>
      </c>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c r="AN21" s="98">
        <v>217.12262999999999</v>
      </c>
      <c r="AO21" s="99">
        <v>7.9327300000000003</v>
      </c>
      <c r="AP21" s="98"/>
      <c r="AQ21" s="99"/>
      <c r="AR21" s="100"/>
      <c r="AS21" s="98"/>
      <c r="AT21" s="99"/>
      <c r="AU21" s="100"/>
      <c r="AV21" s="100"/>
      <c r="AW21" s="100"/>
      <c r="AX21" s="98"/>
      <c r="AY21" s="101"/>
      <c r="AZ21" s="99">
        <v>177.09419</v>
      </c>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288.99430999999998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3379.0263500000005</v>
      </c>
      <c r="HI21" s="101">
        <v>3341.6931600000007</v>
      </c>
      <c r="HJ21" s="99">
        <v>837.18295999999998</v>
      </c>
    </row>
    <row r="22" spans="1:218" x14ac:dyDescent="0.3">
      <c r="A22" s="1"/>
      <c r="B22" s="97" t="s">
        <v>896</v>
      </c>
      <c r="C22" s="98"/>
      <c r="D22" s="99"/>
      <c r="E22" s="100"/>
      <c r="F22" s="98"/>
      <c r="G22" s="101"/>
      <c r="H22" s="101">
        <v>8.8258700000000001</v>
      </c>
      <c r="I22" s="99">
        <v>8.5166900000000005</v>
      </c>
      <c r="J22" s="98"/>
      <c r="K22" s="99"/>
      <c r="L22" s="98"/>
      <c r="M22" s="99">
        <v>60</v>
      </c>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c r="AN22" s="98">
        <v>217.12262999999999</v>
      </c>
      <c r="AO22" s="99">
        <v>7.9327300000000003</v>
      </c>
      <c r="AP22" s="98"/>
      <c r="AQ22" s="99"/>
      <c r="AR22" s="100"/>
      <c r="AS22" s="98"/>
      <c r="AT22" s="99"/>
      <c r="AU22" s="100"/>
      <c r="AV22" s="100"/>
      <c r="AW22" s="100"/>
      <c r="AX22" s="98"/>
      <c r="AY22" s="101"/>
      <c r="AZ22" s="99">
        <v>571.95925999999997</v>
      </c>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288.99430999999998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3773.8914200000004</v>
      </c>
      <c r="HI22" s="101">
        <v>3736.5582300000005</v>
      </c>
      <c r="HJ22" s="99">
        <v>837.18295999999998</v>
      </c>
    </row>
    <row r="23" spans="1:218" x14ac:dyDescent="0.3">
      <c r="A23" s="1"/>
      <c r="B23" s="97" t="s">
        <v>897</v>
      </c>
      <c r="C23" s="98"/>
      <c r="D23" s="99"/>
      <c r="E23" s="100"/>
      <c r="F23" s="98"/>
      <c r="G23" s="101"/>
      <c r="H23" s="101">
        <v>8.8258700000000001</v>
      </c>
      <c r="I23" s="99">
        <v>8.5166900000000005</v>
      </c>
      <c r="J23" s="98"/>
      <c r="K23" s="99"/>
      <c r="L23" s="98"/>
      <c r="M23" s="99">
        <v>60</v>
      </c>
      <c r="N23" s="98"/>
      <c r="O23" s="101"/>
      <c r="P23" s="101"/>
      <c r="Q23" s="101"/>
      <c r="R23" s="101"/>
      <c r="S23" s="101"/>
      <c r="T23" s="101"/>
      <c r="U23" s="99"/>
      <c r="V23" s="98">
        <v>18.14123</v>
      </c>
      <c r="W23" s="101">
        <v>19.191960000000002</v>
      </c>
      <c r="X23" s="101"/>
      <c r="Y23" s="99">
        <v>1.0612699999999999</v>
      </c>
      <c r="Z23" s="100"/>
      <c r="AA23" s="98"/>
      <c r="AB23" s="101"/>
      <c r="AC23" s="99"/>
      <c r="AD23" s="98"/>
      <c r="AE23" s="101"/>
      <c r="AF23" s="101"/>
      <c r="AG23" s="101"/>
      <c r="AH23" s="101">
        <v>12.23925</v>
      </c>
      <c r="AI23" s="101">
        <v>24.4617</v>
      </c>
      <c r="AJ23" s="99">
        <v>10.27692</v>
      </c>
      <c r="AK23" s="100"/>
      <c r="AL23" s="100"/>
      <c r="AM23" s="100"/>
      <c r="AN23" s="98">
        <v>217.12262999999999</v>
      </c>
      <c r="AO23" s="99">
        <v>7.9327300000000003</v>
      </c>
      <c r="AP23" s="98"/>
      <c r="AQ23" s="99"/>
      <c r="AR23" s="100"/>
      <c r="AS23" s="98"/>
      <c r="AT23" s="99"/>
      <c r="AU23" s="100"/>
      <c r="AV23" s="100"/>
      <c r="AW23" s="100"/>
      <c r="AX23" s="98"/>
      <c r="AY23" s="101"/>
      <c r="AZ23" s="99">
        <v>571.95925999999997</v>
      </c>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288.99430999999998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3750.8307400000003</v>
      </c>
      <c r="HI23" s="101">
        <v>3713.4975500000005</v>
      </c>
      <c r="HJ23" s="99">
        <v>837.18295999999998</v>
      </c>
    </row>
    <row r="24" spans="1:218" x14ac:dyDescent="0.3">
      <c r="A24" s="1"/>
      <c r="B24" s="97" t="s">
        <v>898</v>
      </c>
      <c r="C24" s="98"/>
      <c r="D24" s="99"/>
      <c r="E24" s="100"/>
      <c r="F24" s="98"/>
      <c r="G24" s="101"/>
      <c r="H24" s="101">
        <v>8.8258700000000001</v>
      </c>
      <c r="I24" s="99">
        <v>8.5166900000000005</v>
      </c>
      <c r="J24" s="98"/>
      <c r="K24" s="99"/>
      <c r="L24" s="98"/>
      <c r="M24" s="99">
        <v>60</v>
      </c>
      <c r="N24" s="98"/>
      <c r="O24" s="101"/>
      <c r="P24" s="101"/>
      <c r="Q24" s="101"/>
      <c r="R24" s="101"/>
      <c r="S24" s="101"/>
      <c r="T24" s="101"/>
      <c r="U24" s="99"/>
      <c r="V24" s="98">
        <v>18.14123</v>
      </c>
      <c r="W24" s="101">
        <v>19.191960000000002</v>
      </c>
      <c r="X24" s="101"/>
      <c r="Y24" s="99">
        <v>1.0612699999999999</v>
      </c>
      <c r="Z24" s="100"/>
      <c r="AA24" s="98"/>
      <c r="AB24" s="101"/>
      <c r="AC24" s="99"/>
      <c r="AD24" s="98"/>
      <c r="AE24" s="101"/>
      <c r="AF24" s="101"/>
      <c r="AG24" s="101"/>
      <c r="AH24" s="101">
        <v>12.23925</v>
      </c>
      <c r="AI24" s="101">
        <v>24.4617</v>
      </c>
      <c r="AJ24" s="99">
        <v>10.27692</v>
      </c>
      <c r="AK24" s="100"/>
      <c r="AL24" s="100"/>
      <c r="AM24" s="100"/>
      <c r="AN24" s="98">
        <v>217.12262999999999</v>
      </c>
      <c r="AO24" s="99">
        <v>7.9327300000000003</v>
      </c>
      <c r="AP24" s="98"/>
      <c r="AQ24" s="99"/>
      <c r="AR24" s="100"/>
      <c r="AS24" s="98"/>
      <c r="AT24" s="99"/>
      <c r="AU24" s="100"/>
      <c r="AV24" s="100"/>
      <c r="AW24" s="100"/>
      <c r="AX24" s="98"/>
      <c r="AY24" s="101"/>
      <c r="AZ24" s="99">
        <v>571.95925999999997</v>
      </c>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288.99430999999998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3750.8307400000003</v>
      </c>
      <c r="HI24" s="101">
        <v>3713.4975500000005</v>
      </c>
      <c r="HJ24" s="99">
        <v>837.18295999999998</v>
      </c>
    </row>
    <row r="25" spans="1:218" x14ac:dyDescent="0.3">
      <c r="A25" s="1"/>
      <c r="B25" s="97" t="s">
        <v>899</v>
      </c>
      <c r="C25" s="98"/>
      <c r="D25" s="99"/>
      <c r="E25" s="100"/>
      <c r="F25" s="98"/>
      <c r="G25" s="101"/>
      <c r="H25" s="101">
        <v>8.8258700000000001</v>
      </c>
      <c r="I25" s="99">
        <v>8.5166900000000005</v>
      </c>
      <c r="J25" s="98"/>
      <c r="K25" s="99"/>
      <c r="L25" s="98"/>
      <c r="M25" s="99">
        <v>60</v>
      </c>
      <c r="N25" s="98"/>
      <c r="O25" s="101"/>
      <c r="P25" s="101"/>
      <c r="Q25" s="101"/>
      <c r="R25" s="101"/>
      <c r="S25" s="101"/>
      <c r="T25" s="101"/>
      <c r="U25" s="99"/>
      <c r="V25" s="98">
        <v>18.14123</v>
      </c>
      <c r="W25" s="101">
        <v>19.191960000000002</v>
      </c>
      <c r="X25" s="101"/>
      <c r="Y25" s="99">
        <v>1.0612699999999999</v>
      </c>
      <c r="Z25" s="100"/>
      <c r="AA25" s="98"/>
      <c r="AB25" s="101"/>
      <c r="AC25" s="99"/>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v>571.95925999999997</v>
      </c>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288.99430999999998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3930.2039600000003</v>
      </c>
      <c r="HI25" s="101">
        <v>3892.8707700000004</v>
      </c>
      <c r="HJ25" s="99">
        <v>837.18295999999998</v>
      </c>
    </row>
    <row r="26" spans="1:218" x14ac:dyDescent="0.3">
      <c r="A26" s="1"/>
      <c r="B26" s="97" t="s">
        <v>900</v>
      </c>
      <c r="C26" s="98"/>
      <c r="D26" s="99"/>
      <c r="E26" s="100"/>
      <c r="F26" s="98"/>
      <c r="G26" s="101"/>
      <c r="H26" s="101">
        <v>8.8258700000000001</v>
      </c>
      <c r="I26" s="99">
        <v>8.5166900000000005</v>
      </c>
      <c r="J26" s="98"/>
      <c r="K26" s="99"/>
      <c r="L26" s="98"/>
      <c r="M26" s="99">
        <v>60</v>
      </c>
      <c r="N26" s="98"/>
      <c r="O26" s="101"/>
      <c r="P26" s="101"/>
      <c r="Q26" s="101"/>
      <c r="R26" s="101"/>
      <c r="S26" s="101"/>
      <c r="T26" s="101"/>
      <c r="U26" s="99"/>
      <c r="V26" s="98">
        <v>18.14123</v>
      </c>
      <c r="W26" s="101">
        <v>19.191960000000002</v>
      </c>
      <c r="X26" s="101"/>
      <c r="Y26" s="99">
        <v>1.0612699999999999</v>
      </c>
      <c r="Z26" s="100"/>
      <c r="AA26" s="98"/>
      <c r="AB26" s="101"/>
      <c r="AC26" s="99">
        <v>5.7728700000000002</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v>571.95925999999997</v>
      </c>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288.99430999999998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3935.9768300000001</v>
      </c>
      <c r="HI26" s="101">
        <v>3898.6436400000002</v>
      </c>
      <c r="HJ26" s="99">
        <v>837.18295999999998</v>
      </c>
    </row>
    <row r="27" spans="1:218" x14ac:dyDescent="0.3">
      <c r="A27" s="1"/>
      <c r="B27" s="97" t="s">
        <v>901</v>
      </c>
      <c r="C27" s="98"/>
      <c r="D27" s="99"/>
      <c r="E27" s="100"/>
      <c r="F27" s="98"/>
      <c r="G27" s="101"/>
      <c r="H27" s="101">
        <v>8.8258700000000001</v>
      </c>
      <c r="I27" s="99">
        <v>8.5166900000000005</v>
      </c>
      <c r="J27" s="98"/>
      <c r="K27" s="99"/>
      <c r="L27" s="98"/>
      <c r="M27" s="99">
        <v>60</v>
      </c>
      <c r="N27" s="98"/>
      <c r="O27" s="101"/>
      <c r="P27" s="101"/>
      <c r="Q27" s="101"/>
      <c r="R27" s="101"/>
      <c r="S27" s="101"/>
      <c r="T27" s="101"/>
      <c r="U27" s="99"/>
      <c r="V27" s="98">
        <v>18.14123</v>
      </c>
      <c r="W27" s="101">
        <v>19.191960000000002</v>
      </c>
      <c r="X27" s="101"/>
      <c r="Y27" s="99">
        <v>1.0612699999999999</v>
      </c>
      <c r="Z27" s="100"/>
      <c r="AA27" s="98"/>
      <c r="AB27" s="101"/>
      <c r="AC27" s="99">
        <v>5.7728700000000002</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v>571.95925999999997</v>
      </c>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288.99430999999998</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v>2.38483</v>
      </c>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3935.9768300000001</v>
      </c>
      <c r="HI27" s="101">
        <v>3898.6436400000002</v>
      </c>
      <c r="HJ27" s="99">
        <v>837.18295999999998</v>
      </c>
    </row>
    <row r="28" spans="1:218" x14ac:dyDescent="0.3">
      <c r="A28" s="1"/>
      <c r="B28" s="97" t="s">
        <v>902</v>
      </c>
      <c r="C28" s="98"/>
      <c r="D28" s="99"/>
      <c r="E28" s="100"/>
      <c r="F28" s="98"/>
      <c r="G28" s="101"/>
      <c r="H28" s="101">
        <v>8.8258700000000001</v>
      </c>
      <c r="I28" s="99">
        <v>8.5166900000000005</v>
      </c>
      <c r="J28" s="98"/>
      <c r="K28" s="99"/>
      <c r="L28" s="98"/>
      <c r="M28" s="99">
        <v>60</v>
      </c>
      <c r="N28" s="98"/>
      <c r="O28" s="101"/>
      <c r="P28" s="101"/>
      <c r="Q28" s="101"/>
      <c r="R28" s="101"/>
      <c r="S28" s="101"/>
      <c r="T28" s="101"/>
      <c r="U28" s="99"/>
      <c r="V28" s="98">
        <v>18.14123</v>
      </c>
      <c r="W28" s="101">
        <v>19.191960000000002</v>
      </c>
      <c r="X28" s="101"/>
      <c r="Y28" s="99">
        <v>1.0612699999999999</v>
      </c>
      <c r="Z28" s="100"/>
      <c r="AA28" s="98"/>
      <c r="AB28" s="101"/>
      <c r="AC28" s="99">
        <v>5.7728700000000002</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v>571.95925999999997</v>
      </c>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288.99430999999998</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v>2.38483</v>
      </c>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3935.9768300000001</v>
      </c>
      <c r="HI28" s="101">
        <v>3898.6436400000002</v>
      </c>
      <c r="HJ28" s="99">
        <v>837.18295999999998</v>
      </c>
    </row>
    <row r="29" spans="1:218" x14ac:dyDescent="0.3">
      <c r="A29" s="1"/>
      <c r="B29" s="97" t="s">
        <v>903</v>
      </c>
      <c r="C29" s="98"/>
      <c r="D29" s="99"/>
      <c r="E29" s="100"/>
      <c r="F29" s="98"/>
      <c r="G29" s="101"/>
      <c r="H29" s="101">
        <v>8.8258700000000001</v>
      </c>
      <c r="I29" s="99">
        <v>8.5166900000000005</v>
      </c>
      <c r="J29" s="98"/>
      <c r="K29" s="99"/>
      <c r="L29" s="98"/>
      <c r="M29" s="99">
        <v>60</v>
      </c>
      <c r="N29" s="98"/>
      <c r="O29" s="101"/>
      <c r="P29" s="101"/>
      <c r="Q29" s="101"/>
      <c r="R29" s="101"/>
      <c r="S29" s="101"/>
      <c r="T29" s="101"/>
      <c r="U29" s="99"/>
      <c r="V29" s="98">
        <v>18.14123</v>
      </c>
      <c r="W29" s="101">
        <v>19.191960000000002</v>
      </c>
      <c r="X29" s="101"/>
      <c r="Y29" s="99">
        <v>1.0612699999999999</v>
      </c>
      <c r="Z29" s="100"/>
      <c r="AA29" s="98"/>
      <c r="AB29" s="101"/>
      <c r="AC29" s="99">
        <v>5.7728700000000002</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v>571.95925999999997</v>
      </c>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v>288.99430999999998</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v>2.38483</v>
      </c>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3935.9768300000001</v>
      </c>
      <c r="HI29" s="101">
        <v>3898.6436400000002</v>
      </c>
      <c r="HJ29" s="99">
        <v>837.18295999999998</v>
      </c>
    </row>
    <row r="30" spans="1:218" x14ac:dyDescent="0.3">
      <c r="A30" s="1"/>
      <c r="B30" s="97" t="s">
        <v>904</v>
      </c>
      <c r="C30" s="98"/>
      <c r="D30" s="99"/>
      <c r="E30" s="100"/>
      <c r="F30" s="98"/>
      <c r="G30" s="101"/>
      <c r="H30" s="101">
        <v>8.8258700000000001</v>
      </c>
      <c r="I30" s="99">
        <v>8.5166900000000005</v>
      </c>
      <c r="J30" s="98"/>
      <c r="K30" s="99"/>
      <c r="L30" s="98"/>
      <c r="M30" s="99">
        <v>60</v>
      </c>
      <c r="N30" s="98"/>
      <c r="O30" s="101"/>
      <c r="P30" s="101"/>
      <c r="Q30" s="101"/>
      <c r="R30" s="101"/>
      <c r="S30" s="101"/>
      <c r="T30" s="101"/>
      <c r="U30" s="99"/>
      <c r="V30" s="98">
        <v>18.14123</v>
      </c>
      <c r="W30" s="101">
        <v>19.191960000000002</v>
      </c>
      <c r="X30" s="101"/>
      <c r="Y30" s="99">
        <v>1.0612699999999999</v>
      </c>
      <c r="Z30" s="100"/>
      <c r="AA30" s="98"/>
      <c r="AB30" s="101"/>
      <c r="AC30" s="99">
        <v>5.7728700000000002</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v>571.95925999999997</v>
      </c>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v>288.99430999999998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v>2.38483</v>
      </c>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3935.9768300000001</v>
      </c>
      <c r="HI30" s="101">
        <v>3898.6436400000002</v>
      </c>
      <c r="HJ30" s="99">
        <v>837.18295999999998</v>
      </c>
    </row>
    <row r="31" spans="1:218" x14ac:dyDescent="0.3">
      <c r="A31" s="1"/>
      <c r="B31" s="97" t="s">
        <v>905</v>
      </c>
      <c r="C31" s="98"/>
      <c r="D31" s="99"/>
      <c r="E31" s="100"/>
      <c r="F31" s="98"/>
      <c r="G31" s="101"/>
      <c r="H31" s="101">
        <v>8.8258700000000001</v>
      </c>
      <c r="I31" s="99">
        <v>8.5166900000000005</v>
      </c>
      <c r="J31" s="98"/>
      <c r="K31" s="99"/>
      <c r="L31" s="98"/>
      <c r="M31" s="99">
        <v>60</v>
      </c>
      <c r="N31" s="98"/>
      <c r="O31" s="101"/>
      <c r="P31" s="101"/>
      <c r="Q31" s="101"/>
      <c r="R31" s="101"/>
      <c r="S31" s="101"/>
      <c r="T31" s="101"/>
      <c r="U31" s="99"/>
      <c r="V31" s="98">
        <v>18.14123</v>
      </c>
      <c r="W31" s="101">
        <v>19.191960000000002</v>
      </c>
      <c r="X31" s="101"/>
      <c r="Y31" s="99">
        <v>1.0612699999999999</v>
      </c>
      <c r="Z31" s="100"/>
      <c r="AA31" s="98"/>
      <c r="AB31" s="101"/>
      <c r="AC31" s="99">
        <v>5.7728700000000002</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v>571.95925999999997</v>
      </c>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v>288.99430999999998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v>2.38483</v>
      </c>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3935.9768300000001</v>
      </c>
      <c r="HI31" s="101">
        <v>3898.6436400000002</v>
      </c>
      <c r="HJ31" s="99">
        <v>837.18295999999998</v>
      </c>
    </row>
    <row r="32" spans="1:218" x14ac:dyDescent="0.3">
      <c r="A32" s="1"/>
      <c r="B32" s="97" t="s">
        <v>906</v>
      </c>
      <c r="C32" s="98"/>
      <c r="D32" s="99"/>
      <c r="E32" s="100"/>
      <c r="F32" s="98"/>
      <c r="G32" s="101"/>
      <c r="H32" s="101">
        <v>8.8258700000000001</v>
      </c>
      <c r="I32" s="99">
        <v>8.5166900000000005</v>
      </c>
      <c r="J32" s="98"/>
      <c r="K32" s="99"/>
      <c r="L32" s="98"/>
      <c r="M32" s="99">
        <v>60</v>
      </c>
      <c r="N32" s="98"/>
      <c r="O32" s="101"/>
      <c r="P32" s="101"/>
      <c r="Q32" s="101"/>
      <c r="R32" s="101"/>
      <c r="S32" s="101"/>
      <c r="T32" s="101"/>
      <c r="U32" s="99"/>
      <c r="V32" s="98">
        <v>18.14123</v>
      </c>
      <c r="W32" s="101">
        <v>19.191960000000002</v>
      </c>
      <c r="X32" s="101"/>
      <c r="Y32" s="99">
        <v>1.0612699999999999</v>
      </c>
      <c r="Z32" s="100"/>
      <c r="AA32" s="98"/>
      <c r="AB32" s="101"/>
      <c r="AC32" s="99">
        <v>5.7728700000000002</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v>571.95925999999997</v>
      </c>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v>288.99430999999998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v>2.38483</v>
      </c>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3935.9768300000001</v>
      </c>
      <c r="HI32" s="101">
        <v>3898.6436400000002</v>
      </c>
      <c r="HJ32" s="99">
        <v>837.18295999999998</v>
      </c>
    </row>
    <row r="33" spans="1:218" x14ac:dyDescent="0.3">
      <c r="A33" s="1"/>
      <c r="B33" s="97" t="s">
        <v>907</v>
      </c>
      <c r="C33" s="98"/>
      <c r="D33" s="99"/>
      <c r="E33" s="100"/>
      <c r="F33" s="98"/>
      <c r="G33" s="101"/>
      <c r="H33" s="101">
        <v>8.8258700000000001</v>
      </c>
      <c r="I33" s="99">
        <v>8.5166900000000005</v>
      </c>
      <c r="J33" s="98"/>
      <c r="K33" s="99"/>
      <c r="L33" s="98"/>
      <c r="M33" s="99">
        <v>60</v>
      </c>
      <c r="N33" s="98"/>
      <c r="O33" s="101"/>
      <c r="P33" s="101"/>
      <c r="Q33" s="101"/>
      <c r="R33" s="101"/>
      <c r="S33" s="101"/>
      <c r="T33" s="101"/>
      <c r="U33" s="99"/>
      <c r="V33" s="98">
        <v>18.14123</v>
      </c>
      <c r="W33" s="101">
        <v>19.191960000000002</v>
      </c>
      <c r="X33" s="101"/>
      <c r="Y33" s="99">
        <v>1.0612699999999999</v>
      </c>
      <c r="Z33" s="100"/>
      <c r="AA33" s="98"/>
      <c r="AB33" s="101"/>
      <c r="AC33" s="99">
        <v>5.7728700000000002</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v>571.95925999999997</v>
      </c>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v>288.99430999999998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v>2.38483</v>
      </c>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3935.9768300000001</v>
      </c>
      <c r="HI33" s="101">
        <v>3898.6436400000002</v>
      </c>
      <c r="HJ33" s="99">
        <v>837.18295999999998</v>
      </c>
    </row>
    <row r="34" spans="1:218" x14ac:dyDescent="0.3">
      <c r="A34" s="1"/>
      <c r="B34" s="97" t="s">
        <v>908</v>
      </c>
      <c r="C34" s="98"/>
      <c r="D34" s="99"/>
      <c r="E34" s="100"/>
      <c r="F34" s="98"/>
      <c r="G34" s="101"/>
      <c r="H34" s="101">
        <v>8.8258700000000001</v>
      </c>
      <c r="I34" s="99">
        <v>8.5166900000000005</v>
      </c>
      <c r="J34" s="98"/>
      <c r="K34" s="99"/>
      <c r="L34" s="98"/>
      <c r="M34" s="99">
        <v>60</v>
      </c>
      <c r="N34" s="98"/>
      <c r="O34" s="101"/>
      <c r="P34" s="101"/>
      <c r="Q34" s="101"/>
      <c r="R34" s="101"/>
      <c r="S34" s="101"/>
      <c r="T34" s="101"/>
      <c r="U34" s="99"/>
      <c r="V34" s="98">
        <v>18.14123</v>
      </c>
      <c r="W34" s="101">
        <v>19.191960000000002</v>
      </c>
      <c r="X34" s="101"/>
      <c r="Y34" s="99">
        <v>1.0612699999999999</v>
      </c>
      <c r="Z34" s="100"/>
      <c r="AA34" s="98"/>
      <c r="AB34" s="101"/>
      <c r="AC34" s="99">
        <v>5.7728700000000002</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v>571.95925999999997</v>
      </c>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288.99430999999998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v>2.38483</v>
      </c>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3935.9768300000001</v>
      </c>
      <c r="HI34" s="101">
        <v>3898.6436400000002</v>
      </c>
      <c r="HJ34" s="99">
        <v>837.18295999999998</v>
      </c>
    </row>
    <row r="35" spans="1:218" x14ac:dyDescent="0.3">
      <c r="A35" s="1"/>
      <c r="B35" s="97" t="s">
        <v>909</v>
      </c>
      <c r="C35" s="98"/>
      <c r="D35" s="99"/>
      <c r="E35" s="100"/>
      <c r="F35" s="98"/>
      <c r="G35" s="101"/>
      <c r="H35" s="101">
        <v>8.8258700000000001</v>
      </c>
      <c r="I35" s="99">
        <v>8.5166900000000005</v>
      </c>
      <c r="J35" s="98"/>
      <c r="K35" s="99"/>
      <c r="L35" s="98"/>
      <c r="M35" s="99">
        <v>60</v>
      </c>
      <c r="N35" s="98"/>
      <c r="O35" s="101"/>
      <c r="P35" s="101"/>
      <c r="Q35" s="101"/>
      <c r="R35" s="101"/>
      <c r="S35" s="101"/>
      <c r="T35" s="101"/>
      <c r="U35" s="99"/>
      <c r="V35" s="98">
        <v>18.14123</v>
      </c>
      <c r="W35" s="101">
        <v>19.191960000000002</v>
      </c>
      <c r="X35" s="101"/>
      <c r="Y35" s="99">
        <v>1.0612699999999999</v>
      </c>
      <c r="Z35" s="100"/>
      <c r="AA35" s="98"/>
      <c r="AB35" s="101"/>
      <c r="AC35" s="99">
        <v>11.55416</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v>571.95925999999997</v>
      </c>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288.99430999999998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v>2.38483</v>
      </c>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3941.7581200000004</v>
      </c>
      <c r="HI35" s="101">
        <v>3904.4249300000006</v>
      </c>
      <c r="HJ35" s="99">
        <v>837.18295999999998</v>
      </c>
    </row>
    <row r="36" spans="1:218" x14ac:dyDescent="0.3">
      <c r="A36" s="1"/>
      <c r="B36" s="97" t="s">
        <v>910</v>
      </c>
      <c r="C36" s="98"/>
      <c r="D36" s="99"/>
      <c r="E36" s="100"/>
      <c r="F36" s="98"/>
      <c r="G36" s="101"/>
      <c r="H36" s="101">
        <v>8.8258700000000001</v>
      </c>
      <c r="I36" s="99">
        <v>8.5166900000000005</v>
      </c>
      <c r="J36" s="98"/>
      <c r="K36" s="99"/>
      <c r="L36" s="98"/>
      <c r="M36" s="99">
        <v>60</v>
      </c>
      <c r="N36" s="98"/>
      <c r="O36" s="101"/>
      <c r="P36" s="101"/>
      <c r="Q36" s="101"/>
      <c r="R36" s="101"/>
      <c r="S36" s="101"/>
      <c r="T36" s="101"/>
      <c r="U36" s="99"/>
      <c r="V36" s="98">
        <v>18.14123</v>
      </c>
      <c r="W36" s="101">
        <v>19.191960000000002</v>
      </c>
      <c r="X36" s="101"/>
      <c r="Y36" s="99">
        <v>1.0612699999999999</v>
      </c>
      <c r="Z36" s="100"/>
      <c r="AA36" s="98"/>
      <c r="AB36" s="101"/>
      <c r="AC36" s="99">
        <v>17.319120000000002</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v>393.12191000000001</v>
      </c>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288.99430999999998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v>2.38483</v>
      </c>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3768.6857300000001</v>
      </c>
      <c r="HI36" s="101">
        <v>3731.3525400000003</v>
      </c>
      <c r="HJ36" s="99">
        <v>837.18295999999998</v>
      </c>
    </row>
    <row r="37" spans="1:218" x14ac:dyDescent="0.3">
      <c r="A37" s="1"/>
      <c r="B37" s="97" t="s">
        <v>911</v>
      </c>
      <c r="C37" s="98"/>
      <c r="D37" s="99"/>
      <c r="E37" s="100"/>
      <c r="F37" s="98"/>
      <c r="G37" s="101"/>
      <c r="H37" s="101">
        <v>8.8258700000000001</v>
      </c>
      <c r="I37" s="99">
        <v>8.5166900000000005</v>
      </c>
      <c r="J37" s="98"/>
      <c r="K37" s="99"/>
      <c r="L37" s="98"/>
      <c r="M37" s="99">
        <v>60</v>
      </c>
      <c r="N37" s="98"/>
      <c r="O37" s="101"/>
      <c r="P37" s="101"/>
      <c r="Q37" s="101"/>
      <c r="R37" s="101"/>
      <c r="S37" s="101"/>
      <c r="T37" s="101"/>
      <c r="U37" s="99"/>
      <c r="V37" s="98">
        <v>18.14123</v>
      </c>
      <c r="W37" s="101">
        <v>19.191960000000002</v>
      </c>
      <c r="X37" s="101"/>
      <c r="Y37" s="99">
        <v>1.0612699999999999</v>
      </c>
      <c r="Z37" s="100"/>
      <c r="AA37" s="98"/>
      <c r="AB37" s="101"/>
      <c r="AC37" s="99">
        <v>17.319120000000002</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v>393.12191000000001</v>
      </c>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288.99430999999998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v>2.38483</v>
      </c>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3768.6857300000001</v>
      </c>
      <c r="HI37" s="101">
        <v>3731.3525400000003</v>
      </c>
      <c r="HJ37" s="99">
        <v>837.18295999999998</v>
      </c>
    </row>
    <row r="38" spans="1:218" x14ac:dyDescent="0.3">
      <c r="A38" s="1"/>
      <c r="B38" s="97" t="s">
        <v>912</v>
      </c>
      <c r="C38" s="98"/>
      <c r="D38" s="99"/>
      <c r="E38" s="100"/>
      <c r="F38" s="98"/>
      <c r="G38" s="101"/>
      <c r="H38" s="101">
        <v>8.8258700000000001</v>
      </c>
      <c r="I38" s="99">
        <v>8.5166900000000005</v>
      </c>
      <c r="J38" s="98"/>
      <c r="K38" s="99"/>
      <c r="L38" s="98"/>
      <c r="M38" s="99">
        <v>60</v>
      </c>
      <c r="N38" s="98"/>
      <c r="O38" s="101"/>
      <c r="P38" s="101"/>
      <c r="Q38" s="101"/>
      <c r="R38" s="101"/>
      <c r="S38" s="101"/>
      <c r="T38" s="101"/>
      <c r="U38" s="99"/>
      <c r="V38" s="98">
        <v>18.14123</v>
      </c>
      <c r="W38" s="101">
        <v>19.191960000000002</v>
      </c>
      <c r="X38" s="101"/>
      <c r="Y38" s="99">
        <v>1.0612699999999999</v>
      </c>
      <c r="Z38" s="100"/>
      <c r="AA38" s="98"/>
      <c r="AB38" s="101"/>
      <c r="AC38" s="99">
        <v>17.319120000000002</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v>393.12191000000001</v>
      </c>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288.99430999999998</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v>2.38483</v>
      </c>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3768.6857300000001</v>
      </c>
      <c r="HI38" s="101">
        <v>3731.3525400000003</v>
      </c>
      <c r="HJ38" s="99">
        <v>837.18295999999998</v>
      </c>
    </row>
    <row r="39" spans="1:218" x14ac:dyDescent="0.3">
      <c r="A39" s="1"/>
      <c r="B39" s="97" t="s">
        <v>913</v>
      </c>
      <c r="C39" s="98"/>
      <c r="D39" s="99"/>
      <c r="E39" s="100"/>
      <c r="F39" s="98"/>
      <c r="G39" s="101"/>
      <c r="H39" s="101">
        <v>8.8258700000000001</v>
      </c>
      <c r="I39" s="99">
        <v>8.5166900000000005</v>
      </c>
      <c r="J39" s="98"/>
      <c r="K39" s="99"/>
      <c r="L39" s="98"/>
      <c r="M39" s="99">
        <v>60</v>
      </c>
      <c r="N39" s="98"/>
      <c r="O39" s="101"/>
      <c r="P39" s="101"/>
      <c r="Q39" s="101"/>
      <c r="R39" s="101"/>
      <c r="S39" s="101"/>
      <c r="T39" s="101"/>
      <c r="U39" s="99"/>
      <c r="V39" s="98">
        <v>18.14123</v>
      </c>
      <c r="W39" s="101">
        <v>19.191960000000002</v>
      </c>
      <c r="X39" s="101"/>
      <c r="Y39" s="99">
        <v>1.0612699999999999</v>
      </c>
      <c r="Z39" s="100"/>
      <c r="AA39" s="98"/>
      <c r="AB39" s="101"/>
      <c r="AC39" s="99">
        <v>17.319120000000002</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v>393.12191000000001</v>
      </c>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288.99430999999998</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v>2.38483</v>
      </c>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3768.6857300000001</v>
      </c>
      <c r="HI39" s="101">
        <v>3731.3525400000003</v>
      </c>
      <c r="HJ39" s="99">
        <v>837.18295999999998</v>
      </c>
    </row>
    <row r="40" spans="1:218" x14ac:dyDescent="0.3">
      <c r="A40" s="1"/>
      <c r="B40" s="97" t="s">
        <v>914</v>
      </c>
      <c r="C40" s="98"/>
      <c r="D40" s="99"/>
      <c r="E40" s="100"/>
      <c r="F40" s="98"/>
      <c r="G40" s="101"/>
      <c r="H40" s="101">
        <v>8.8258700000000001</v>
      </c>
      <c r="I40" s="99">
        <v>8.5166900000000005</v>
      </c>
      <c r="J40" s="98"/>
      <c r="K40" s="99"/>
      <c r="L40" s="98"/>
      <c r="M40" s="99">
        <v>60</v>
      </c>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v>393.12191000000001</v>
      </c>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v>288.99430999999998</v>
      </c>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v>2.38483</v>
      </c>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3774.4272900000001</v>
      </c>
      <c r="HI40" s="101">
        <v>3737.0941000000003</v>
      </c>
      <c r="HJ40" s="99">
        <v>837.18295999999998</v>
      </c>
    </row>
    <row r="41" spans="1:218" x14ac:dyDescent="0.3">
      <c r="A41" s="1"/>
      <c r="B41" s="97" t="s">
        <v>915</v>
      </c>
      <c r="C41" s="98"/>
      <c r="D41" s="99"/>
      <c r="E41" s="100"/>
      <c r="F41" s="98"/>
      <c r="G41" s="101"/>
      <c r="H41" s="101">
        <v>8.8258700000000001</v>
      </c>
      <c r="I41" s="99">
        <v>8.5166900000000005</v>
      </c>
      <c r="J41" s="98"/>
      <c r="K41" s="99"/>
      <c r="L41" s="98"/>
      <c r="M41" s="99">
        <v>60</v>
      </c>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v>393.12191000000001</v>
      </c>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v>288.99430999999998</v>
      </c>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v>2.38483</v>
      </c>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3774.4272900000001</v>
      </c>
      <c r="HI41" s="101">
        <v>3737.0941000000003</v>
      </c>
      <c r="HJ41" s="99">
        <v>837.18295999999998</v>
      </c>
    </row>
    <row r="42" spans="1:218" x14ac:dyDescent="0.3">
      <c r="A42" s="1"/>
      <c r="B42" s="97" t="s">
        <v>916</v>
      </c>
      <c r="C42" s="98"/>
      <c r="D42" s="99"/>
      <c r="E42" s="100"/>
      <c r="F42" s="98"/>
      <c r="G42" s="101"/>
      <c r="H42" s="101">
        <v>8.8258700000000001</v>
      </c>
      <c r="I42" s="99">
        <v>8.5166900000000005</v>
      </c>
      <c r="J42" s="98"/>
      <c r="K42" s="99"/>
      <c r="L42" s="98"/>
      <c r="M42" s="99">
        <v>60</v>
      </c>
      <c r="N42" s="98"/>
      <c r="O42" s="101"/>
      <c r="P42" s="101"/>
      <c r="Q42" s="101"/>
      <c r="R42" s="101"/>
      <c r="S42" s="101"/>
      <c r="T42" s="101"/>
      <c r="U42" s="99"/>
      <c r="V42" s="98">
        <v>18.14123</v>
      </c>
      <c r="W42" s="101">
        <v>19.191960000000002</v>
      </c>
      <c r="X42" s="101"/>
      <c r="Y42" s="99">
        <v>1.0612699999999999</v>
      </c>
      <c r="Z42" s="100"/>
      <c r="AA42" s="98"/>
      <c r="AB42" s="101"/>
      <c r="AC42" s="99"/>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v>286.56643000000003</v>
      </c>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3355.8168200000005</v>
      </c>
      <c r="HI42" s="101">
        <v>3318.4836300000006</v>
      </c>
      <c r="HJ42" s="99">
        <v>762.96744999999999</v>
      </c>
    </row>
    <row r="43" spans="1:218" x14ac:dyDescent="0.3">
      <c r="A43" s="1"/>
      <c r="B43" s="97" t="s">
        <v>917</v>
      </c>
      <c r="C43" s="98"/>
      <c r="D43" s="99"/>
      <c r="E43" s="100"/>
      <c r="F43" s="98"/>
      <c r="G43" s="101"/>
      <c r="H43" s="101">
        <v>8.8258700000000001</v>
      </c>
      <c r="I43" s="99">
        <v>8.5166900000000005</v>
      </c>
      <c r="J43" s="98"/>
      <c r="K43" s="99"/>
      <c r="L43" s="98"/>
      <c r="M43" s="99">
        <v>60</v>
      </c>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2889.8771700000002</v>
      </c>
      <c r="HI43" s="101">
        <v>2852.5439800000004</v>
      </c>
      <c r="HJ43" s="99">
        <v>762.96744999999999</v>
      </c>
    </row>
    <row r="44" spans="1:218" x14ac:dyDescent="0.3">
      <c r="A44" s="1"/>
      <c r="B44" s="97" t="s">
        <v>918</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2829.8771700000002</v>
      </c>
      <c r="HI44" s="101">
        <v>2792.5439800000004</v>
      </c>
      <c r="HJ44" s="99">
        <v>762.96744999999999</v>
      </c>
    </row>
    <row r="45" spans="1:218" x14ac:dyDescent="0.3">
      <c r="A45" s="1"/>
      <c r="B45" s="97" t="s">
        <v>919</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2829.8771700000002</v>
      </c>
      <c r="HI45" s="101">
        <v>2792.5439800000004</v>
      </c>
      <c r="HJ45" s="99">
        <v>762.96744999999999</v>
      </c>
    </row>
    <row r="46" spans="1:218" x14ac:dyDescent="0.3">
      <c r="A46" s="1"/>
      <c r="B46" s="97" t="s">
        <v>920</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v>91.590999999999994</v>
      </c>
      <c r="BK46" s="101">
        <v>184.87493000000001</v>
      </c>
      <c r="BL46" s="99"/>
      <c r="BM46" s="98">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2921.4681700000001</v>
      </c>
      <c r="HI46" s="101">
        <v>2884.1349800000003</v>
      </c>
      <c r="HJ46" s="99">
        <v>671.37643000000003</v>
      </c>
    </row>
    <row r="47" spans="1:218" x14ac:dyDescent="0.3">
      <c r="A47" s="1"/>
      <c r="B47" s="97" t="s">
        <v>921</v>
      </c>
      <c r="C47" s="98"/>
      <c r="D47" s="99"/>
      <c r="E47" s="100"/>
      <c r="F47" s="98"/>
      <c r="G47" s="101"/>
      <c r="H47" s="101">
        <v>8.8258700000000001</v>
      </c>
      <c r="I47" s="99">
        <v>8.5166900000000005</v>
      </c>
      <c r="J47" s="98"/>
      <c r="K47" s="99"/>
      <c r="L47" s="98">
        <v>89.512699999999995</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v>91.590999999999994</v>
      </c>
      <c r="BK47" s="101">
        <v>184.87493000000001</v>
      </c>
      <c r="BL47" s="99"/>
      <c r="BM47" s="98">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3190.3540900000003</v>
      </c>
      <c r="HI47" s="101">
        <v>3153.0209000000004</v>
      </c>
      <c r="HJ47" s="99">
        <v>671.37643000000003</v>
      </c>
    </row>
    <row r="48" spans="1:218" x14ac:dyDescent="0.3">
      <c r="A48" s="1"/>
      <c r="B48" s="97" t="s">
        <v>922</v>
      </c>
      <c r="C48" s="98"/>
      <c r="D48" s="99"/>
      <c r="E48" s="100"/>
      <c r="F48" s="98"/>
      <c r="G48" s="101"/>
      <c r="H48" s="101">
        <v>8.8258700000000001</v>
      </c>
      <c r="I48" s="99">
        <v>8.5166900000000005</v>
      </c>
      <c r="J48" s="98"/>
      <c r="K48" s="99"/>
      <c r="L48" s="98">
        <v>89.512699999999995</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v>91.590999999999994</v>
      </c>
      <c r="BK48" s="101">
        <v>184.87493000000001</v>
      </c>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3190.3540900000003</v>
      </c>
      <c r="HI48" s="101">
        <v>3153.0209000000004</v>
      </c>
      <c r="HJ48" s="99">
        <v>671.37643000000003</v>
      </c>
    </row>
    <row r="49" spans="1:218" x14ac:dyDescent="0.3">
      <c r="A49" s="1"/>
      <c r="B49" s="97" t="s">
        <v>923</v>
      </c>
      <c r="C49" s="98"/>
      <c r="D49" s="99"/>
      <c r="E49" s="100"/>
      <c r="F49" s="98"/>
      <c r="G49" s="101"/>
      <c r="H49" s="101">
        <v>8.8258700000000001</v>
      </c>
      <c r="I49" s="99">
        <v>8.5166900000000005</v>
      </c>
      <c r="J49" s="98"/>
      <c r="K49" s="99"/>
      <c r="L49" s="98">
        <v>89.512699999999995</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v>91.590999999999994</v>
      </c>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3190.3540900000003</v>
      </c>
      <c r="HI49" s="101">
        <v>3153.0209000000004</v>
      </c>
      <c r="HJ49" s="99">
        <v>671.37643000000003</v>
      </c>
    </row>
    <row r="50" spans="1:218" x14ac:dyDescent="0.3">
      <c r="A50" s="1"/>
      <c r="B50" s="97" t="s">
        <v>924</v>
      </c>
      <c r="C50" s="98"/>
      <c r="D50" s="99"/>
      <c r="E50" s="100"/>
      <c r="F50" s="98"/>
      <c r="G50" s="101"/>
      <c r="H50" s="101">
        <v>8.8258700000000001</v>
      </c>
      <c r="I50" s="99">
        <v>8.5166900000000005</v>
      </c>
      <c r="J50" s="98"/>
      <c r="K50" s="99"/>
      <c r="L50" s="98">
        <v>89.512699999999995</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v>91.590999999999994</v>
      </c>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3190.3540900000003</v>
      </c>
      <c r="HI50" s="101">
        <v>3153.0209000000004</v>
      </c>
      <c r="HJ50" s="99">
        <v>671.37643000000003</v>
      </c>
    </row>
    <row r="51" spans="1:218" x14ac:dyDescent="0.3">
      <c r="A51" s="1"/>
      <c r="B51" s="97" t="s">
        <v>925</v>
      </c>
      <c r="C51" s="98"/>
      <c r="D51" s="99"/>
      <c r="E51" s="100"/>
      <c r="F51" s="98"/>
      <c r="G51" s="101"/>
      <c r="H51" s="101">
        <v>8.8258700000000001</v>
      </c>
      <c r="I51" s="99">
        <v>8.5166900000000005</v>
      </c>
      <c r="J51" s="98"/>
      <c r="K51" s="99"/>
      <c r="L51" s="98">
        <v>89.512699999999995</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v>91.590999999999994</v>
      </c>
      <c r="BK51" s="101">
        <v>184.87493000000001</v>
      </c>
      <c r="BL51" s="99"/>
      <c r="BM51" s="98">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3190.3540900000003</v>
      </c>
      <c r="HI51" s="101">
        <v>3153.0209000000004</v>
      </c>
      <c r="HJ51" s="99">
        <v>671.37643000000003</v>
      </c>
    </row>
    <row r="52" spans="1:218" x14ac:dyDescent="0.3">
      <c r="A52" s="1"/>
      <c r="B52" s="97" t="s">
        <v>926</v>
      </c>
      <c r="C52" s="98"/>
      <c r="D52" s="99"/>
      <c r="E52" s="100"/>
      <c r="F52" s="98"/>
      <c r="G52" s="101"/>
      <c r="H52" s="101">
        <v>8.8258700000000001</v>
      </c>
      <c r="I52" s="99">
        <v>8.5166900000000005</v>
      </c>
      <c r="J52" s="98"/>
      <c r="K52" s="99"/>
      <c r="L52" s="98">
        <v>89.512699999999995</v>
      </c>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v>91.590999999999994</v>
      </c>
      <c r="BK52" s="101">
        <v>184.87493000000001</v>
      </c>
      <c r="BL52" s="99"/>
      <c r="BM52" s="98">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3213.4147700000003</v>
      </c>
      <c r="HI52" s="101">
        <v>3176.0815800000005</v>
      </c>
      <c r="HJ52" s="99">
        <v>745.24503000000004</v>
      </c>
    </row>
    <row r="53" spans="1:218" x14ac:dyDescent="0.3">
      <c r="A53" s="1"/>
      <c r="B53" s="97" t="s">
        <v>927</v>
      </c>
      <c r="C53" s="98"/>
      <c r="D53" s="99"/>
      <c r="E53" s="100"/>
      <c r="F53" s="98"/>
      <c r="G53" s="101"/>
      <c r="H53" s="101">
        <v>8.8258700000000001</v>
      </c>
      <c r="I53" s="99">
        <v>8.5166900000000005</v>
      </c>
      <c r="J53" s="98"/>
      <c r="K53" s="99"/>
      <c r="L53" s="98">
        <v>89.512699999999995</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v>286.56643000000003</v>
      </c>
      <c r="BA53" s="98"/>
      <c r="BB53" s="101"/>
      <c r="BC53" s="101"/>
      <c r="BD53" s="101"/>
      <c r="BE53" s="101"/>
      <c r="BF53" s="101"/>
      <c r="BG53" s="101"/>
      <c r="BH53" s="99"/>
      <c r="BI53" s="100"/>
      <c r="BJ53" s="98">
        <v>91.590999999999994</v>
      </c>
      <c r="BK53" s="101">
        <v>184.87493000000001</v>
      </c>
      <c r="BL53" s="99"/>
      <c r="BM53" s="98">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3499.9812000000002</v>
      </c>
      <c r="HI53" s="101">
        <v>3462.6480100000003</v>
      </c>
      <c r="HJ53" s="99">
        <v>745.24503000000004</v>
      </c>
    </row>
    <row r="54" spans="1:218" x14ac:dyDescent="0.3">
      <c r="A54" s="1"/>
      <c r="B54" s="97" t="s">
        <v>1512</v>
      </c>
      <c r="C54" s="98"/>
      <c r="D54" s="99"/>
      <c r="E54" s="100"/>
      <c r="F54" s="98"/>
      <c r="G54" s="101"/>
      <c r="H54" s="101">
        <v>8.8258700000000001</v>
      </c>
      <c r="I54" s="99">
        <v>8.5166900000000005</v>
      </c>
      <c r="J54" s="98"/>
      <c r="K54" s="99"/>
      <c r="L54" s="98">
        <v>89.512699999999995</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v>286.56643000000003</v>
      </c>
      <c r="BA54" s="98"/>
      <c r="BB54" s="101"/>
      <c r="BC54" s="101"/>
      <c r="BD54" s="101"/>
      <c r="BE54" s="101"/>
      <c r="BF54" s="101"/>
      <c r="BG54" s="101"/>
      <c r="BH54" s="99"/>
      <c r="BI54" s="100"/>
      <c r="BJ54" s="98">
        <v>91.590999999999994</v>
      </c>
      <c r="BK54" s="101">
        <v>184.87493000000001</v>
      </c>
      <c r="BL54" s="99"/>
      <c r="BM54" s="98">
        <v>167.61232000000001</v>
      </c>
      <c r="BN54" s="101">
        <v>166.56063</v>
      </c>
      <c r="BO54" s="101">
        <v>168.58996999999999</v>
      </c>
      <c r="BP54" s="101"/>
      <c r="BQ54" s="101"/>
      <c r="BR54" s="101"/>
      <c r="BS54" s="101"/>
      <c r="BT54" s="101">
        <v>288.99430999999998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3788.9755100000002</v>
      </c>
      <c r="HI54" s="101">
        <v>3751.6423200000004</v>
      </c>
      <c r="HJ54" s="99">
        <v>745.59194000000002</v>
      </c>
    </row>
    <row r="55" spans="1:218" x14ac:dyDescent="0.3">
      <c r="A55" s="1"/>
      <c r="B55" s="106" t="s">
        <v>1017</v>
      </c>
      <c r="C55" s="107">
        <v>0</v>
      </c>
      <c r="D55" s="108">
        <v>0</v>
      </c>
      <c r="E55" s="109">
        <v>0</v>
      </c>
      <c r="F55" s="107">
        <v>0</v>
      </c>
      <c r="G55" s="110">
        <v>0</v>
      </c>
      <c r="H55" s="110">
        <v>211.82087999999999</v>
      </c>
      <c r="I55" s="108">
        <v>204.40056000000001</v>
      </c>
      <c r="J55" s="107">
        <v>0</v>
      </c>
      <c r="K55" s="108">
        <v>0</v>
      </c>
      <c r="L55" s="107">
        <v>358.05079999999998</v>
      </c>
      <c r="M55" s="108">
        <v>1110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308.53037499999999</v>
      </c>
      <c r="AD55" s="107">
        <v>0</v>
      </c>
      <c r="AE55" s="110">
        <v>0</v>
      </c>
      <c r="AF55" s="110">
        <v>0</v>
      </c>
      <c r="AG55" s="110">
        <v>0</v>
      </c>
      <c r="AH55" s="110">
        <v>293.74200000000002</v>
      </c>
      <c r="AI55" s="110">
        <v>587.08079999999995</v>
      </c>
      <c r="AJ55" s="108">
        <v>246.64608000000001</v>
      </c>
      <c r="AK55" s="109">
        <v>0</v>
      </c>
      <c r="AL55" s="109">
        <v>0</v>
      </c>
      <c r="AM55" s="109">
        <v>3497.7777900000001</v>
      </c>
      <c r="AN55" s="107">
        <v>5210.9431199999999</v>
      </c>
      <c r="AO55" s="108">
        <v>190.38552000000001</v>
      </c>
      <c r="AP55" s="107">
        <v>0</v>
      </c>
      <c r="AQ55" s="108">
        <v>0</v>
      </c>
      <c r="AR55" s="109">
        <v>0</v>
      </c>
      <c r="AS55" s="107">
        <v>0</v>
      </c>
      <c r="AT55" s="108">
        <v>0</v>
      </c>
      <c r="AU55" s="109">
        <v>0</v>
      </c>
      <c r="AV55" s="109">
        <v>0</v>
      </c>
      <c r="AW55" s="109">
        <v>0</v>
      </c>
      <c r="AX55" s="107">
        <v>0</v>
      </c>
      <c r="AY55" s="110">
        <v>0</v>
      </c>
      <c r="AZ55" s="108">
        <v>5790.0243849999997</v>
      </c>
      <c r="BA55" s="107">
        <v>0</v>
      </c>
      <c r="BB55" s="110">
        <v>0</v>
      </c>
      <c r="BC55" s="110">
        <v>0</v>
      </c>
      <c r="BD55" s="110">
        <v>0</v>
      </c>
      <c r="BE55" s="110">
        <v>0</v>
      </c>
      <c r="BF55" s="110">
        <v>0</v>
      </c>
      <c r="BG55" s="110">
        <v>0</v>
      </c>
      <c r="BH55" s="108">
        <v>0</v>
      </c>
      <c r="BI55" s="109">
        <v>0</v>
      </c>
      <c r="BJ55" s="107">
        <v>778.52350000000001</v>
      </c>
      <c r="BK55" s="110">
        <v>4436.9983199999997</v>
      </c>
      <c r="BL55" s="108">
        <v>0</v>
      </c>
      <c r="BM55" s="107">
        <v>4022.6956799999998</v>
      </c>
      <c r="BN55" s="110">
        <v>3997.4551200000001</v>
      </c>
      <c r="BO55" s="110">
        <v>4046.1592799999999</v>
      </c>
      <c r="BP55" s="110">
        <v>0</v>
      </c>
      <c r="BQ55" s="110">
        <v>0</v>
      </c>
      <c r="BR55" s="110">
        <v>0</v>
      </c>
      <c r="BS55" s="110">
        <v>0</v>
      </c>
      <c r="BT55" s="110">
        <v>5201.8975799999998</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0</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0</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0</v>
      </c>
      <c r="GQ55" s="107">
        <v>0</v>
      </c>
      <c r="GR55" s="108">
        <v>0</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1513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1514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1515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944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1516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67</v>
      </c>
      <c r="C6" s="224"/>
      <c r="D6" s="224"/>
      <c r="E6" s="224"/>
      <c r="F6" s="224"/>
      <c r="G6" s="224"/>
      <c r="H6" s="224" t="s">
        <v>681</v>
      </c>
      <c r="I6" s="224"/>
      <c r="J6" s="224" t="s">
        <v>72</v>
      </c>
      <c r="K6" s="224"/>
      <c r="L6" s="224"/>
      <c r="M6" s="224" t="s">
        <v>677</v>
      </c>
      <c r="N6" s="224"/>
      <c r="O6" s="224" t="s">
        <v>286</v>
      </c>
      <c r="P6" s="224" t="s">
        <v>304</v>
      </c>
      <c r="Q6" s="224"/>
      <c r="R6" s="224"/>
      <c r="S6" s="224"/>
      <c r="T6" s="224" t="s">
        <v>309</v>
      </c>
      <c r="U6" s="224" t="s">
        <v>312</v>
      </c>
      <c r="V6" s="224" t="s">
        <v>86</v>
      </c>
      <c r="W6" s="224"/>
      <c r="X6" s="224"/>
      <c r="Y6" s="224"/>
      <c r="Z6" s="224"/>
      <c r="AA6" s="224" t="s">
        <v>103</v>
      </c>
      <c r="AB6" s="224"/>
      <c r="AC6" s="224" t="s">
        <v>115</v>
      </c>
      <c r="AD6" s="224"/>
      <c r="AE6" s="224"/>
      <c r="AF6" s="224"/>
      <c r="AG6" s="224" t="s">
        <v>124</v>
      </c>
      <c r="AH6" s="224"/>
      <c r="AI6" s="224"/>
      <c r="AJ6" s="224"/>
      <c r="AK6" s="224"/>
      <c r="AL6" s="224" t="s">
        <v>678</v>
      </c>
      <c r="AM6" s="224"/>
      <c r="AN6" s="224" t="s">
        <v>145</v>
      </c>
      <c r="AO6" s="224"/>
      <c r="AP6" s="224"/>
      <c r="AQ6" s="224"/>
      <c r="AR6" s="224"/>
      <c r="AS6" s="224"/>
      <c r="AT6" s="224"/>
      <c r="AU6" s="224"/>
      <c r="AV6" s="224"/>
      <c r="AW6" s="224"/>
    </row>
    <row r="7" spans="1:49" ht="39.6" x14ac:dyDescent="0.3">
      <c r="A7" s="116" t="s">
        <v>1518</v>
      </c>
      <c r="B7" s="116" t="s">
        <v>1519</v>
      </c>
      <c r="C7" s="116" t="s">
        <v>1519</v>
      </c>
      <c r="D7" s="116" t="s">
        <v>1519</v>
      </c>
      <c r="E7" s="116" t="s">
        <v>1519</v>
      </c>
      <c r="F7" s="116" t="s">
        <v>1519</v>
      </c>
      <c r="G7" s="116" t="s">
        <v>1519</v>
      </c>
      <c r="H7" s="116" t="s">
        <v>1520</v>
      </c>
      <c r="I7" s="116" t="s">
        <v>1521</v>
      </c>
      <c r="J7" s="116" t="s">
        <v>1522</v>
      </c>
      <c r="K7" s="116" t="s">
        <v>1522</v>
      </c>
      <c r="L7" s="116" t="s">
        <v>1522</v>
      </c>
      <c r="M7" s="116" t="s">
        <v>1523</v>
      </c>
      <c r="N7" s="116" t="s">
        <v>1523</v>
      </c>
      <c r="O7" s="116" t="s">
        <v>1524</v>
      </c>
      <c r="P7" s="116" t="s">
        <v>305</v>
      </c>
      <c r="Q7" s="116" t="s">
        <v>305</v>
      </c>
      <c r="R7" s="116" t="s">
        <v>305</v>
      </c>
      <c r="S7" s="116" t="s">
        <v>305</v>
      </c>
      <c r="T7" s="116" t="s">
        <v>1525</v>
      </c>
      <c r="U7" s="116" t="s">
        <v>1526</v>
      </c>
      <c r="V7" s="116" t="s">
        <v>1527</v>
      </c>
      <c r="W7" s="116" t="s">
        <v>1528</v>
      </c>
      <c r="X7" s="116" t="s">
        <v>1528</v>
      </c>
      <c r="Y7" s="116" t="s">
        <v>1529</v>
      </c>
      <c r="Z7" s="116" t="s">
        <v>1530</v>
      </c>
      <c r="AA7" s="116" t="s">
        <v>305</v>
      </c>
      <c r="AB7" s="116" t="s">
        <v>305</v>
      </c>
      <c r="AC7" s="116" t="s">
        <v>1531</v>
      </c>
      <c r="AD7" s="116" t="s">
        <v>1532</v>
      </c>
      <c r="AE7" s="116" t="s">
        <v>1533</v>
      </c>
      <c r="AF7" s="116" t="s">
        <v>1531</v>
      </c>
      <c r="AG7" s="116" t="s">
        <v>1534</v>
      </c>
      <c r="AH7" s="116" t="s">
        <v>1534</v>
      </c>
      <c r="AI7" s="116" t="s">
        <v>1535</v>
      </c>
      <c r="AJ7" s="116" t="s">
        <v>1536</v>
      </c>
      <c r="AK7" s="116" t="s">
        <v>1536</v>
      </c>
      <c r="AL7" s="116" t="s">
        <v>678</v>
      </c>
      <c r="AM7" s="116" t="s">
        <v>678</v>
      </c>
      <c r="AN7" s="116" t="s">
        <v>1537</v>
      </c>
      <c r="AO7" s="116" t="s">
        <v>305</v>
      </c>
      <c r="AP7" s="116" t="s">
        <v>305</v>
      </c>
      <c r="AQ7" s="116" t="s">
        <v>1096</v>
      </c>
      <c r="AR7" s="116" t="s">
        <v>305</v>
      </c>
      <c r="AS7" s="116" t="s">
        <v>1528</v>
      </c>
      <c r="AT7" s="116" t="s">
        <v>1538</v>
      </c>
      <c r="AU7" s="116" t="s">
        <v>1527</v>
      </c>
      <c r="AV7" s="116" t="s">
        <v>1528</v>
      </c>
      <c r="AW7" s="116" t="s">
        <v>1539</v>
      </c>
    </row>
    <row r="8" spans="1:49" ht="26.4" x14ac:dyDescent="0.3">
      <c r="A8" s="116" t="s">
        <v>1540</v>
      </c>
      <c r="B8" s="116" t="s">
        <v>1541</v>
      </c>
      <c r="C8" s="116" t="s">
        <v>1541</v>
      </c>
      <c r="D8" s="116" t="s">
        <v>1542</v>
      </c>
      <c r="E8" s="116" t="s">
        <v>1542</v>
      </c>
      <c r="F8" s="116" t="s">
        <v>1543</v>
      </c>
      <c r="G8" s="116" t="s">
        <v>1542</v>
      </c>
      <c r="H8" s="116" t="s">
        <v>1542</v>
      </c>
      <c r="I8" s="116" t="s">
        <v>1542</v>
      </c>
      <c r="J8" s="116" t="s">
        <v>1541</v>
      </c>
      <c r="K8" s="116" t="s">
        <v>1541</v>
      </c>
      <c r="L8" s="116" t="s">
        <v>1543</v>
      </c>
      <c r="M8" s="116" t="s">
        <v>1542</v>
      </c>
      <c r="N8" s="116" t="s">
        <v>1542</v>
      </c>
      <c r="O8" s="116" t="s">
        <v>1542</v>
      </c>
      <c r="P8" s="116" t="s">
        <v>1542</v>
      </c>
      <c r="Q8" s="116" t="s">
        <v>1542</v>
      </c>
      <c r="R8" s="116" t="s">
        <v>1542</v>
      </c>
      <c r="S8" s="116" t="s">
        <v>1542</v>
      </c>
      <c r="T8" s="116" t="s">
        <v>1542</v>
      </c>
      <c r="U8" s="116" t="s">
        <v>1542</v>
      </c>
      <c r="V8" s="116" t="s">
        <v>1542</v>
      </c>
      <c r="W8" s="116" t="s">
        <v>1542</v>
      </c>
      <c r="X8" s="116" t="s">
        <v>1542</v>
      </c>
      <c r="Y8" s="116" t="s">
        <v>1542</v>
      </c>
      <c r="Z8" s="116" t="s">
        <v>1542</v>
      </c>
      <c r="AA8" s="116" t="s">
        <v>1542</v>
      </c>
      <c r="AB8" s="116" t="s">
        <v>1542</v>
      </c>
      <c r="AC8" s="116" t="s">
        <v>1542</v>
      </c>
      <c r="AD8" s="116" t="s">
        <v>1543</v>
      </c>
      <c r="AE8" s="116" t="s">
        <v>1541</v>
      </c>
      <c r="AF8" s="116" t="s">
        <v>1542</v>
      </c>
      <c r="AG8" s="116" t="s">
        <v>1542</v>
      </c>
      <c r="AH8" s="116" t="s">
        <v>1542</v>
      </c>
      <c r="AI8" s="116" t="s">
        <v>1541</v>
      </c>
      <c r="AJ8" s="116" t="s">
        <v>1542</v>
      </c>
      <c r="AK8" s="116" t="s">
        <v>1542</v>
      </c>
      <c r="AL8" s="116" t="s">
        <v>1542</v>
      </c>
      <c r="AM8" s="116" t="s">
        <v>1542</v>
      </c>
      <c r="AN8" s="116" t="s">
        <v>1542</v>
      </c>
      <c r="AO8" s="116" t="s">
        <v>1542</v>
      </c>
      <c r="AP8" s="116" t="s">
        <v>1542</v>
      </c>
      <c r="AQ8" s="116" t="s">
        <v>1542</v>
      </c>
      <c r="AR8" s="116" t="s">
        <v>1542</v>
      </c>
      <c r="AS8" s="116" t="s">
        <v>1542</v>
      </c>
      <c r="AT8" s="116" t="s">
        <v>1542</v>
      </c>
      <c r="AU8" s="116" t="s">
        <v>1542</v>
      </c>
      <c r="AV8" s="116" t="s">
        <v>1542</v>
      </c>
      <c r="AW8" s="116" t="s">
        <v>1542</v>
      </c>
    </row>
    <row r="9" spans="1:49" ht="39.6" x14ac:dyDescent="0.3">
      <c r="A9" s="116" t="s">
        <v>6</v>
      </c>
      <c r="B9" s="116" t="s">
        <v>1544</v>
      </c>
      <c r="C9" s="116" t="s">
        <v>1545</v>
      </c>
      <c r="D9" s="116" t="s">
        <v>1546</v>
      </c>
      <c r="E9" s="116" t="s">
        <v>1546</v>
      </c>
      <c r="F9" s="116" t="s">
        <v>68</v>
      </c>
      <c r="G9" s="116" t="s">
        <v>1546</v>
      </c>
      <c r="H9" s="116" t="s">
        <v>763</v>
      </c>
      <c r="I9" s="116" t="s">
        <v>762</v>
      </c>
      <c r="J9" s="116" t="s">
        <v>281</v>
      </c>
      <c r="K9" s="116" t="s">
        <v>1547</v>
      </c>
      <c r="L9" s="116" t="s">
        <v>1040</v>
      </c>
      <c r="M9" s="116" t="s">
        <v>1548</v>
      </c>
      <c r="N9" s="116" t="s">
        <v>1548</v>
      </c>
      <c r="O9" s="116" t="s">
        <v>1549</v>
      </c>
      <c r="P9" s="116" t="s">
        <v>1550</v>
      </c>
      <c r="Q9" s="116" t="s">
        <v>1551</v>
      </c>
      <c r="R9" s="116" t="s">
        <v>1552</v>
      </c>
      <c r="S9" s="116" t="s">
        <v>1553</v>
      </c>
      <c r="T9" s="116" t="s">
        <v>310</v>
      </c>
      <c r="U9" s="116" t="s">
        <v>1554</v>
      </c>
      <c r="V9" s="116" t="s">
        <v>1555</v>
      </c>
      <c r="W9" s="116" t="s">
        <v>1556</v>
      </c>
      <c r="X9" s="116" t="s">
        <v>1556</v>
      </c>
      <c r="Y9" s="116" t="s">
        <v>1557</v>
      </c>
      <c r="Z9" s="116" t="s">
        <v>1558</v>
      </c>
      <c r="AA9" s="116" t="s">
        <v>1559</v>
      </c>
      <c r="AB9" s="116" t="s">
        <v>742</v>
      </c>
      <c r="AC9" s="116" t="s">
        <v>1560</v>
      </c>
      <c r="AD9" s="116" t="s">
        <v>1077</v>
      </c>
      <c r="AE9" s="116" t="s">
        <v>1561</v>
      </c>
      <c r="AF9" s="116" t="s">
        <v>1560</v>
      </c>
      <c r="AG9" s="116" t="s">
        <v>1562</v>
      </c>
      <c r="AH9" s="116" t="s">
        <v>1562</v>
      </c>
      <c r="AI9" s="116" t="s">
        <v>1563</v>
      </c>
      <c r="AJ9" s="116" t="s">
        <v>1564</v>
      </c>
      <c r="AK9" s="116" t="s">
        <v>1564</v>
      </c>
      <c r="AL9" s="116" t="s">
        <v>678</v>
      </c>
      <c r="AM9" s="116" t="s">
        <v>1565</v>
      </c>
      <c r="AN9" s="116" t="s">
        <v>1566</v>
      </c>
      <c r="AO9" s="116" t="s">
        <v>1567</v>
      </c>
      <c r="AP9" s="116" t="s">
        <v>1567</v>
      </c>
      <c r="AQ9" s="116" t="s">
        <v>1568</v>
      </c>
      <c r="AR9" s="116" t="s">
        <v>1569</v>
      </c>
      <c r="AS9" s="116" t="s">
        <v>1570</v>
      </c>
      <c r="AT9" s="116" t="s">
        <v>1571</v>
      </c>
      <c r="AU9" s="116" t="s">
        <v>1572</v>
      </c>
      <c r="AV9" s="116" t="s">
        <v>1573</v>
      </c>
      <c r="AW9" s="116" t="s">
        <v>1574</v>
      </c>
    </row>
    <row r="10" spans="1:49" ht="52.8" x14ac:dyDescent="0.3">
      <c r="A10" s="116" t="s">
        <v>1155</v>
      </c>
      <c r="B10" s="116" t="s">
        <v>1575</v>
      </c>
      <c r="C10" s="116" t="s">
        <v>1575</v>
      </c>
      <c r="D10" s="116" t="s">
        <v>1576</v>
      </c>
      <c r="E10" s="116" t="s">
        <v>1577</v>
      </c>
      <c r="F10" s="116" t="s">
        <v>1578</v>
      </c>
      <c r="G10" s="116" t="s">
        <v>1579</v>
      </c>
      <c r="H10" s="116" t="s">
        <v>1576</v>
      </c>
      <c r="I10" s="116" t="s">
        <v>1576</v>
      </c>
      <c r="J10" s="116" t="s">
        <v>1575</v>
      </c>
      <c r="K10" s="116" t="s">
        <v>1575</v>
      </c>
      <c r="L10" s="116" t="s">
        <v>1578</v>
      </c>
      <c r="M10" s="116" t="s">
        <v>1577</v>
      </c>
      <c r="N10" s="116" t="s">
        <v>1579</v>
      </c>
      <c r="O10" s="116" t="s">
        <v>1576</v>
      </c>
      <c r="P10" s="116" t="s">
        <v>1579</v>
      </c>
      <c r="Q10" s="116" t="s">
        <v>1579</v>
      </c>
      <c r="R10" s="116" t="s">
        <v>1579</v>
      </c>
      <c r="S10" s="116" t="s">
        <v>1576</v>
      </c>
      <c r="T10" s="116" t="s">
        <v>1579</v>
      </c>
      <c r="U10" s="116" t="s">
        <v>1576</v>
      </c>
      <c r="V10" s="116" t="s">
        <v>1579</v>
      </c>
      <c r="W10" s="116" t="s">
        <v>1579</v>
      </c>
      <c r="X10" s="116" t="s">
        <v>1577</v>
      </c>
      <c r="Y10" s="116" t="s">
        <v>1579</v>
      </c>
      <c r="Z10" s="116" t="s">
        <v>1579</v>
      </c>
      <c r="AA10" s="116" t="s">
        <v>1576</v>
      </c>
      <c r="AB10" s="116" t="s">
        <v>1579</v>
      </c>
      <c r="AC10" s="116" t="s">
        <v>1576</v>
      </c>
      <c r="AD10" s="116" t="s">
        <v>1578</v>
      </c>
      <c r="AE10" s="116" t="s">
        <v>1576</v>
      </c>
      <c r="AF10" s="116" t="s">
        <v>1576</v>
      </c>
      <c r="AG10" s="116" t="s">
        <v>1576</v>
      </c>
      <c r="AH10" s="116" t="s">
        <v>1579</v>
      </c>
      <c r="AI10" s="116" t="s">
        <v>1579</v>
      </c>
      <c r="AJ10" s="116" t="s">
        <v>1576</v>
      </c>
      <c r="AK10" s="116" t="s">
        <v>1579</v>
      </c>
      <c r="AL10" s="116" t="s">
        <v>1576</v>
      </c>
      <c r="AM10" s="116" t="s">
        <v>1579</v>
      </c>
      <c r="AN10" s="116" t="s">
        <v>1579</v>
      </c>
      <c r="AO10" s="116" t="s">
        <v>1576</v>
      </c>
      <c r="AP10" s="116" t="s">
        <v>1579</v>
      </c>
      <c r="AQ10" s="116" t="s">
        <v>1579</v>
      </c>
      <c r="AR10" s="116" t="s">
        <v>1576</v>
      </c>
      <c r="AS10" s="116" t="s">
        <v>1576</v>
      </c>
      <c r="AT10" s="116" t="s">
        <v>1576</v>
      </c>
      <c r="AU10" s="116" t="s">
        <v>1576</v>
      </c>
      <c r="AV10" s="116" t="s">
        <v>1576</v>
      </c>
      <c r="AW10" s="116" t="s">
        <v>1579</v>
      </c>
    </row>
    <row r="11" spans="1:49" x14ac:dyDescent="0.3">
      <c r="A11" s="116" t="s">
        <v>60</v>
      </c>
      <c r="B11" s="116" t="s">
        <v>1580</v>
      </c>
      <c r="C11" s="116" t="s">
        <v>1580</v>
      </c>
      <c r="D11" s="116" t="s">
        <v>1580</v>
      </c>
      <c r="E11" s="116" t="s">
        <v>1580</v>
      </c>
      <c r="F11" s="116" t="s">
        <v>1580</v>
      </c>
      <c r="G11" s="116" t="s">
        <v>1580</v>
      </c>
      <c r="H11" s="116" t="s">
        <v>1580</v>
      </c>
      <c r="I11" s="116" t="s">
        <v>1580</v>
      </c>
      <c r="J11" s="116" t="s">
        <v>1580</v>
      </c>
      <c r="K11" s="116" t="s">
        <v>1580</v>
      </c>
      <c r="L11" s="116" t="s">
        <v>1580</v>
      </c>
      <c r="M11" s="116" t="s">
        <v>1580</v>
      </c>
      <c r="N11" s="116" t="s">
        <v>1580</v>
      </c>
      <c r="O11" s="116" t="s">
        <v>1580</v>
      </c>
      <c r="P11" s="116" t="s">
        <v>1580</v>
      </c>
      <c r="Q11" s="116" t="s">
        <v>1580</v>
      </c>
      <c r="R11" s="116" t="s">
        <v>1580</v>
      </c>
      <c r="S11" s="116" t="s">
        <v>1580</v>
      </c>
      <c r="T11" s="116" t="s">
        <v>1580</v>
      </c>
      <c r="U11" s="116" t="s">
        <v>1580</v>
      </c>
      <c r="V11" s="116" t="s">
        <v>1580</v>
      </c>
      <c r="W11" s="116" t="s">
        <v>1580</v>
      </c>
      <c r="X11" s="116" t="s">
        <v>1580</v>
      </c>
      <c r="Y11" s="116" t="s">
        <v>1580</v>
      </c>
      <c r="Z11" s="116" t="s">
        <v>1580</v>
      </c>
      <c r="AA11" s="116" t="s">
        <v>1580</v>
      </c>
      <c r="AB11" s="116" t="s">
        <v>1580</v>
      </c>
      <c r="AC11" s="116" t="s">
        <v>1580</v>
      </c>
      <c r="AD11" s="116" t="s">
        <v>1580</v>
      </c>
      <c r="AE11" s="116" t="s">
        <v>1580</v>
      </c>
      <c r="AF11" s="116" t="s">
        <v>1580</v>
      </c>
      <c r="AG11" s="116" t="s">
        <v>1580</v>
      </c>
      <c r="AH11" s="116" t="s">
        <v>1580</v>
      </c>
      <c r="AI11" s="116" t="s">
        <v>1580</v>
      </c>
      <c r="AJ11" s="116" t="s">
        <v>1580</v>
      </c>
      <c r="AK11" s="116" t="s">
        <v>1580</v>
      </c>
      <c r="AL11" s="116" t="s">
        <v>1580</v>
      </c>
      <c r="AM11" s="116" t="s">
        <v>1580</v>
      </c>
      <c r="AN11" s="116" t="s">
        <v>1580</v>
      </c>
      <c r="AO11" s="116" t="s">
        <v>1580</v>
      </c>
      <c r="AP11" s="116" t="s">
        <v>1580</v>
      </c>
      <c r="AQ11" s="116" t="s">
        <v>1580</v>
      </c>
      <c r="AR11" s="116" t="s">
        <v>1580</v>
      </c>
      <c r="AS11" s="116" t="s">
        <v>1580</v>
      </c>
      <c r="AT11" s="116" t="s">
        <v>1580</v>
      </c>
      <c r="AU11" s="116" t="s">
        <v>1580</v>
      </c>
      <c r="AV11" s="116" t="s">
        <v>1580</v>
      </c>
      <c r="AW11" s="116" t="s">
        <v>1580</v>
      </c>
    </row>
    <row r="12" spans="1:49" x14ac:dyDescent="0.3">
      <c r="A12" s="117" t="s">
        <v>65</v>
      </c>
      <c r="B12" s="118">
        <v>8.1</v>
      </c>
      <c r="C12" s="119">
        <v>38</v>
      </c>
      <c r="D12" s="119">
        <v>102</v>
      </c>
      <c r="E12" s="119">
        <v>53.776499999999999</v>
      </c>
      <c r="F12" s="119">
        <v>35.1</v>
      </c>
      <c r="G12" s="120">
        <v>105</v>
      </c>
      <c r="H12" s="118">
        <v>24.5</v>
      </c>
      <c r="I12" s="120">
        <v>104</v>
      </c>
      <c r="J12" s="118">
        <v>0</v>
      </c>
      <c r="K12" s="119">
        <v>11.75</v>
      </c>
      <c r="L12" s="120">
        <v>9.84</v>
      </c>
      <c r="M12" s="121" t="s">
        <v>1581</v>
      </c>
      <c r="N12" s="122" t="s">
        <v>1581</v>
      </c>
      <c r="O12" s="123">
        <v>1.0740000000000001</v>
      </c>
      <c r="P12" s="118">
        <v>112.87</v>
      </c>
      <c r="Q12" s="119">
        <v>104.31</v>
      </c>
      <c r="R12" s="119">
        <v>375.61</v>
      </c>
      <c r="S12" s="120">
        <v>278.12299999999999</v>
      </c>
      <c r="T12" s="123">
        <v>172.20699999999999</v>
      </c>
      <c r="U12" s="123">
        <v>13.49</v>
      </c>
      <c r="V12" s="118">
        <v>4.88</v>
      </c>
      <c r="W12" s="119">
        <v>11.42</v>
      </c>
      <c r="X12" s="119">
        <v>0.57999999999999996</v>
      </c>
      <c r="Y12" s="119">
        <v>0.01</v>
      </c>
      <c r="Z12" s="120">
        <v>0</v>
      </c>
      <c r="AA12" s="118">
        <v>182.83</v>
      </c>
      <c r="AB12" s="120">
        <v>594.76700000000005</v>
      </c>
      <c r="AC12" s="118">
        <v>183.67</v>
      </c>
      <c r="AD12" s="119">
        <v>67.179000000000002</v>
      </c>
      <c r="AE12" s="119">
        <v>300</v>
      </c>
      <c r="AF12" s="120">
        <v>0</v>
      </c>
      <c r="AG12" s="118">
        <v>18.550419999999999</v>
      </c>
      <c r="AH12" s="119">
        <v>26</v>
      </c>
      <c r="AI12" s="119">
        <v>10.09601</v>
      </c>
      <c r="AJ12" s="119">
        <v>25.608329999999999</v>
      </c>
      <c r="AK12" s="120">
        <v>27</v>
      </c>
      <c r="AL12" s="118">
        <v>22.08</v>
      </c>
      <c r="AM12" s="120">
        <v>22.65</v>
      </c>
      <c r="AN12" s="118">
        <v>38</v>
      </c>
      <c r="AO12" s="124" t="s">
        <v>1581</v>
      </c>
      <c r="AP12" s="119">
        <v>75.575999999999993</v>
      </c>
      <c r="AQ12" s="119">
        <v>12.1</v>
      </c>
      <c r="AR12" s="124" t="s">
        <v>1581</v>
      </c>
      <c r="AS12" s="119">
        <v>6.7027599999999996</v>
      </c>
      <c r="AT12" s="119">
        <v>7.3715400000000004</v>
      </c>
      <c r="AU12" s="119">
        <v>30.231999999999999</v>
      </c>
      <c r="AV12" s="119">
        <v>11.712</v>
      </c>
      <c r="AW12" s="120">
        <v>45.991</v>
      </c>
    </row>
    <row r="13" spans="1:49" x14ac:dyDescent="0.3">
      <c r="A13" s="125" t="s">
        <v>882</v>
      </c>
      <c r="B13" s="118">
        <v>8.1</v>
      </c>
      <c r="C13" s="119">
        <v>38</v>
      </c>
      <c r="D13" s="119">
        <v>102</v>
      </c>
      <c r="E13" s="119">
        <v>53.776499999999999</v>
      </c>
      <c r="F13" s="119">
        <v>35.1</v>
      </c>
      <c r="G13" s="120">
        <v>105</v>
      </c>
      <c r="H13" s="118">
        <v>24.5</v>
      </c>
      <c r="I13" s="120">
        <v>104</v>
      </c>
      <c r="J13" s="118">
        <v>0</v>
      </c>
      <c r="K13" s="119">
        <v>11.75</v>
      </c>
      <c r="L13" s="120">
        <v>9.84</v>
      </c>
      <c r="M13" s="121" t="s">
        <v>1581</v>
      </c>
      <c r="N13" s="122" t="s">
        <v>1581</v>
      </c>
      <c r="O13" s="123">
        <v>1.0740000000000001</v>
      </c>
      <c r="P13" s="118">
        <v>112.87</v>
      </c>
      <c r="Q13" s="119">
        <v>104.31</v>
      </c>
      <c r="R13" s="119">
        <v>375.61</v>
      </c>
      <c r="S13" s="120">
        <v>278.12299999999999</v>
      </c>
      <c r="T13" s="123">
        <v>172.20699999999999</v>
      </c>
      <c r="U13" s="123">
        <v>13.49</v>
      </c>
      <c r="V13" s="118">
        <v>4.88</v>
      </c>
      <c r="W13" s="119">
        <v>11.42</v>
      </c>
      <c r="X13" s="119">
        <v>0.57999999999999996</v>
      </c>
      <c r="Y13" s="119">
        <v>0.01</v>
      </c>
      <c r="Z13" s="120">
        <v>0</v>
      </c>
      <c r="AA13" s="118">
        <v>182.83</v>
      </c>
      <c r="AB13" s="120">
        <v>594.76700000000005</v>
      </c>
      <c r="AC13" s="118">
        <v>183.67</v>
      </c>
      <c r="AD13" s="119">
        <v>67.179000000000002</v>
      </c>
      <c r="AE13" s="119">
        <v>300</v>
      </c>
      <c r="AF13" s="120">
        <v>0</v>
      </c>
      <c r="AG13" s="118">
        <v>18.550419999999999</v>
      </c>
      <c r="AH13" s="119">
        <v>26</v>
      </c>
      <c r="AI13" s="119">
        <v>10.09601</v>
      </c>
      <c r="AJ13" s="119">
        <v>25.608329999999999</v>
      </c>
      <c r="AK13" s="120">
        <v>27</v>
      </c>
      <c r="AL13" s="118">
        <v>22.08</v>
      </c>
      <c r="AM13" s="120">
        <v>22.65</v>
      </c>
      <c r="AN13" s="118">
        <v>38</v>
      </c>
      <c r="AO13" s="124" t="s">
        <v>1581</v>
      </c>
      <c r="AP13" s="119">
        <v>75.575999999999993</v>
      </c>
      <c r="AQ13" s="119">
        <v>12.1</v>
      </c>
      <c r="AR13" s="124" t="s">
        <v>1581</v>
      </c>
      <c r="AS13" s="119">
        <v>6.7027599999999996</v>
      </c>
      <c r="AT13" s="119">
        <v>7.3715400000000004</v>
      </c>
      <c r="AU13" s="119">
        <v>30.231999999999999</v>
      </c>
      <c r="AV13" s="119">
        <v>11.712</v>
      </c>
      <c r="AW13" s="120">
        <v>45.991</v>
      </c>
    </row>
    <row r="14" spans="1:49" x14ac:dyDescent="0.3">
      <c r="A14" s="125" t="s">
        <v>120</v>
      </c>
      <c r="B14" s="118">
        <v>8.1</v>
      </c>
      <c r="C14" s="119">
        <v>38</v>
      </c>
      <c r="D14" s="119">
        <v>102</v>
      </c>
      <c r="E14" s="119">
        <v>55.28969</v>
      </c>
      <c r="F14" s="119">
        <v>38.200000000000003</v>
      </c>
      <c r="G14" s="120">
        <v>105</v>
      </c>
      <c r="H14" s="118">
        <v>24.5</v>
      </c>
      <c r="I14" s="120">
        <v>104</v>
      </c>
      <c r="J14" s="118">
        <v>0</v>
      </c>
      <c r="K14" s="119">
        <v>11.92</v>
      </c>
      <c r="L14" s="120">
        <v>9.9</v>
      </c>
      <c r="M14" s="121" t="s">
        <v>1581</v>
      </c>
      <c r="N14" s="122" t="s">
        <v>1581</v>
      </c>
      <c r="O14" s="123">
        <v>1.0740000000000001</v>
      </c>
      <c r="P14" s="118">
        <v>112.87</v>
      </c>
      <c r="Q14" s="119">
        <v>104.31</v>
      </c>
      <c r="R14" s="119">
        <v>369.69</v>
      </c>
      <c r="S14" s="120">
        <v>278.12299999999999</v>
      </c>
      <c r="T14" s="123">
        <v>175.97399999999999</v>
      </c>
      <c r="U14" s="123">
        <v>13.63</v>
      </c>
      <c r="V14" s="118">
        <v>1.06</v>
      </c>
      <c r="W14" s="119">
        <v>13.16</v>
      </c>
      <c r="X14" s="119">
        <v>4.1900000000000004</v>
      </c>
      <c r="Y14" s="119">
        <v>0.01</v>
      </c>
      <c r="Z14" s="120">
        <v>0</v>
      </c>
      <c r="AA14" s="118">
        <v>176.46</v>
      </c>
      <c r="AB14" s="120">
        <v>588.4</v>
      </c>
      <c r="AC14" s="118">
        <v>191.55</v>
      </c>
      <c r="AD14" s="119">
        <v>65.686999999999998</v>
      </c>
      <c r="AE14" s="119">
        <v>300</v>
      </c>
      <c r="AF14" s="120">
        <v>0</v>
      </c>
      <c r="AG14" s="118">
        <v>18.550419999999999</v>
      </c>
      <c r="AH14" s="119">
        <v>26</v>
      </c>
      <c r="AI14" s="119">
        <v>9.4151900000000008</v>
      </c>
      <c r="AJ14" s="119">
        <v>25.608329999999999</v>
      </c>
      <c r="AK14" s="120">
        <v>27</v>
      </c>
      <c r="AL14" s="118">
        <v>20.22</v>
      </c>
      <c r="AM14" s="120">
        <v>21</v>
      </c>
      <c r="AN14" s="118">
        <v>38</v>
      </c>
      <c r="AO14" s="124" t="s">
        <v>1581</v>
      </c>
      <c r="AP14" s="124" t="s">
        <v>1581</v>
      </c>
      <c r="AQ14" s="119">
        <v>11.996</v>
      </c>
      <c r="AR14" s="124" t="s">
        <v>1581</v>
      </c>
      <c r="AS14" s="119">
        <v>6.7027599999999996</v>
      </c>
      <c r="AT14" s="119">
        <v>7.3715400000000004</v>
      </c>
      <c r="AU14" s="119">
        <v>30.231999999999999</v>
      </c>
      <c r="AV14" s="119">
        <v>11.712</v>
      </c>
      <c r="AW14" s="120">
        <v>46.377000000000002</v>
      </c>
    </row>
    <row r="15" spans="1:49" x14ac:dyDescent="0.3">
      <c r="A15" s="125" t="s">
        <v>883</v>
      </c>
      <c r="B15" s="118">
        <v>8.1</v>
      </c>
      <c r="C15" s="119">
        <v>38</v>
      </c>
      <c r="D15" s="119">
        <v>102</v>
      </c>
      <c r="E15" s="119">
        <v>55.28969</v>
      </c>
      <c r="F15" s="119">
        <v>38.200000000000003</v>
      </c>
      <c r="G15" s="120">
        <v>105</v>
      </c>
      <c r="H15" s="118">
        <v>24.5</v>
      </c>
      <c r="I15" s="120">
        <v>104</v>
      </c>
      <c r="J15" s="118">
        <v>0</v>
      </c>
      <c r="K15" s="119">
        <v>11.92</v>
      </c>
      <c r="L15" s="120">
        <v>9.9</v>
      </c>
      <c r="M15" s="121" t="s">
        <v>1581</v>
      </c>
      <c r="N15" s="122" t="s">
        <v>1581</v>
      </c>
      <c r="O15" s="123">
        <v>1.0740000000000001</v>
      </c>
      <c r="P15" s="118">
        <v>112.87</v>
      </c>
      <c r="Q15" s="119">
        <v>104.31</v>
      </c>
      <c r="R15" s="119">
        <v>369.69</v>
      </c>
      <c r="S15" s="120">
        <v>278.12299999999999</v>
      </c>
      <c r="T15" s="123">
        <v>175.97399999999999</v>
      </c>
      <c r="U15" s="123">
        <v>13.63</v>
      </c>
      <c r="V15" s="118">
        <v>1.06</v>
      </c>
      <c r="W15" s="119">
        <v>13.16</v>
      </c>
      <c r="X15" s="119">
        <v>4.1900000000000004</v>
      </c>
      <c r="Y15" s="119">
        <v>0.01</v>
      </c>
      <c r="Z15" s="120">
        <v>0</v>
      </c>
      <c r="AA15" s="118">
        <v>176.46</v>
      </c>
      <c r="AB15" s="120">
        <v>588.4</v>
      </c>
      <c r="AC15" s="118">
        <v>191.55</v>
      </c>
      <c r="AD15" s="119">
        <v>65.686999999999998</v>
      </c>
      <c r="AE15" s="119">
        <v>300</v>
      </c>
      <c r="AF15" s="120">
        <v>0</v>
      </c>
      <c r="AG15" s="118">
        <v>18.550419999999999</v>
      </c>
      <c r="AH15" s="119">
        <v>26</v>
      </c>
      <c r="AI15" s="119">
        <v>9.4151900000000008</v>
      </c>
      <c r="AJ15" s="119">
        <v>25.608329999999999</v>
      </c>
      <c r="AK15" s="120">
        <v>27</v>
      </c>
      <c r="AL15" s="118">
        <v>20.22</v>
      </c>
      <c r="AM15" s="120">
        <v>21</v>
      </c>
      <c r="AN15" s="118">
        <v>38</v>
      </c>
      <c r="AO15" s="124" t="s">
        <v>1581</v>
      </c>
      <c r="AP15" s="124" t="s">
        <v>1581</v>
      </c>
      <c r="AQ15" s="119">
        <v>11.996</v>
      </c>
      <c r="AR15" s="124" t="s">
        <v>1581</v>
      </c>
      <c r="AS15" s="119">
        <v>6.7027599999999996</v>
      </c>
      <c r="AT15" s="119">
        <v>7.3715400000000004</v>
      </c>
      <c r="AU15" s="119">
        <v>30.231999999999999</v>
      </c>
      <c r="AV15" s="119">
        <v>11.712</v>
      </c>
      <c r="AW15" s="120">
        <v>46.377000000000002</v>
      </c>
    </row>
    <row r="16" spans="1:49" x14ac:dyDescent="0.3">
      <c r="A16" s="125" t="s">
        <v>884</v>
      </c>
      <c r="B16" s="118">
        <v>8.1</v>
      </c>
      <c r="C16" s="119">
        <v>38</v>
      </c>
      <c r="D16" s="119">
        <v>102</v>
      </c>
      <c r="E16" s="119">
        <v>57.484839999999998</v>
      </c>
      <c r="F16" s="119">
        <v>34.799999999999997</v>
      </c>
      <c r="G16" s="120">
        <v>105</v>
      </c>
      <c r="H16" s="118">
        <v>24.5</v>
      </c>
      <c r="I16" s="120">
        <v>104</v>
      </c>
      <c r="J16" s="118">
        <v>0</v>
      </c>
      <c r="K16" s="119">
        <v>11.92</v>
      </c>
      <c r="L16" s="120">
        <v>9.9600000000000009</v>
      </c>
      <c r="M16" s="121" t="s">
        <v>1581</v>
      </c>
      <c r="N16" s="122" t="s">
        <v>1581</v>
      </c>
      <c r="O16" s="123">
        <v>1.0740000000000001</v>
      </c>
      <c r="P16" s="118">
        <v>111.83</v>
      </c>
      <c r="Q16" s="119">
        <v>105.3</v>
      </c>
      <c r="R16" s="119">
        <v>358.01</v>
      </c>
      <c r="S16" s="120">
        <v>278.12299999999999</v>
      </c>
      <c r="T16" s="123">
        <v>174.04300000000001</v>
      </c>
      <c r="U16" s="123">
        <v>13.56</v>
      </c>
      <c r="V16" s="118">
        <v>1.55</v>
      </c>
      <c r="W16" s="119">
        <v>17.43</v>
      </c>
      <c r="X16" s="119">
        <v>9.77</v>
      </c>
      <c r="Y16" s="119">
        <v>0.01</v>
      </c>
      <c r="Z16" s="120">
        <v>0</v>
      </c>
      <c r="AA16" s="118">
        <v>169.23</v>
      </c>
      <c r="AB16" s="120">
        <v>581.16999999999996</v>
      </c>
      <c r="AC16" s="118">
        <v>187.57</v>
      </c>
      <c r="AD16" s="119">
        <v>65.781000000000006</v>
      </c>
      <c r="AE16" s="119">
        <v>300</v>
      </c>
      <c r="AF16" s="120">
        <v>0</v>
      </c>
      <c r="AG16" s="118">
        <v>18.550419999999999</v>
      </c>
      <c r="AH16" s="119">
        <v>26</v>
      </c>
      <c r="AI16" s="119">
        <v>9.3882999999999992</v>
      </c>
      <c r="AJ16" s="119">
        <v>25.608329999999999</v>
      </c>
      <c r="AK16" s="120">
        <v>27</v>
      </c>
      <c r="AL16" s="118">
        <v>20.18</v>
      </c>
      <c r="AM16" s="120">
        <v>20.96</v>
      </c>
      <c r="AN16" s="118">
        <v>38</v>
      </c>
      <c r="AO16" s="124" t="s">
        <v>1581</v>
      </c>
      <c r="AP16" s="124" t="s">
        <v>1581</v>
      </c>
      <c r="AQ16" s="119">
        <v>11.94</v>
      </c>
      <c r="AR16" s="124" t="s">
        <v>1581</v>
      </c>
      <c r="AS16" s="119">
        <v>6.7027599999999996</v>
      </c>
      <c r="AT16" s="119">
        <v>7.3715400000000004</v>
      </c>
      <c r="AU16" s="119">
        <v>30.231999999999999</v>
      </c>
      <c r="AV16" s="119">
        <v>11.712</v>
      </c>
      <c r="AW16" s="120">
        <v>46.256999999999998</v>
      </c>
    </row>
    <row r="17" spans="1:49" x14ac:dyDescent="0.3">
      <c r="A17" s="125" t="s">
        <v>885</v>
      </c>
      <c r="B17" s="118">
        <v>8.1</v>
      </c>
      <c r="C17" s="119">
        <v>38</v>
      </c>
      <c r="D17" s="119">
        <v>102</v>
      </c>
      <c r="E17" s="119">
        <v>57.484839999999998</v>
      </c>
      <c r="F17" s="119">
        <v>34.799999999999997</v>
      </c>
      <c r="G17" s="120">
        <v>105</v>
      </c>
      <c r="H17" s="118">
        <v>24.5</v>
      </c>
      <c r="I17" s="120">
        <v>104</v>
      </c>
      <c r="J17" s="118">
        <v>0</v>
      </c>
      <c r="K17" s="119">
        <v>11.92</v>
      </c>
      <c r="L17" s="120">
        <v>9.9600000000000009</v>
      </c>
      <c r="M17" s="121" t="s">
        <v>1581</v>
      </c>
      <c r="N17" s="122" t="s">
        <v>1581</v>
      </c>
      <c r="O17" s="123">
        <v>1.0740000000000001</v>
      </c>
      <c r="P17" s="118">
        <v>111.83</v>
      </c>
      <c r="Q17" s="119">
        <v>105.3</v>
      </c>
      <c r="R17" s="119">
        <v>358.01</v>
      </c>
      <c r="S17" s="120">
        <v>278.12299999999999</v>
      </c>
      <c r="T17" s="123">
        <v>174.04300000000001</v>
      </c>
      <c r="U17" s="123">
        <v>13.56</v>
      </c>
      <c r="V17" s="118">
        <v>1.55</v>
      </c>
      <c r="W17" s="119">
        <v>17.43</v>
      </c>
      <c r="X17" s="119">
        <v>9.77</v>
      </c>
      <c r="Y17" s="119">
        <v>0.01</v>
      </c>
      <c r="Z17" s="120">
        <v>0</v>
      </c>
      <c r="AA17" s="118">
        <v>169.23</v>
      </c>
      <c r="AB17" s="120">
        <v>581.16999999999996</v>
      </c>
      <c r="AC17" s="118">
        <v>187.57</v>
      </c>
      <c r="AD17" s="119">
        <v>65.781000000000006</v>
      </c>
      <c r="AE17" s="119">
        <v>300</v>
      </c>
      <c r="AF17" s="120">
        <v>0</v>
      </c>
      <c r="AG17" s="118">
        <v>18.550419999999999</v>
      </c>
      <c r="AH17" s="119">
        <v>26</v>
      </c>
      <c r="AI17" s="119">
        <v>9.3882999999999992</v>
      </c>
      <c r="AJ17" s="119">
        <v>25.608329999999999</v>
      </c>
      <c r="AK17" s="120">
        <v>27</v>
      </c>
      <c r="AL17" s="118">
        <v>20.18</v>
      </c>
      <c r="AM17" s="120">
        <v>20.96</v>
      </c>
      <c r="AN17" s="118">
        <v>38</v>
      </c>
      <c r="AO17" s="124" t="s">
        <v>1581</v>
      </c>
      <c r="AP17" s="124" t="s">
        <v>1581</v>
      </c>
      <c r="AQ17" s="119">
        <v>11.94</v>
      </c>
      <c r="AR17" s="124" t="s">
        <v>1581</v>
      </c>
      <c r="AS17" s="119">
        <v>6.7027599999999996</v>
      </c>
      <c r="AT17" s="119">
        <v>7.3715400000000004</v>
      </c>
      <c r="AU17" s="119">
        <v>30.231999999999999</v>
      </c>
      <c r="AV17" s="119">
        <v>11.712</v>
      </c>
      <c r="AW17" s="120">
        <v>46.256999999999998</v>
      </c>
    </row>
    <row r="18" spans="1:49" x14ac:dyDescent="0.3">
      <c r="A18" s="125" t="s">
        <v>886</v>
      </c>
      <c r="B18" s="118">
        <v>8.1</v>
      </c>
      <c r="C18" s="119">
        <v>38</v>
      </c>
      <c r="D18" s="119">
        <v>102</v>
      </c>
      <c r="E18" s="119">
        <v>60.473860000000002</v>
      </c>
      <c r="F18" s="119">
        <v>28.2</v>
      </c>
      <c r="G18" s="120">
        <v>105</v>
      </c>
      <c r="H18" s="118">
        <v>24.5</v>
      </c>
      <c r="I18" s="120">
        <v>102</v>
      </c>
      <c r="J18" s="118">
        <v>0</v>
      </c>
      <c r="K18" s="119">
        <v>11.87</v>
      </c>
      <c r="L18" s="120">
        <v>9.76</v>
      </c>
      <c r="M18" s="121" t="s">
        <v>1581</v>
      </c>
      <c r="N18" s="122" t="s">
        <v>1581</v>
      </c>
      <c r="O18" s="123">
        <v>1.0740000000000001</v>
      </c>
      <c r="P18" s="118">
        <v>105.74</v>
      </c>
      <c r="Q18" s="119">
        <v>107.3</v>
      </c>
      <c r="R18" s="119">
        <v>340.91</v>
      </c>
      <c r="S18" s="120">
        <v>278.12299999999999</v>
      </c>
      <c r="T18" s="123">
        <v>184.18600000000001</v>
      </c>
      <c r="U18" s="123">
        <v>13.45</v>
      </c>
      <c r="V18" s="118">
        <v>0.64</v>
      </c>
      <c r="W18" s="119">
        <v>12.89</v>
      </c>
      <c r="X18" s="119">
        <v>6.6</v>
      </c>
      <c r="Y18" s="119">
        <v>0.01</v>
      </c>
      <c r="Z18" s="120">
        <v>0</v>
      </c>
      <c r="AA18" s="118">
        <v>172.79</v>
      </c>
      <c r="AB18" s="120">
        <v>584.73</v>
      </c>
      <c r="AC18" s="118">
        <v>195.6</v>
      </c>
      <c r="AD18" s="119">
        <v>65.584000000000003</v>
      </c>
      <c r="AE18" s="119">
        <v>202.11</v>
      </c>
      <c r="AF18" s="120">
        <v>0</v>
      </c>
      <c r="AG18" s="118">
        <v>18.550419999999999</v>
      </c>
      <c r="AH18" s="119">
        <v>26</v>
      </c>
      <c r="AI18" s="119">
        <v>9.1196900000000003</v>
      </c>
      <c r="AJ18" s="119">
        <v>25.608329999999999</v>
      </c>
      <c r="AK18" s="120">
        <v>27</v>
      </c>
      <c r="AL18" s="118">
        <v>20</v>
      </c>
      <c r="AM18" s="120">
        <v>20.78</v>
      </c>
      <c r="AN18" s="118">
        <v>38</v>
      </c>
      <c r="AO18" s="124" t="s">
        <v>1581</v>
      </c>
      <c r="AP18" s="124" t="s">
        <v>1581</v>
      </c>
      <c r="AQ18" s="119">
        <v>11.858000000000001</v>
      </c>
      <c r="AR18" s="124" t="s">
        <v>1581</v>
      </c>
      <c r="AS18" s="119">
        <v>6.7027599999999996</v>
      </c>
      <c r="AT18" s="119">
        <v>7.3715400000000004</v>
      </c>
      <c r="AU18" s="119">
        <v>30.231999999999999</v>
      </c>
      <c r="AV18" s="119">
        <v>11.712</v>
      </c>
      <c r="AW18" s="120">
        <v>46.444000000000003</v>
      </c>
    </row>
    <row r="19" spans="1:49" x14ac:dyDescent="0.3">
      <c r="A19" s="125" t="s">
        <v>887</v>
      </c>
      <c r="B19" s="118">
        <v>8.1</v>
      </c>
      <c r="C19" s="119">
        <v>38</v>
      </c>
      <c r="D19" s="119">
        <v>102</v>
      </c>
      <c r="E19" s="119">
        <v>60.473860000000002</v>
      </c>
      <c r="F19" s="119">
        <v>28.2</v>
      </c>
      <c r="G19" s="120">
        <v>105</v>
      </c>
      <c r="H19" s="118">
        <v>24.5</v>
      </c>
      <c r="I19" s="120">
        <v>102</v>
      </c>
      <c r="J19" s="118">
        <v>0</v>
      </c>
      <c r="K19" s="119">
        <v>11.87</v>
      </c>
      <c r="L19" s="120">
        <v>9.76</v>
      </c>
      <c r="M19" s="121" t="s">
        <v>1581</v>
      </c>
      <c r="N19" s="122" t="s">
        <v>1581</v>
      </c>
      <c r="O19" s="123">
        <v>1.0740000000000001</v>
      </c>
      <c r="P19" s="118">
        <v>105.74</v>
      </c>
      <c r="Q19" s="119">
        <v>107.3</v>
      </c>
      <c r="R19" s="119">
        <v>340.91</v>
      </c>
      <c r="S19" s="120">
        <v>278.12299999999999</v>
      </c>
      <c r="T19" s="123">
        <v>184.18600000000001</v>
      </c>
      <c r="U19" s="123">
        <v>13.45</v>
      </c>
      <c r="V19" s="118">
        <v>0.64</v>
      </c>
      <c r="W19" s="119">
        <v>12.89</v>
      </c>
      <c r="X19" s="119">
        <v>6.6</v>
      </c>
      <c r="Y19" s="119">
        <v>0.01</v>
      </c>
      <c r="Z19" s="120">
        <v>0</v>
      </c>
      <c r="AA19" s="118">
        <v>172.79</v>
      </c>
      <c r="AB19" s="120">
        <v>584.73</v>
      </c>
      <c r="AC19" s="118">
        <v>195.6</v>
      </c>
      <c r="AD19" s="119">
        <v>65.584000000000003</v>
      </c>
      <c r="AE19" s="119">
        <v>202.11</v>
      </c>
      <c r="AF19" s="120">
        <v>0</v>
      </c>
      <c r="AG19" s="118">
        <v>18.550419999999999</v>
      </c>
      <c r="AH19" s="119">
        <v>26</v>
      </c>
      <c r="AI19" s="119">
        <v>9.1196900000000003</v>
      </c>
      <c r="AJ19" s="119">
        <v>25.608329999999999</v>
      </c>
      <c r="AK19" s="120">
        <v>27</v>
      </c>
      <c r="AL19" s="118">
        <v>20</v>
      </c>
      <c r="AM19" s="120">
        <v>20.78</v>
      </c>
      <c r="AN19" s="118">
        <v>38</v>
      </c>
      <c r="AO19" s="124" t="s">
        <v>1581</v>
      </c>
      <c r="AP19" s="124" t="s">
        <v>1581</v>
      </c>
      <c r="AQ19" s="119">
        <v>11.858000000000001</v>
      </c>
      <c r="AR19" s="124" t="s">
        <v>1581</v>
      </c>
      <c r="AS19" s="119">
        <v>6.7027599999999996</v>
      </c>
      <c r="AT19" s="119">
        <v>7.3715400000000004</v>
      </c>
      <c r="AU19" s="119">
        <v>30.231999999999999</v>
      </c>
      <c r="AV19" s="119">
        <v>11.712</v>
      </c>
      <c r="AW19" s="120">
        <v>46.444000000000003</v>
      </c>
    </row>
    <row r="20" spans="1:49" x14ac:dyDescent="0.3">
      <c r="A20" s="125" t="s">
        <v>888</v>
      </c>
      <c r="B20" s="118">
        <v>8.1</v>
      </c>
      <c r="C20" s="119">
        <v>38</v>
      </c>
      <c r="D20" s="119">
        <v>102</v>
      </c>
      <c r="E20" s="119">
        <v>70.786540000000002</v>
      </c>
      <c r="F20" s="119">
        <v>33.700000000000003</v>
      </c>
      <c r="G20" s="120">
        <v>105</v>
      </c>
      <c r="H20" s="118">
        <v>24.5</v>
      </c>
      <c r="I20" s="120">
        <v>100</v>
      </c>
      <c r="J20" s="118">
        <v>0</v>
      </c>
      <c r="K20" s="119">
        <v>11.79</v>
      </c>
      <c r="L20" s="120">
        <v>11.33</v>
      </c>
      <c r="M20" s="121" t="s">
        <v>1581</v>
      </c>
      <c r="N20" s="122" t="s">
        <v>1581</v>
      </c>
      <c r="O20" s="123">
        <v>1.0740000000000001</v>
      </c>
      <c r="P20" s="118">
        <v>105.74</v>
      </c>
      <c r="Q20" s="119">
        <v>108.31</v>
      </c>
      <c r="R20" s="119">
        <v>327.94</v>
      </c>
      <c r="S20" s="120">
        <v>278.12299999999999</v>
      </c>
      <c r="T20" s="123">
        <v>185.08</v>
      </c>
      <c r="U20" s="123">
        <v>13.45</v>
      </c>
      <c r="V20" s="118">
        <v>2.11</v>
      </c>
      <c r="W20" s="119">
        <v>12.48</v>
      </c>
      <c r="X20" s="119">
        <v>5.6</v>
      </c>
      <c r="Y20" s="119">
        <v>0.01</v>
      </c>
      <c r="Z20" s="120">
        <v>0</v>
      </c>
      <c r="AA20" s="118">
        <v>165.01</v>
      </c>
      <c r="AB20" s="120">
        <v>576.95000000000005</v>
      </c>
      <c r="AC20" s="118">
        <v>203.92</v>
      </c>
      <c r="AD20" s="119">
        <v>66.28</v>
      </c>
      <c r="AE20" s="119">
        <v>174.62</v>
      </c>
      <c r="AF20" s="120">
        <v>0</v>
      </c>
      <c r="AG20" s="118">
        <v>18.550419999999999</v>
      </c>
      <c r="AH20" s="119">
        <v>26</v>
      </c>
      <c r="AI20" s="119">
        <v>9.96706</v>
      </c>
      <c r="AJ20" s="119">
        <v>25.608329999999999</v>
      </c>
      <c r="AK20" s="120">
        <v>27</v>
      </c>
      <c r="AL20" s="118">
        <v>19.82</v>
      </c>
      <c r="AM20" s="120">
        <v>20.6</v>
      </c>
      <c r="AN20" s="118">
        <v>36</v>
      </c>
      <c r="AO20" s="124" t="s">
        <v>1581</v>
      </c>
      <c r="AP20" s="124" t="s">
        <v>1581</v>
      </c>
      <c r="AQ20" s="119">
        <v>11.737</v>
      </c>
      <c r="AR20" s="124" t="s">
        <v>1581</v>
      </c>
      <c r="AS20" s="119">
        <v>6.7027599999999996</v>
      </c>
      <c r="AT20" s="119">
        <v>7.3715400000000004</v>
      </c>
      <c r="AU20" s="119">
        <v>30.231999999999999</v>
      </c>
      <c r="AV20" s="119">
        <v>11.712</v>
      </c>
      <c r="AW20" s="120">
        <v>45.756</v>
      </c>
    </row>
    <row r="21" spans="1:49" x14ac:dyDescent="0.3">
      <c r="A21" s="125" t="s">
        <v>889</v>
      </c>
      <c r="B21" s="118">
        <v>8.1</v>
      </c>
      <c r="C21" s="119">
        <v>38</v>
      </c>
      <c r="D21" s="119">
        <v>102</v>
      </c>
      <c r="E21" s="119">
        <v>70.786540000000002</v>
      </c>
      <c r="F21" s="119">
        <v>33.700000000000003</v>
      </c>
      <c r="G21" s="120">
        <v>105</v>
      </c>
      <c r="H21" s="118">
        <v>24.5</v>
      </c>
      <c r="I21" s="120">
        <v>100</v>
      </c>
      <c r="J21" s="118">
        <v>0</v>
      </c>
      <c r="K21" s="119">
        <v>11.79</v>
      </c>
      <c r="L21" s="120">
        <v>11.33</v>
      </c>
      <c r="M21" s="121" t="s">
        <v>1581</v>
      </c>
      <c r="N21" s="122" t="s">
        <v>1581</v>
      </c>
      <c r="O21" s="123">
        <v>1.0740000000000001</v>
      </c>
      <c r="P21" s="118">
        <v>105.74</v>
      </c>
      <c r="Q21" s="119">
        <v>108.31</v>
      </c>
      <c r="R21" s="119">
        <v>327.94</v>
      </c>
      <c r="S21" s="120">
        <v>278.12299999999999</v>
      </c>
      <c r="T21" s="123">
        <v>185.08</v>
      </c>
      <c r="U21" s="123">
        <v>13.45</v>
      </c>
      <c r="V21" s="118">
        <v>2.11</v>
      </c>
      <c r="W21" s="119">
        <v>12.48</v>
      </c>
      <c r="X21" s="119">
        <v>5.6</v>
      </c>
      <c r="Y21" s="119">
        <v>0.01</v>
      </c>
      <c r="Z21" s="120">
        <v>0</v>
      </c>
      <c r="AA21" s="118">
        <v>165.01</v>
      </c>
      <c r="AB21" s="120">
        <v>576.95000000000005</v>
      </c>
      <c r="AC21" s="118">
        <v>203.92</v>
      </c>
      <c r="AD21" s="119">
        <v>66.28</v>
      </c>
      <c r="AE21" s="119">
        <v>174.62</v>
      </c>
      <c r="AF21" s="120">
        <v>0</v>
      </c>
      <c r="AG21" s="118">
        <v>18.550419999999999</v>
      </c>
      <c r="AH21" s="119">
        <v>26</v>
      </c>
      <c r="AI21" s="119">
        <v>9.96706</v>
      </c>
      <c r="AJ21" s="119">
        <v>25.608329999999999</v>
      </c>
      <c r="AK21" s="120">
        <v>27</v>
      </c>
      <c r="AL21" s="118">
        <v>19.82</v>
      </c>
      <c r="AM21" s="120">
        <v>20.6</v>
      </c>
      <c r="AN21" s="118">
        <v>36</v>
      </c>
      <c r="AO21" s="124" t="s">
        <v>1581</v>
      </c>
      <c r="AP21" s="124" t="s">
        <v>1581</v>
      </c>
      <c r="AQ21" s="119">
        <v>11.737</v>
      </c>
      <c r="AR21" s="124" t="s">
        <v>1581</v>
      </c>
      <c r="AS21" s="119">
        <v>6.7027599999999996</v>
      </c>
      <c r="AT21" s="119">
        <v>7.3715400000000004</v>
      </c>
      <c r="AU21" s="119">
        <v>30.231999999999999</v>
      </c>
      <c r="AV21" s="119">
        <v>11.712</v>
      </c>
      <c r="AW21" s="120">
        <v>45.756</v>
      </c>
    </row>
    <row r="22" spans="1:49" x14ac:dyDescent="0.3">
      <c r="A22" s="125" t="s">
        <v>890</v>
      </c>
      <c r="B22" s="118">
        <v>8.1</v>
      </c>
      <c r="C22" s="119">
        <v>38</v>
      </c>
      <c r="D22" s="119">
        <v>102</v>
      </c>
      <c r="E22" s="119">
        <v>70.68683</v>
      </c>
      <c r="F22" s="119">
        <v>38.4</v>
      </c>
      <c r="G22" s="120">
        <v>105</v>
      </c>
      <c r="H22" s="118">
        <v>24.5</v>
      </c>
      <c r="I22" s="120">
        <v>100</v>
      </c>
      <c r="J22" s="118">
        <v>0</v>
      </c>
      <c r="K22" s="119">
        <v>11.67</v>
      </c>
      <c r="L22" s="120">
        <v>11.6</v>
      </c>
      <c r="M22" s="121" t="s">
        <v>1581</v>
      </c>
      <c r="N22" s="122" t="s">
        <v>1581</v>
      </c>
      <c r="O22" s="123">
        <v>1.0740000000000001</v>
      </c>
      <c r="P22" s="118">
        <v>104.75</v>
      </c>
      <c r="Q22" s="119">
        <v>107.3</v>
      </c>
      <c r="R22" s="119">
        <v>331.62</v>
      </c>
      <c r="S22" s="120">
        <v>278.12299999999999</v>
      </c>
      <c r="T22" s="123">
        <v>182.25899999999999</v>
      </c>
      <c r="U22" s="123">
        <v>13.4</v>
      </c>
      <c r="V22" s="118">
        <v>0.06</v>
      </c>
      <c r="W22" s="119">
        <v>14.09</v>
      </c>
      <c r="X22" s="119">
        <v>8.8800000000000008</v>
      </c>
      <c r="Y22" s="119">
        <v>0.01</v>
      </c>
      <c r="Z22" s="120">
        <v>0</v>
      </c>
      <c r="AA22" s="118">
        <v>144.97</v>
      </c>
      <c r="AB22" s="120">
        <v>556.91</v>
      </c>
      <c r="AC22" s="118">
        <v>203.92</v>
      </c>
      <c r="AD22" s="119">
        <v>65.48</v>
      </c>
      <c r="AE22" s="119">
        <v>167.59</v>
      </c>
      <c r="AF22" s="120">
        <v>0</v>
      </c>
      <c r="AG22" s="118">
        <v>18.550419999999999</v>
      </c>
      <c r="AH22" s="119">
        <v>26</v>
      </c>
      <c r="AI22" s="119">
        <v>10.62017</v>
      </c>
      <c r="AJ22" s="119">
        <v>25.608329999999999</v>
      </c>
      <c r="AK22" s="120">
        <v>27</v>
      </c>
      <c r="AL22" s="118">
        <v>20.02</v>
      </c>
      <c r="AM22" s="120">
        <v>20.8</v>
      </c>
      <c r="AN22" s="118">
        <v>36</v>
      </c>
      <c r="AO22" s="124" t="s">
        <v>1581</v>
      </c>
      <c r="AP22" s="124" t="s">
        <v>1581</v>
      </c>
      <c r="AQ22" s="119">
        <v>11.695</v>
      </c>
      <c r="AR22" s="124" t="s">
        <v>1581</v>
      </c>
      <c r="AS22" s="119">
        <v>6.7027599999999996</v>
      </c>
      <c r="AT22" s="119">
        <v>7.3715400000000004</v>
      </c>
      <c r="AU22" s="119">
        <v>30.231999999999999</v>
      </c>
      <c r="AV22" s="119">
        <v>11.712</v>
      </c>
      <c r="AW22" s="120">
        <v>46.064999999999998</v>
      </c>
    </row>
    <row r="23" spans="1:49" x14ac:dyDescent="0.3">
      <c r="A23" s="125" t="s">
        <v>891</v>
      </c>
      <c r="B23" s="118">
        <v>8.1</v>
      </c>
      <c r="C23" s="119">
        <v>38</v>
      </c>
      <c r="D23" s="119">
        <v>102</v>
      </c>
      <c r="E23" s="119">
        <v>70.68683</v>
      </c>
      <c r="F23" s="119">
        <v>38.4</v>
      </c>
      <c r="G23" s="120">
        <v>105</v>
      </c>
      <c r="H23" s="118">
        <v>24.5</v>
      </c>
      <c r="I23" s="120">
        <v>100</v>
      </c>
      <c r="J23" s="118">
        <v>0</v>
      </c>
      <c r="K23" s="119">
        <v>11.67</v>
      </c>
      <c r="L23" s="120">
        <v>11.6</v>
      </c>
      <c r="M23" s="121" t="s">
        <v>1581</v>
      </c>
      <c r="N23" s="122" t="s">
        <v>1581</v>
      </c>
      <c r="O23" s="123">
        <v>1.0740000000000001</v>
      </c>
      <c r="P23" s="118">
        <v>104.75</v>
      </c>
      <c r="Q23" s="119">
        <v>107.3</v>
      </c>
      <c r="R23" s="119">
        <v>331.62</v>
      </c>
      <c r="S23" s="120">
        <v>278.12299999999999</v>
      </c>
      <c r="T23" s="123">
        <v>182.25899999999999</v>
      </c>
      <c r="U23" s="123">
        <v>13.4</v>
      </c>
      <c r="V23" s="118">
        <v>0.06</v>
      </c>
      <c r="W23" s="119">
        <v>14.09</v>
      </c>
      <c r="X23" s="119">
        <v>8.8800000000000008</v>
      </c>
      <c r="Y23" s="119">
        <v>0.01</v>
      </c>
      <c r="Z23" s="120">
        <v>0</v>
      </c>
      <c r="AA23" s="118">
        <v>144.97</v>
      </c>
      <c r="AB23" s="120">
        <v>556.91</v>
      </c>
      <c r="AC23" s="118">
        <v>203.92</v>
      </c>
      <c r="AD23" s="119">
        <v>65.48</v>
      </c>
      <c r="AE23" s="119">
        <v>167.59</v>
      </c>
      <c r="AF23" s="120">
        <v>0</v>
      </c>
      <c r="AG23" s="118">
        <v>18.550419999999999</v>
      </c>
      <c r="AH23" s="119">
        <v>26</v>
      </c>
      <c r="AI23" s="119">
        <v>10.62017</v>
      </c>
      <c r="AJ23" s="119">
        <v>25.608329999999999</v>
      </c>
      <c r="AK23" s="120">
        <v>27</v>
      </c>
      <c r="AL23" s="118">
        <v>20.02</v>
      </c>
      <c r="AM23" s="120">
        <v>20.8</v>
      </c>
      <c r="AN23" s="118">
        <v>36</v>
      </c>
      <c r="AO23" s="124" t="s">
        <v>1581</v>
      </c>
      <c r="AP23" s="124" t="s">
        <v>1581</v>
      </c>
      <c r="AQ23" s="119">
        <v>11.695</v>
      </c>
      <c r="AR23" s="124" t="s">
        <v>1581</v>
      </c>
      <c r="AS23" s="119">
        <v>6.7027599999999996</v>
      </c>
      <c r="AT23" s="119">
        <v>7.3715400000000004</v>
      </c>
      <c r="AU23" s="119">
        <v>30.231999999999999</v>
      </c>
      <c r="AV23" s="119">
        <v>11.712</v>
      </c>
      <c r="AW23" s="120">
        <v>46.064999999999998</v>
      </c>
    </row>
    <row r="24" spans="1:49" x14ac:dyDescent="0.3">
      <c r="A24" s="125" t="s">
        <v>892</v>
      </c>
      <c r="B24" s="118">
        <v>8.1</v>
      </c>
      <c r="C24" s="119">
        <v>38</v>
      </c>
      <c r="D24" s="119">
        <v>102</v>
      </c>
      <c r="E24" s="119">
        <v>70.135900000000007</v>
      </c>
      <c r="F24" s="119">
        <v>40.1</v>
      </c>
      <c r="G24" s="120">
        <v>105</v>
      </c>
      <c r="H24" s="118">
        <v>24.5</v>
      </c>
      <c r="I24" s="120">
        <v>98</v>
      </c>
      <c r="J24" s="118">
        <v>0</v>
      </c>
      <c r="K24" s="119">
        <v>11.67</v>
      </c>
      <c r="L24" s="120">
        <v>12.11</v>
      </c>
      <c r="M24" s="118">
        <v>1.07</v>
      </c>
      <c r="N24" s="120">
        <v>98.87</v>
      </c>
      <c r="O24" s="123">
        <v>1.0740000000000001</v>
      </c>
      <c r="P24" s="118">
        <v>105.74</v>
      </c>
      <c r="Q24" s="119">
        <v>107.3</v>
      </c>
      <c r="R24" s="119">
        <v>344.67</v>
      </c>
      <c r="S24" s="120">
        <v>278.12299999999999</v>
      </c>
      <c r="T24" s="123">
        <v>187.24100000000001</v>
      </c>
      <c r="U24" s="123">
        <v>13.35</v>
      </c>
      <c r="V24" s="118">
        <v>0.06</v>
      </c>
      <c r="W24" s="119">
        <v>17.920000000000002</v>
      </c>
      <c r="X24" s="119">
        <v>11.28</v>
      </c>
      <c r="Y24" s="119">
        <v>0.01</v>
      </c>
      <c r="Z24" s="120">
        <v>0</v>
      </c>
      <c r="AA24" s="118">
        <v>134.57</v>
      </c>
      <c r="AB24" s="120">
        <v>546.51</v>
      </c>
      <c r="AC24" s="118">
        <v>203.92</v>
      </c>
      <c r="AD24" s="119">
        <v>65.521000000000001</v>
      </c>
      <c r="AE24" s="119">
        <v>163.13</v>
      </c>
      <c r="AF24" s="120">
        <v>0</v>
      </c>
      <c r="AG24" s="118">
        <v>18.550419999999999</v>
      </c>
      <c r="AH24" s="119">
        <v>26</v>
      </c>
      <c r="AI24" s="119">
        <v>9.3498199999999994</v>
      </c>
      <c r="AJ24" s="119">
        <v>25.608329999999999</v>
      </c>
      <c r="AK24" s="120">
        <v>27</v>
      </c>
      <c r="AL24" s="118">
        <v>20.66</v>
      </c>
      <c r="AM24" s="120">
        <v>21.44</v>
      </c>
      <c r="AN24" s="118">
        <v>36</v>
      </c>
      <c r="AO24" s="124" t="s">
        <v>1581</v>
      </c>
      <c r="AP24" s="124" t="s">
        <v>1581</v>
      </c>
      <c r="AQ24" s="119">
        <v>11.592000000000001</v>
      </c>
      <c r="AR24" s="124" t="s">
        <v>1581</v>
      </c>
      <c r="AS24" s="119">
        <v>6.7027599999999996</v>
      </c>
      <c r="AT24" s="119">
        <v>7.3715400000000004</v>
      </c>
      <c r="AU24" s="119">
        <v>30.231999999999999</v>
      </c>
      <c r="AV24" s="119">
        <v>11.712</v>
      </c>
      <c r="AW24" s="120">
        <v>46.223999999999997</v>
      </c>
    </row>
    <row r="25" spans="1:49" x14ac:dyDescent="0.3">
      <c r="A25" s="125" t="s">
        <v>893</v>
      </c>
      <c r="B25" s="118">
        <v>8.1</v>
      </c>
      <c r="C25" s="119">
        <v>38</v>
      </c>
      <c r="D25" s="119">
        <v>102</v>
      </c>
      <c r="E25" s="119">
        <v>70.135900000000007</v>
      </c>
      <c r="F25" s="119">
        <v>40.1</v>
      </c>
      <c r="G25" s="120">
        <v>105</v>
      </c>
      <c r="H25" s="118">
        <v>24.5</v>
      </c>
      <c r="I25" s="120">
        <v>98</v>
      </c>
      <c r="J25" s="118">
        <v>0</v>
      </c>
      <c r="K25" s="119">
        <v>11.67</v>
      </c>
      <c r="L25" s="120">
        <v>12.11</v>
      </c>
      <c r="M25" s="118">
        <v>1.07</v>
      </c>
      <c r="N25" s="120">
        <v>98.87</v>
      </c>
      <c r="O25" s="123">
        <v>1.0740000000000001</v>
      </c>
      <c r="P25" s="118">
        <v>105.74</v>
      </c>
      <c r="Q25" s="119">
        <v>107.3</v>
      </c>
      <c r="R25" s="119">
        <v>344.67</v>
      </c>
      <c r="S25" s="120">
        <v>278.12299999999999</v>
      </c>
      <c r="T25" s="123">
        <v>187.24100000000001</v>
      </c>
      <c r="U25" s="123">
        <v>13.35</v>
      </c>
      <c r="V25" s="118">
        <v>0.06</v>
      </c>
      <c r="W25" s="119">
        <v>17.920000000000002</v>
      </c>
      <c r="X25" s="119">
        <v>11.28</v>
      </c>
      <c r="Y25" s="119">
        <v>0.01</v>
      </c>
      <c r="Z25" s="120">
        <v>0</v>
      </c>
      <c r="AA25" s="118">
        <v>134.57</v>
      </c>
      <c r="AB25" s="120">
        <v>546.51</v>
      </c>
      <c r="AC25" s="118">
        <v>203.92</v>
      </c>
      <c r="AD25" s="119">
        <v>65.521000000000001</v>
      </c>
      <c r="AE25" s="119">
        <v>163.13</v>
      </c>
      <c r="AF25" s="120">
        <v>0</v>
      </c>
      <c r="AG25" s="118">
        <v>18.550419999999999</v>
      </c>
      <c r="AH25" s="119">
        <v>26</v>
      </c>
      <c r="AI25" s="119">
        <v>9.3498199999999994</v>
      </c>
      <c r="AJ25" s="119">
        <v>25.608329999999999</v>
      </c>
      <c r="AK25" s="120">
        <v>27</v>
      </c>
      <c r="AL25" s="118">
        <v>20.66</v>
      </c>
      <c r="AM25" s="120">
        <v>21.44</v>
      </c>
      <c r="AN25" s="118">
        <v>36</v>
      </c>
      <c r="AO25" s="124" t="s">
        <v>1581</v>
      </c>
      <c r="AP25" s="124" t="s">
        <v>1581</v>
      </c>
      <c r="AQ25" s="119">
        <v>11.592000000000001</v>
      </c>
      <c r="AR25" s="124" t="s">
        <v>1581</v>
      </c>
      <c r="AS25" s="119">
        <v>6.7027599999999996</v>
      </c>
      <c r="AT25" s="119">
        <v>7.3715400000000004</v>
      </c>
      <c r="AU25" s="119">
        <v>30.231999999999999</v>
      </c>
      <c r="AV25" s="119">
        <v>11.712</v>
      </c>
      <c r="AW25" s="120">
        <v>46.223999999999997</v>
      </c>
    </row>
    <row r="26" spans="1:49" x14ac:dyDescent="0.3">
      <c r="A26" s="125" t="s">
        <v>894</v>
      </c>
      <c r="B26" s="118">
        <v>8.1</v>
      </c>
      <c r="C26" s="119">
        <v>38</v>
      </c>
      <c r="D26" s="119">
        <v>102</v>
      </c>
      <c r="E26" s="119">
        <v>69.508160000000004</v>
      </c>
      <c r="F26" s="119">
        <v>38.4</v>
      </c>
      <c r="G26" s="120">
        <v>105</v>
      </c>
      <c r="H26" s="118">
        <v>24.5</v>
      </c>
      <c r="I26" s="120">
        <v>96</v>
      </c>
      <c r="J26" s="118">
        <v>0</v>
      </c>
      <c r="K26" s="119">
        <v>11.8</v>
      </c>
      <c r="L26" s="120">
        <v>12.01</v>
      </c>
      <c r="M26" s="121" t="s">
        <v>1581</v>
      </c>
      <c r="N26" s="122" t="s">
        <v>1581</v>
      </c>
      <c r="O26" s="123">
        <v>1.0740000000000001</v>
      </c>
      <c r="P26" s="118">
        <v>106.74</v>
      </c>
      <c r="Q26" s="119">
        <v>107.3</v>
      </c>
      <c r="R26" s="119">
        <v>352.26</v>
      </c>
      <c r="S26" s="120">
        <v>278.12299999999999</v>
      </c>
      <c r="T26" s="123">
        <v>182.023</v>
      </c>
      <c r="U26" s="123">
        <v>13.23</v>
      </c>
      <c r="V26" s="118">
        <v>0.06</v>
      </c>
      <c r="W26" s="119">
        <v>16.55</v>
      </c>
      <c r="X26" s="119">
        <v>8.4600000000000009</v>
      </c>
      <c r="Y26" s="119">
        <v>0.01</v>
      </c>
      <c r="Z26" s="120">
        <v>0</v>
      </c>
      <c r="AA26" s="118">
        <v>203.94</v>
      </c>
      <c r="AB26" s="120">
        <v>559.17999999999995</v>
      </c>
      <c r="AC26" s="118">
        <v>193.56</v>
      </c>
      <c r="AD26" s="119">
        <v>65.787000000000006</v>
      </c>
      <c r="AE26" s="119">
        <v>157.22</v>
      </c>
      <c r="AF26" s="120">
        <v>0</v>
      </c>
      <c r="AG26" s="118">
        <v>18.550419999999999</v>
      </c>
      <c r="AH26" s="119">
        <v>25.9</v>
      </c>
      <c r="AI26" s="119">
        <v>9.9636099999999992</v>
      </c>
      <c r="AJ26" s="119">
        <v>25.608329999999999</v>
      </c>
      <c r="AK26" s="120">
        <v>27</v>
      </c>
      <c r="AL26" s="118">
        <v>21.71</v>
      </c>
      <c r="AM26" s="120">
        <v>22.49</v>
      </c>
      <c r="AN26" s="118">
        <v>36</v>
      </c>
      <c r="AO26" s="124" t="s">
        <v>1581</v>
      </c>
      <c r="AP26" s="124" t="s">
        <v>1581</v>
      </c>
      <c r="AQ26" s="119">
        <v>11.507999999999999</v>
      </c>
      <c r="AR26" s="124" t="s">
        <v>1581</v>
      </c>
      <c r="AS26" s="119">
        <v>8.7027599999999996</v>
      </c>
      <c r="AT26" s="119">
        <v>7.3715400000000004</v>
      </c>
      <c r="AU26" s="119">
        <v>30.231999999999999</v>
      </c>
      <c r="AV26" s="119">
        <v>11.712</v>
      </c>
      <c r="AW26" s="120">
        <v>45.957000000000001</v>
      </c>
    </row>
    <row r="27" spans="1:49" x14ac:dyDescent="0.3">
      <c r="A27" s="125" t="s">
        <v>895</v>
      </c>
      <c r="B27" s="118">
        <v>8.1</v>
      </c>
      <c r="C27" s="119">
        <v>38</v>
      </c>
      <c r="D27" s="119">
        <v>102</v>
      </c>
      <c r="E27" s="119">
        <v>69.508160000000004</v>
      </c>
      <c r="F27" s="119">
        <v>38.4</v>
      </c>
      <c r="G27" s="120">
        <v>105</v>
      </c>
      <c r="H27" s="118">
        <v>24.5</v>
      </c>
      <c r="I27" s="120">
        <v>96</v>
      </c>
      <c r="J27" s="118">
        <v>0</v>
      </c>
      <c r="K27" s="119">
        <v>11.8</v>
      </c>
      <c r="L27" s="120">
        <v>12.01</v>
      </c>
      <c r="M27" s="121" t="s">
        <v>1581</v>
      </c>
      <c r="N27" s="122" t="s">
        <v>1581</v>
      </c>
      <c r="O27" s="123">
        <v>1.0740000000000001</v>
      </c>
      <c r="P27" s="118">
        <v>106.74</v>
      </c>
      <c r="Q27" s="119">
        <v>107.3</v>
      </c>
      <c r="R27" s="119">
        <v>352.26</v>
      </c>
      <c r="S27" s="120">
        <v>278.12299999999999</v>
      </c>
      <c r="T27" s="123">
        <v>182.023</v>
      </c>
      <c r="U27" s="123">
        <v>13.23</v>
      </c>
      <c r="V27" s="118">
        <v>0.06</v>
      </c>
      <c r="W27" s="119">
        <v>16.55</v>
      </c>
      <c r="X27" s="119">
        <v>8.4600000000000009</v>
      </c>
      <c r="Y27" s="119">
        <v>0.01</v>
      </c>
      <c r="Z27" s="120">
        <v>0</v>
      </c>
      <c r="AA27" s="118">
        <v>203.94</v>
      </c>
      <c r="AB27" s="120">
        <v>559.17999999999995</v>
      </c>
      <c r="AC27" s="118">
        <v>193.56</v>
      </c>
      <c r="AD27" s="119">
        <v>65.787000000000006</v>
      </c>
      <c r="AE27" s="119">
        <v>157.22</v>
      </c>
      <c r="AF27" s="120">
        <v>0</v>
      </c>
      <c r="AG27" s="118">
        <v>18.550419999999999</v>
      </c>
      <c r="AH27" s="119">
        <v>25.9</v>
      </c>
      <c r="AI27" s="119">
        <v>9.9636099999999992</v>
      </c>
      <c r="AJ27" s="119">
        <v>25.608329999999999</v>
      </c>
      <c r="AK27" s="120">
        <v>27</v>
      </c>
      <c r="AL27" s="118">
        <v>21.71</v>
      </c>
      <c r="AM27" s="120">
        <v>22.49</v>
      </c>
      <c r="AN27" s="118">
        <v>36</v>
      </c>
      <c r="AO27" s="124" t="s">
        <v>1581</v>
      </c>
      <c r="AP27" s="124" t="s">
        <v>1581</v>
      </c>
      <c r="AQ27" s="119">
        <v>11.507999999999999</v>
      </c>
      <c r="AR27" s="124" t="s">
        <v>1581</v>
      </c>
      <c r="AS27" s="119">
        <v>8.7027599999999996</v>
      </c>
      <c r="AT27" s="119">
        <v>7.3715400000000004</v>
      </c>
      <c r="AU27" s="119">
        <v>30.231999999999999</v>
      </c>
      <c r="AV27" s="119">
        <v>11.712</v>
      </c>
      <c r="AW27" s="120">
        <v>45.957000000000001</v>
      </c>
    </row>
    <row r="28" spans="1:49" x14ac:dyDescent="0.3">
      <c r="A28" s="125" t="s">
        <v>896</v>
      </c>
      <c r="B28" s="118">
        <v>8.1</v>
      </c>
      <c r="C28" s="119">
        <v>38</v>
      </c>
      <c r="D28" s="119">
        <v>102</v>
      </c>
      <c r="E28" s="119">
        <v>71.508799999999994</v>
      </c>
      <c r="F28" s="119">
        <v>24.6</v>
      </c>
      <c r="G28" s="120">
        <v>105</v>
      </c>
      <c r="H28" s="118">
        <v>24.5</v>
      </c>
      <c r="I28" s="120">
        <v>96</v>
      </c>
      <c r="J28" s="118">
        <v>0</v>
      </c>
      <c r="K28" s="119">
        <v>11.74</v>
      </c>
      <c r="L28" s="120">
        <v>10.4</v>
      </c>
      <c r="M28" s="121" t="s">
        <v>1581</v>
      </c>
      <c r="N28" s="122" t="s">
        <v>1581</v>
      </c>
      <c r="O28" s="123">
        <v>1.0740000000000001</v>
      </c>
      <c r="P28" s="118">
        <v>104.75</v>
      </c>
      <c r="Q28" s="119">
        <v>107.3</v>
      </c>
      <c r="R28" s="119">
        <v>356.09</v>
      </c>
      <c r="S28" s="120">
        <v>278.12299999999999</v>
      </c>
      <c r="T28" s="123">
        <v>184.84299999999999</v>
      </c>
      <c r="U28" s="123">
        <v>13.18</v>
      </c>
      <c r="V28" s="118">
        <v>0.06</v>
      </c>
      <c r="W28" s="119">
        <v>15.58</v>
      </c>
      <c r="X28" s="119">
        <v>8.9</v>
      </c>
      <c r="Y28" s="119">
        <v>0.01</v>
      </c>
      <c r="Z28" s="120">
        <v>0</v>
      </c>
      <c r="AA28" s="118">
        <v>199.7</v>
      </c>
      <c r="AB28" s="120">
        <v>555.77</v>
      </c>
      <c r="AC28" s="118">
        <v>197.51</v>
      </c>
      <c r="AD28" s="119">
        <v>65.123000000000005</v>
      </c>
      <c r="AE28" s="119">
        <v>154.69</v>
      </c>
      <c r="AF28" s="120">
        <v>0</v>
      </c>
      <c r="AG28" s="118">
        <v>18.550419999999999</v>
      </c>
      <c r="AH28" s="119">
        <v>25</v>
      </c>
      <c r="AI28" s="119">
        <v>10.1631</v>
      </c>
      <c r="AJ28" s="119">
        <v>25.608329999999999</v>
      </c>
      <c r="AK28" s="120">
        <v>27</v>
      </c>
      <c r="AL28" s="118">
        <v>21.53</v>
      </c>
      <c r="AM28" s="120">
        <v>22.31</v>
      </c>
      <c r="AN28" s="118">
        <v>36</v>
      </c>
      <c r="AO28" s="124" t="s">
        <v>1581</v>
      </c>
      <c r="AP28" s="124" t="s">
        <v>1581</v>
      </c>
      <c r="AQ28" s="119">
        <v>11.401999999999999</v>
      </c>
      <c r="AR28" s="124" t="s">
        <v>1581</v>
      </c>
      <c r="AS28" s="119">
        <v>8.5890599999999999</v>
      </c>
      <c r="AT28" s="119">
        <v>7.3715400000000004</v>
      </c>
      <c r="AU28" s="119">
        <v>30.231999999999999</v>
      </c>
      <c r="AV28" s="119">
        <v>11.164</v>
      </c>
      <c r="AW28" s="120">
        <v>45.883000000000003</v>
      </c>
    </row>
    <row r="29" spans="1:49" x14ac:dyDescent="0.3">
      <c r="A29" s="125" t="s">
        <v>897</v>
      </c>
      <c r="B29" s="118">
        <v>8.1</v>
      </c>
      <c r="C29" s="119">
        <v>38</v>
      </c>
      <c r="D29" s="119">
        <v>102</v>
      </c>
      <c r="E29" s="119">
        <v>71.508799999999994</v>
      </c>
      <c r="F29" s="119">
        <v>24.6</v>
      </c>
      <c r="G29" s="120">
        <v>105</v>
      </c>
      <c r="H29" s="118">
        <v>24.5</v>
      </c>
      <c r="I29" s="120">
        <v>96</v>
      </c>
      <c r="J29" s="118">
        <v>0</v>
      </c>
      <c r="K29" s="119">
        <v>11.74</v>
      </c>
      <c r="L29" s="120">
        <v>10.4</v>
      </c>
      <c r="M29" s="121" t="s">
        <v>1581</v>
      </c>
      <c r="N29" s="122" t="s">
        <v>1581</v>
      </c>
      <c r="O29" s="123">
        <v>1.0740000000000001</v>
      </c>
      <c r="P29" s="118">
        <v>104.75</v>
      </c>
      <c r="Q29" s="119">
        <v>107.3</v>
      </c>
      <c r="R29" s="119">
        <v>356.09</v>
      </c>
      <c r="S29" s="120">
        <v>278.12299999999999</v>
      </c>
      <c r="T29" s="123">
        <v>184.84299999999999</v>
      </c>
      <c r="U29" s="123">
        <v>13.18</v>
      </c>
      <c r="V29" s="118">
        <v>0.06</v>
      </c>
      <c r="W29" s="119">
        <v>15.58</v>
      </c>
      <c r="X29" s="119">
        <v>8.9</v>
      </c>
      <c r="Y29" s="119">
        <v>0.01</v>
      </c>
      <c r="Z29" s="120">
        <v>0</v>
      </c>
      <c r="AA29" s="118">
        <v>199.7</v>
      </c>
      <c r="AB29" s="120">
        <v>555.77</v>
      </c>
      <c r="AC29" s="118">
        <v>197.51</v>
      </c>
      <c r="AD29" s="119">
        <v>65.123000000000005</v>
      </c>
      <c r="AE29" s="119">
        <v>154.69</v>
      </c>
      <c r="AF29" s="120">
        <v>0</v>
      </c>
      <c r="AG29" s="118">
        <v>18.550419999999999</v>
      </c>
      <c r="AH29" s="119">
        <v>25</v>
      </c>
      <c r="AI29" s="119">
        <v>10.1631</v>
      </c>
      <c r="AJ29" s="119">
        <v>25.608329999999999</v>
      </c>
      <c r="AK29" s="120">
        <v>27</v>
      </c>
      <c r="AL29" s="118">
        <v>21.53</v>
      </c>
      <c r="AM29" s="120">
        <v>22.31</v>
      </c>
      <c r="AN29" s="118">
        <v>36</v>
      </c>
      <c r="AO29" s="124" t="s">
        <v>1581</v>
      </c>
      <c r="AP29" s="124" t="s">
        <v>1581</v>
      </c>
      <c r="AQ29" s="119">
        <v>11.401999999999999</v>
      </c>
      <c r="AR29" s="124" t="s">
        <v>1581</v>
      </c>
      <c r="AS29" s="119">
        <v>8.5890599999999999</v>
      </c>
      <c r="AT29" s="119">
        <v>7.3715400000000004</v>
      </c>
      <c r="AU29" s="119">
        <v>30.231999999999999</v>
      </c>
      <c r="AV29" s="119">
        <v>11.164</v>
      </c>
      <c r="AW29" s="120">
        <v>45.883000000000003</v>
      </c>
    </row>
    <row r="30" spans="1:49" x14ac:dyDescent="0.3">
      <c r="A30" s="125" t="s">
        <v>898</v>
      </c>
      <c r="B30" s="118">
        <v>8.1</v>
      </c>
      <c r="C30" s="119">
        <v>38</v>
      </c>
      <c r="D30" s="119">
        <v>102</v>
      </c>
      <c r="E30" s="119">
        <v>72.140079999999998</v>
      </c>
      <c r="F30" s="119">
        <v>29.7</v>
      </c>
      <c r="G30" s="120">
        <v>105</v>
      </c>
      <c r="H30" s="118">
        <v>24.5</v>
      </c>
      <c r="I30" s="120">
        <v>96</v>
      </c>
      <c r="J30" s="118">
        <v>0</v>
      </c>
      <c r="K30" s="119">
        <v>11.82</v>
      </c>
      <c r="L30" s="120">
        <v>12.76</v>
      </c>
      <c r="M30" s="121" t="s">
        <v>1581</v>
      </c>
      <c r="N30" s="122" t="s">
        <v>1581</v>
      </c>
      <c r="O30" s="123">
        <v>1.0740000000000001</v>
      </c>
      <c r="P30" s="118">
        <v>95.11</v>
      </c>
      <c r="Q30" s="119">
        <v>105.3</v>
      </c>
      <c r="R30" s="119">
        <v>356.09</v>
      </c>
      <c r="S30" s="120">
        <v>278.12299999999999</v>
      </c>
      <c r="T30" s="123">
        <v>178.46199999999999</v>
      </c>
      <c r="U30" s="123">
        <v>13.17</v>
      </c>
      <c r="V30" s="118">
        <v>0.06</v>
      </c>
      <c r="W30" s="119">
        <v>13.72</v>
      </c>
      <c r="X30" s="119">
        <v>9.24</v>
      </c>
      <c r="Y30" s="119">
        <v>0.01</v>
      </c>
      <c r="Z30" s="120">
        <v>0</v>
      </c>
      <c r="AA30" s="118">
        <v>198.52</v>
      </c>
      <c r="AB30" s="120">
        <v>554.34</v>
      </c>
      <c r="AC30" s="118">
        <v>199.58</v>
      </c>
      <c r="AD30" s="119">
        <v>66.212999999999994</v>
      </c>
      <c r="AE30" s="119">
        <v>153.09</v>
      </c>
      <c r="AF30" s="120">
        <v>0</v>
      </c>
      <c r="AG30" s="118">
        <v>18.550419999999999</v>
      </c>
      <c r="AH30" s="119">
        <v>25</v>
      </c>
      <c r="AI30" s="119">
        <v>9.4600500000000007</v>
      </c>
      <c r="AJ30" s="119">
        <v>25.608329999999999</v>
      </c>
      <c r="AK30" s="120">
        <v>27</v>
      </c>
      <c r="AL30" s="118">
        <v>21.23</v>
      </c>
      <c r="AM30" s="120">
        <v>22.01</v>
      </c>
      <c r="AN30" s="118">
        <v>36</v>
      </c>
      <c r="AO30" s="124" t="s">
        <v>1581</v>
      </c>
      <c r="AP30" s="124" t="s">
        <v>1581</v>
      </c>
      <c r="AQ30" s="119">
        <v>11.545</v>
      </c>
      <c r="AR30" s="124" t="s">
        <v>1581</v>
      </c>
      <c r="AS30" s="119">
        <v>8.6577400000000004</v>
      </c>
      <c r="AT30" s="119">
        <v>7.3715400000000004</v>
      </c>
      <c r="AU30" s="119">
        <v>30.231999999999999</v>
      </c>
      <c r="AV30" s="119">
        <v>11.494999999999999</v>
      </c>
      <c r="AW30" s="120">
        <v>45.616999999999997</v>
      </c>
    </row>
    <row r="31" spans="1:49" x14ac:dyDescent="0.3">
      <c r="A31" s="125" t="s">
        <v>899</v>
      </c>
      <c r="B31" s="118">
        <v>8.1</v>
      </c>
      <c r="C31" s="119">
        <v>38</v>
      </c>
      <c r="D31" s="119">
        <v>102</v>
      </c>
      <c r="E31" s="119">
        <v>72.140079999999998</v>
      </c>
      <c r="F31" s="119">
        <v>29.7</v>
      </c>
      <c r="G31" s="120">
        <v>105</v>
      </c>
      <c r="H31" s="118">
        <v>24.5</v>
      </c>
      <c r="I31" s="120">
        <v>96</v>
      </c>
      <c r="J31" s="118">
        <v>0</v>
      </c>
      <c r="K31" s="119">
        <v>11.82</v>
      </c>
      <c r="L31" s="120">
        <v>12.76</v>
      </c>
      <c r="M31" s="121" t="s">
        <v>1581</v>
      </c>
      <c r="N31" s="122" t="s">
        <v>1581</v>
      </c>
      <c r="O31" s="123">
        <v>1.0740000000000001</v>
      </c>
      <c r="P31" s="118">
        <v>95.11</v>
      </c>
      <c r="Q31" s="119">
        <v>105.3</v>
      </c>
      <c r="R31" s="119">
        <v>356.09</v>
      </c>
      <c r="S31" s="120">
        <v>278.12299999999999</v>
      </c>
      <c r="T31" s="123">
        <v>178.46199999999999</v>
      </c>
      <c r="U31" s="123">
        <v>13.17</v>
      </c>
      <c r="V31" s="118">
        <v>0.06</v>
      </c>
      <c r="W31" s="119">
        <v>13.72</v>
      </c>
      <c r="X31" s="119">
        <v>9.24</v>
      </c>
      <c r="Y31" s="119">
        <v>0.01</v>
      </c>
      <c r="Z31" s="120">
        <v>0</v>
      </c>
      <c r="AA31" s="118">
        <v>198.52</v>
      </c>
      <c r="AB31" s="120">
        <v>554.34</v>
      </c>
      <c r="AC31" s="118">
        <v>199.58</v>
      </c>
      <c r="AD31" s="119">
        <v>66.212999999999994</v>
      </c>
      <c r="AE31" s="119">
        <v>153.09</v>
      </c>
      <c r="AF31" s="120">
        <v>0</v>
      </c>
      <c r="AG31" s="118">
        <v>18.550419999999999</v>
      </c>
      <c r="AH31" s="119">
        <v>25</v>
      </c>
      <c r="AI31" s="119">
        <v>9.4600500000000007</v>
      </c>
      <c r="AJ31" s="119">
        <v>25.608329999999999</v>
      </c>
      <c r="AK31" s="120">
        <v>27</v>
      </c>
      <c r="AL31" s="118">
        <v>21.23</v>
      </c>
      <c r="AM31" s="120">
        <v>22.01</v>
      </c>
      <c r="AN31" s="118">
        <v>36</v>
      </c>
      <c r="AO31" s="124" t="s">
        <v>1581</v>
      </c>
      <c r="AP31" s="124" t="s">
        <v>1581</v>
      </c>
      <c r="AQ31" s="119">
        <v>11.545</v>
      </c>
      <c r="AR31" s="124" t="s">
        <v>1581</v>
      </c>
      <c r="AS31" s="119">
        <v>8.6577400000000004</v>
      </c>
      <c r="AT31" s="119">
        <v>7.3715400000000004</v>
      </c>
      <c r="AU31" s="119">
        <v>30.231999999999999</v>
      </c>
      <c r="AV31" s="119">
        <v>11.494999999999999</v>
      </c>
      <c r="AW31" s="120">
        <v>45.616999999999997</v>
      </c>
    </row>
    <row r="32" spans="1:49" x14ac:dyDescent="0.3">
      <c r="A32" s="125" t="s">
        <v>900</v>
      </c>
      <c r="B32" s="118">
        <v>8.1</v>
      </c>
      <c r="C32" s="119">
        <v>38</v>
      </c>
      <c r="D32" s="119">
        <v>102</v>
      </c>
      <c r="E32" s="119">
        <v>70.658320000000003</v>
      </c>
      <c r="F32" s="119">
        <v>39.299999999999997</v>
      </c>
      <c r="G32" s="120">
        <v>105</v>
      </c>
      <c r="H32" s="118">
        <v>24.5</v>
      </c>
      <c r="I32" s="120">
        <v>96</v>
      </c>
      <c r="J32" s="118">
        <v>0</v>
      </c>
      <c r="K32" s="119">
        <v>11.8</v>
      </c>
      <c r="L32" s="120">
        <v>13.54</v>
      </c>
      <c r="M32" s="121" t="s">
        <v>1581</v>
      </c>
      <c r="N32" s="122" t="s">
        <v>1581</v>
      </c>
      <c r="O32" s="123">
        <v>1.0740000000000001</v>
      </c>
      <c r="P32" s="118">
        <v>139.5</v>
      </c>
      <c r="Q32" s="119">
        <v>102.34</v>
      </c>
      <c r="R32" s="119">
        <v>356.09</v>
      </c>
      <c r="S32" s="120">
        <v>278.12299999999999</v>
      </c>
      <c r="T32" s="123">
        <v>189.095</v>
      </c>
      <c r="U32" s="123">
        <v>12.98</v>
      </c>
      <c r="V32" s="118">
        <v>0.06</v>
      </c>
      <c r="W32" s="119">
        <v>13.62</v>
      </c>
      <c r="X32" s="119">
        <v>9.5299999999999994</v>
      </c>
      <c r="Y32" s="119">
        <v>0.01</v>
      </c>
      <c r="Z32" s="120">
        <v>0</v>
      </c>
      <c r="AA32" s="118">
        <v>196.77</v>
      </c>
      <c r="AB32" s="120">
        <v>552.64</v>
      </c>
      <c r="AC32" s="118">
        <v>189.41</v>
      </c>
      <c r="AD32" s="119">
        <v>65.412999999999997</v>
      </c>
      <c r="AE32" s="119">
        <v>153.63</v>
      </c>
      <c r="AF32" s="120">
        <v>0</v>
      </c>
      <c r="AG32" s="118">
        <v>18.550419999999999</v>
      </c>
      <c r="AH32" s="119">
        <v>25</v>
      </c>
      <c r="AI32" s="119">
        <v>10.09252</v>
      </c>
      <c r="AJ32" s="119">
        <v>25.608329999999999</v>
      </c>
      <c r="AK32" s="120">
        <v>26.7</v>
      </c>
      <c r="AL32" s="118">
        <v>21.59</v>
      </c>
      <c r="AM32" s="120">
        <v>22.37</v>
      </c>
      <c r="AN32" s="118">
        <v>34</v>
      </c>
      <c r="AO32" s="124" t="s">
        <v>1581</v>
      </c>
      <c r="AP32" s="124" t="s">
        <v>1581</v>
      </c>
      <c r="AQ32" s="119">
        <v>11.446</v>
      </c>
      <c r="AR32" s="124" t="s">
        <v>1581</v>
      </c>
      <c r="AS32" s="119">
        <v>8.6660400000000006</v>
      </c>
      <c r="AT32" s="119">
        <v>7.3715400000000004</v>
      </c>
      <c r="AU32" s="119">
        <v>30.231999999999999</v>
      </c>
      <c r="AV32" s="119">
        <v>11.535</v>
      </c>
      <c r="AW32" s="120">
        <v>45.543999999999997</v>
      </c>
    </row>
    <row r="33" spans="1:49" x14ac:dyDescent="0.3">
      <c r="A33" s="125" t="s">
        <v>901</v>
      </c>
      <c r="B33" s="118">
        <v>8.1</v>
      </c>
      <c r="C33" s="119">
        <v>38</v>
      </c>
      <c r="D33" s="119">
        <v>102</v>
      </c>
      <c r="E33" s="119">
        <v>70.658320000000003</v>
      </c>
      <c r="F33" s="119">
        <v>39.299999999999997</v>
      </c>
      <c r="G33" s="120">
        <v>105</v>
      </c>
      <c r="H33" s="118">
        <v>24.5</v>
      </c>
      <c r="I33" s="120">
        <v>96</v>
      </c>
      <c r="J33" s="118">
        <v>0</v>
      </c>
      <c r="K33" s="119">
        <v>11.8</v>
      </c>
      <c r="L33" s="120">
        <v>13.54</v>
      </c>
      <c r="M33" s="121" t="s">
        <v>1581</v>
      </c>
      <c r="N33" s="122" t="s">
        <v>1581</v>
      </c>
      <c r="O33" s="123">
        <v>1.0740000000000001</v>
      </c>
      <c r="P33" s="118">
        <v>139.5</v>
      </c>
      <c r="Q33" s="119">
        <v>102.34</v>
      </c>
      <c r="R33" s="119">
        <v>356.09</v>
      </c>
      <c r="S33" s="120">
        <v>278.12299999999999</v>
      </c>
      <c r="T33" s="123">
        <v>189.095</v>
      </c>
      <c r="U33" s="123">
        <v>12.98</v>
      </c>
      <c r="V33" s="118">
        <v>0.06</v>
      </c>
      <c r="W33" s="119">
        <v>13.62</v>
      </c>
      <c r="X33" s="119">
        <v>9.5299999999999994</v>
      </c>
      <c r="Y33" s="119">
        <v>0.01</v>
      </c>
      <c r="Z33" s="120">
        <v>0</v>
      </c>
      <c r="AA33" s="118">
        <v>196.77</v>
      </c>
      <c r="AB33" s="120">
        <v>552.64</v>
      </c>
      <c r="AC33" s="118">
        <v>189.41</v>
      </c>
      <c r="AD33" s="119">
        <v>65.412999999999997</v>
      </c>
      <c r="AE33" s="119">
        <v>153.63</v>
      </c>
      <c r="AF33" s="120">
        <v>0</v>
      </c>
      <c r="AG33" s="118">
        <v>18.550419999999999</v>
      </c>
      <c r="AH33" s="119">
        <v>25</v>
      </c>
      <c r="AI33" s="119">
        <v>10.09252</v>
      </c>
      <c r="AJ33" s="119">
        <v>25.608329999999999</v>
      </c>
      <c r="AK33" s="120">
        <v>26.7</v>
      </c>
      <c r="AL33" s="118">
        <v>21.59</v>
      </c>
      <c r="AM33" s="120">
        <v>22.37</v>
      </c>
      <c r="AN33" s="118">
        <v>34</v>
      </c>
      <c r="AO33" s="124" t="s">
        <v>1581</v>
      </c>
      <c r="AP33" s="124" t="s">
        <v>1581</v>
      </c>
      <c r="AQ33" s="119">
        <v>11.446</v>
      </c>
      <c r="AR33" s="124" t="s">
        <v>1581</v>
      </c>
      <c r="AS33" s="119">
        <v>8.6660400000000006</v>
      </c>
      <c r="AT33" s="119">
        <v>7.3715400000000004</v>
      </c>
      <c r="AU33" s="119">
        <v>30.231999999999999</v>
      </c>
      <c r="AV33" s="119">
        <v>11.535</v>
      </c>
      <c r="AW33" s="120">
        <v>45.543999999999997</v>
      </c>
    </row>
    <row r="34" spans="1:49" x14ac:dyDescent="0.3">
      <c r="A34" s="125" t="s">
        <v>902</v>
      </c>
      <c r="B34" s="118">
        <v>8.1</v>
      </c>
      <c r="C34" s="119">
        <v>38</v>
      </c>
      <c r="D34" s="119">
        <v>102</v>
      </c>
      <c r="E34" s="119">
        <v>68.998930000000001</v>
      </c>
      <c r="F34" s="119">
        <v>40.5</v>
      </c>
      <c r="G34" s="120">
        <v>105</v>
      </c>
      <c r="H34" s="118">
        <v>24.5</v>
      </c>
      <c r="I34" s="120">
        <v>95</v>
      </c>
      <c r="J34" s="118">
        <v>0</v>
      </c>
      <c r="K34" s="119">
        <v>11.8</v>
      </c>
      <c r="L34" s="120">
        <v>13.51</v>
      </c>
      <c r="M34" s="121" t="s">
        <v>1581</v>
      </c>
      <c r="N34" s="122" t="s">
        <v>1581</v>
      </c>
      <c r="O34" s="123">
        <v>1.0740000000000001</v>
      </c>
      <c r="P34" s="118">
        <v>151.63</v>
      </c>
      <c r="Q34" s="119">
        <v>102.34</v>
      </c>
      <c r="R34" s="119">
        <v>356.09</v>
      </c>
      <c r="S34" s="120">
        <v>278.12299999999999</v>
      </c>
      <c r="T34" s="123">
        <v>178.98599999999999</v>
      </c>
      <c r="U34" s="123">
        <v>12.8</v>
      </c>
      <c r="V34" s="118">
        <v>0.06</v>
      </c>
      <c r="W34" s="119">
        <v>15.97</v>
      </c>
      <c r="X34" s="119">
        <v>9.85</v>
      </c>
      <c r="Y34" s="119">
        <v>0.01</v>
      </c>
      <c r="Z34" s="120">
        <v>0</v>
      </c>
      <c r="AA34" s="118">
        <v>191.76</v>
      </c>
      <c r="AB34" s="120">
        <v>547.63</v>
      </c>
      <c r="AC34" s="118">
        <v>185.48</v>
      </c>
      <c r="AD34" s="119">
        <v>66.066000000000003</v>
      </c>
      <c r="AE34" s="119">
        <v>148.52000000000001</v>
      </c>
      <c r="AF34" s="120">
        <v>0</v>
      </c>
      <c r="AG34" s="118">
        <v>18.550419999999999</v>
      </c>
      <c r="AH34" s="119">
        <v>25</v>
      </c>
      <c r="AI34" s="119">
        <v>9.4194999999999993</v>
      </c>
      <c r="AJ34" s="119">
        <v>25.608329999999999</v>
      </c>
      <c r="AK34" s="120">
        <v>26.7</v>
      </c>
      <c r="AL34" s="118">
        <v>21.55</v>
      </c>
      <c r="AM34" s="120">
        <v>22.33</v>
      </c>
      <c r="AN34" s="118">
        <v>34</v>
      </c>
      <c r="AO34" s="124" t="s">
        <v>1581</v>
      </c>
      <c r="AP34" s="124" t="s">
        <v>1581</v>
      </c>
      <c r="AQ34" s="119">
        <v>11.292</v>
      </c>
      <c r="AR34" s="124" t="s">
        <v>1581</v>
      </c>
      <c r="AS34" s="119">
        <v>8.7363800000000005</v>
      </c>
      <c r="AT34" s="119">
        <v>7.3715400000000004</v>
      </c>
      <c r="AU34" s="119">
        <v>30.231999999999999</v>
      </c>
      <c r="AV34" s="119">
        <v>11.874000000000001</v>
      </c>
      <c r="AW34" s="120">
        <v>45.543999999999997</v>
      </c>
    </row>
    <row r="35" spans="1:49" x14ac:dyDescent="0.3">
      <c r="A35" s="125" t="s">
        <v>903</v>
      </c>
      <c r="B35" s="118">
        <v>8.1</v>
      </c>
      <c r="C35" s="119">
        <v>38</v>
      </c>
      <c r="D35" s="119">
        <v>102</v>
      </c>
      <c r="E35" s="119">
        <v>68.998930000000001</v>
      </c>
      <c r="F35" s="119">
        <v>40.5</v>
      </c>
      <c r="G35" s="120">
        <v>105</v>
      </c>
      <c r="H35" s="118">
        <v>24.5</v>
      </c>
      <c r="I35" s="120">
        <v>95</v>
      </c>
      <c r="J35" s="118">
        <v>0</v>
      </c>
      <c r="K35" s="119">
        <v>11.8</v>
      </c>
      <c r="L35" s="120">
        <v>13.51</v>
      </c>
      <c r="M35" s="121" t="s">
        <v>1581</v>
      </c>
      <c r="N35" s="122" t="s">
        <v>1581</v>
      </c>
      <c r="O35" s="123">
        <v>1.0740000000000001</v>
      </c>
      <c r="P35" s="118">
        <v>151.63</v>
      </c>
      <c r="Q35" s="119">
        <v>102.34</v>
      </c>
      <c r="R35" s="119">
        <v>356.09</v>
      </c>
      <c r="S35" s="120">
        <v>278.12299999999999</v>
      </c>
      <c r="T35" s="123">
        <v>178.98599999999999</v>
      </c>
      <c r="U35" s="123">
        <v>12.8</v>
      </c>
      <c r="V35" s="118">
        <v>0.06</v>
      </c>
      <c r="W35" s="119">
        <v>15.97</v>
      </c>
      <c r="X35" s="119">
        <v>9.85</v>
      </c>
      <c r="Y35" s="119">
        <v>0.01</v>
      </c>
      <c r="Z35" s="120">
        <v>0</v>
      </c>
      <c r="AA35" s="118">
        <v>191.76</v>
      </c>
      <c r="AB35" s="120">
        <v>547.63</v>
      </c>
      <c r="AC35" s="118">
        <v>185.48</v>
      </c>
      <c r="AD35" s="119">
        <v>66.066000000000003</v>
      </c>
      <c r="AE35" s="119">
        <v>148.52000000000001</v>
      </c>
      <c r="AF35" s="120">
        <v>0</v>
      </c>
      <c r="AG35" s="118">
        <v>18.550419999999999</v>
      </c>
      <c r="AH35" s="119">
        <v>25</v>
      </c>
      <c r="AI35" s="119">
        <v>9.4194999999999993</v>
      </c>
      <c r="AJ35" s="119">
        <v>25.608329999999999</v>
      </c>
      <c r="AK35" s="120">
        <v>26.7</v>
      </c>
      <c r="AL35" s="118">
        <v>21.55</v>
      </c>
      <c r="AM35" s="120">
        <v>22.33</v>
      </c>
      <c r="AN35" s="118">
        <v>34</v>
      </c>
      <c r="AO35" s="124" t="s">
        <v>1581</v>
      </c>
      <c r="AP35" s="124" t="s">
        <v>1581</v>
      </c>
      <c r="AQ35" s="119">
        <v>11.292</v>
      </c>
      <c r="AR35" s="124" t="s">
        <v>1581</v>
      </c>
      <c r="AS35" s="119">
        <v>8.7363800000000005</v>
      </c>
      <c r="AT35" s="119">
        <v>7.3715400000000004</v>
      </c>
      <c r="AU35" s="119">
        <v>30.231999999999999</v>
      </c>
      <c r="AV35" s="119">
        <v>11.874000000000001</v>
      </c>
      <c r="AW35" s="120">
        <v>45.543999999999997</v>
      </c>
    </row>
    <row r="36" spans="1:49" x14ac:dyDescent="0.3">
      <c r="A36" s="125" t="s">
        <v>904</v>
      </c>
      <c r="B36" s="118">
        <v>8.1</v>
      </c>
      <c r="C36" s="119">
        <v>38</v>
      </c>
      <c r="D36" s="119">
        <v>102</v>
      </c>
      <c r="E36" s="119">
        <v>67.148759999999996</v>
      </c>
      <c r="F36" s="119">
        <v>41</v>
      </c>
      <c r="G36" s="120">
        <v>105</v>
      </c>
      <c r="H36" s="118">
        <v>23.4</v>
      </c>
      <c r="I36" s="120">
        <v>96</v>
      </c>
      <c r="J36" s="118">
        <v>0</v>
      </c>
      <c r="K36" s="119">
        <v>11.85</v>
      </c>
      <c r="L36" s="120">
        <v>13.48</v>
      </c>
      <c r="M36" s="121" t="s">
        <v>1581</v>
      </c>
      <c r="N36" s="122" t="s">
        <v>1581</v>
      </c>
      <c r="O36" s="123">
        <v>1.0740000000000001</v>
      </c>
      <c r="P36" s="118">
        <v>154.13</v>
      </c>
      <c r="Q36" s="119">
        <v>100.4</v>
      </c>
      <c r="R36" s="119">
        <v>356.09</v>
      </c>
      <c r="S36" s="120">
        <v>278.12299999999999</v>
      </c>
      <c r="T36" s="123">
        <v>181.64599999999999</v>
      </c>
      <c r="U36" s="123">
        <v>12.72</v>
      </c>
      <c r="V36" s="118">
        <v>0.06</v>
      </c>
      <c r="W36" s="119">
        <v>14.72</v>
      </c>
      <c r="X36" s="119">
        <v>10.09</v>
      </c>
      <c r="Y36" s="119">
        <v>0.01</v>
      </c>
      <c r="Z36" s="120">
        <v>0</v>
      </c>
      <c r="AA36" s="118">
        <v>178.35</v>
      </c>
      <c r="AB36" s="120">
        <v>534.22</v>
      </c>
      <c r="AC36" s="118">
        <v>183.53</v>
      </c>
      <c r="AD36" s="119">
        <v>65.394000000000005</v>
      </c>
      <c r="AE36" s="119">
        <v>148.81</v>
      </c>
      <c r="AF36" s="120">
        <v>0</v>
      </c>
      <c r="AG36" s="118">
        <v>18.550419999999999</v>
      </c>
      <c r="AH36" s="119">
        <v>25</v>
      </c>
      <c r="AI36" s="119">
        <v>10.076879999999999</v>
      </c>
      <c r="AJ36" s="119">
        <v>25.608329999999999</v>
      </c>
      <c r="AK36" s="120">
        <v>26.7</v>
      </c>
      <c r="AL36" s="118">
        <v>21.71</v>
      </c>
      <c r="AM36" s="120">
        <v>22.49</v>
      </c>
      <c r="AN36" s="118">
        <v>34</v>
      </c>
      <c r="AO36" s="124" t="s">
        <v>1581</v>
      </c>
      <c r="AP36" s="124" t="s">
        <v>1581</v>
      </c>
      <c r="AQ36" s="119">
        <v>11.255000000000001</v>
      </c>
      <c r="AR36" s="124" t="s">
        <v>1581</v>
      </c>
      <c r="AS36" s="119">
        <v>8.7600300000000004</v>
      </c>
      <c r="AT36" s="119">
        <v>7.3715400000000004</v>
      </c>
      <c r="AU36" s="119">
        <v>30.231999999999999</v>
      </c>
      <c r="AV36" s="119">
        <v>11.988</v>
      </c>
      <c r="AW36" s="120">
        <v>45.543999999999997</v>
      </c>
    </row>
    <row r="37" spans="1:49" x14ac:dyDescent="0.3">
      <c r="A37" s="125" t="s">
        <v>905</v>
      </c>
      <c r="B37" s="118">
        <v>8.1</v>
      </c>
      <c r="C37" s="119">
        <v>38</v>
      </c>
      <c r="D37" s="119">
        <v>102</v>
      </c>
      <c r="E37" s="119">
        <v>67.148759999999996</v>
      </c>
      <c r="F37" s="119">
        <v>41</v>
      </c>
      <c r="G37" s="120">
        <v>105</v>
      </c>
      <c r="H37" s="118">
        <v>23.4</v>
      </c>
      <c r="I37" s="120">
        <v>96</v>
      </c>
      <c r="J37" s="118">
        <v>0</v>
      </c>
      <c r="K37" s="119">
        <v>11.85</v>
      </c>
      <c r="L37" s="120">
        <v>13.48</v>
      </c>
      <c r="M37" s="121" t="s">
        <v>1581</v>
      </c>
      <c r="N37" s="122" t="s">
        <v>1581</v>
      </c>
      <c r="O37" s="123">
        <v>1.0740000000000001</v>
      </c>
      <c r="P37" s="118">
        <v>154.13</v>
      </c>
      <c r="Q37" s="119">
        <v>100.4</v>
      </c>
      <c r="R37" s="119">
        <v>356.09</v>
      </c>
      <c r="S37" s="120">
        <v>278.12299999999999</v>
      </c>
      <c r="T37" s="123">
        <v>181.64599999999999</v>
      </c>
      <c r="U37" s="123">
        <v>12.72</v>
      </c>
      <c r="V37" s="118">
        <v>0.06</v>
      </c>
      <c r="W37" s="119">
        <v>14.72</v>
      </c>
      <c r="X37" s="119">
        <v>10.09</v>
      </c>
      <c r="Y37" s="119">
        <v>0.01</v>
      </c>
      <c r="Z37" s="120">
        <v>0</v>
      </c>
      <c r="AA37" s="118">
        <v>178.35</v>
      </c>
      <c r="AB37" s="120">
        <v>534.22</v>
      </c>
      <c r="AC37" s="118">
        <v>183.53</v>
      </c>
      <c r="AD37" s="119">
        <v>65.394000000000005</v>
      </c>
      <c r="AE37" s="119">
        <v>148.81</v>
      </c>
      <c r="AF37" s="120">
        <v>0</v>
      </c>
      <c r="AG37" s="118">
        <v>18.550419999999999</v>
      </c>
      <c r="AH37" s="119">
        <v>25</v>
      </c>
      <c r="AI37" s="119">
        <v>10.076879999999999</v>
      </c>
      <c r="AJ37" s="119">
        <v>25.608329999999999</v>
      </c>
      <c r="AK37" s="120">
        <v>26.7</v>
      </c>
      <c r="AL37" s="118">
        <v>21.71</v>
      </c>
      <c r="AM37" s="120">
        <v>22.49</v>
      </c>
      <c r="AN37" s="118">
        <v>34</v>
      </c>
      <c r="AO37" s="124" t="s">
        <v>1581</v>
      </c>
      <c r="AP37" s="124" t="s">
        <v>1581</v>
      </c>
      <c r="AQ37" s="119">
        <v>11.255000000000001</v>
      </c>
      <c r="AR37" s="124" t="s">
        <v>1581</v>
      </c>
      <c r="AS37" s="119">
        <v>8.7600300000000004</v>
      </c>
      <c r="AT37" s="119">
        <v>7.3715400000000004</v>
      </c>
      <c r="AU37" s="119">
        <v>30.231999999999999</v>
      </c>
      <c r="AV37" s="119">
        <v>11.988</v>
      </c>
      <c r="AW37" s="120">
        <v>45.543999999999997</v>
      </c>
    </row>
    <row r="38" spans="1:49" x14ac:dyDescent="0.3">
      <c r="A38" s="125" t="s">
        <v>906</v>
      </c>
      <c r="B38" s="118">
        <v>8.1</v>
      </c>
      <c r="C38" s="119">
        <v>38</v>
      </c>
      <c r="D38" s="119">
        <v>101</v>
      </c>
      <c r="E38" s="119">
        <v>65.707790000000003</v>
      </c>
      <c r="F38" s="119">
        <v>40.1</v>
      </c>
      <c r="G38" s="120">
        <v>104</v>
      </c>
      <c r="H38" s="118">
        <v>23.4</v>
      </c>
      <c r="I38" s="120">
        <v>96</v>
      </c>
      <c r="J38" s="118">
        <v>0</v>
      </c>
      <c r="K38" s="119">
        <v>11.85</v>
      </c>
      <c r="L38" s="120">
        <v>12.92</v>
      </c>
      <c r="M38" s="121" t="s">
        <v>1581</v>
      </c>
      <c r="N38" s="122" t="s">
        <v>1581</v>
      </c>
      <c r="O38" s="123">
        <v>1.0740000000000001</v>
      </c>
      <c r="P38" s="118">
        <v>156.66</v>
      </c>
      <c r="Q38" s="119">
        <v>98.48</v>
      </c>
      <c r="R38" s="119">
        <v>354.17</v>
      </c>
      <c r="S38" s="120">
        <v>278.12299999999999</v>
      </c>
      <c r="T38" s="123">
        <v>182.672</v>
      </c>
      <c r="U38" s="123">
        <v>12.58</v>
      </c>
      <c r="V38" s="118">
        <v>0.06</v>
      </c>
      <c r="W38" s="119">
        <v>14.83</v>
      </c>
      <c r="X38" s="119">
        <v>10.33</v>
      </c>
      <c r="Y38" s="119">
        <v>0.01</v>
      </c>
      <c r="Z38" s="120">
        <v>0</v>
      </c>
      <c r="AA38" s="118">
        <v>195</v>
      </c>
      <c r="AB38" s="120">
        <v>547.89</v>
      </c>
      <c r="AC38" s="118">
        <v>183.4</v>
      </c>
      <c r="AD38" s="119">
        <v>66.177000000000007</v>
      </c>
      <c r="AE38" s="119">
        <v>142.99</v>
      </c>
      <c r="AF38" s="120">
        <v>0</v>
      </c>
      <c r="AG38" s="118">
        <v>18.550419999999999</v>
      </c>
      <c r="AH38" s="119">
        <v>24.5</v>
      </c>
      <c r="AI38" s="119">
        <v>9.9048499999999997</v>
      </c>
      <c r="AJ38" s="119">
        <v>25.608329999999999</v>
      </c>
      <c r="AK38" s="120">
        <v>26.7</v>
      </c>
      <c r="AL38" s="118">
        <v>21.33</v>
      </c>
      <c r="AM38" s="120">
        <v>22.11</v>
      </c>
      <c r="AN38" s="118">
        <v>34</v>
      </c>
      <c r="AO38" s="124" t="s">
        <v>1581</v>
      </c>
      <c r="AP38" s="124" t="s">
        <v>1581</v>
      </c>
      <c r="AQ38" s="119">
        <v>11.204000000000001</v>
      </c>
      <c r="AR38" s="124" t="s">
        <v>1581</v>
      </c>
      <c r="AS38" s="119">
        <v>8.8799600000000005</v>
      </c>
      <c r="AT38" s="119">
        <v>7.3715400000000004</v>
      </c>
      <c r="AU38" s="119">
        <v>30.231999999999999</v>
      </c>
      <c r="AV38" s="119">
        <v>12.566000000000001</v>
      </c>
      <c r="AW38" s="120">
        <v>45.543999999999997</v>
      </c>
    </row>
    <row r="39" spans="1:49" x14ac:dyDescent="0.3">
      <c r="A39" s="125" t="s">
        <v>907</v>
      </c>
      <c r="B39" s="118">
        <v>8.1</v>
      </c>
      <c r="C39" s="119">
        <v>38</v>
      </c>
      <c r="D39" s="119">
        <v>101</v>
      </c>
      <c r="E39" s="119">
        <v>65.707790000000003</v>
      </c>
      <c r="F39" s="119">
        <v>40.1</v>
      </c>
      <c r="G39" s="120">
        <v>104</v>
      </c>
      <c r="H39" s="118">
        <v>23.4</v>
      </c>
      <c r="I39" s="120">
        <v>96</v>
      </c>
      <c r="J39" s="118">
        <v>0</v>
      </c>
      <c r="K39" s="119">
        <v>11.85</v>
      </c>
      <c r="L39" s="120">
        <v>12.92</v>
      </c>
      <c r="M39" s="121" t="s">
        <v>1581</v>
      </c>
      <c r="N39" s="122" t="s">
        <v>1581</v>
      </c>
      <c r="O39" s="123">
        <v>1.0740000000000001</v>
      </c>
      <c r="P39" s="118">
        <v>156.66</v>
      </c>
      <c r="Q39" s="119">
        <v>98.48</v>
      </c>
      <c r="R39" s="119">
        <v>354.17</v>
      </c>
      <c r="S39" s="120">
        <v>278.12299999999999</v>
      </c>
      <c r="T39" s="123">
        <v>182.672</v>
      </c>
      <c r="U39" s="123">
        <v>12.58</v>
      </c>
      <c r="V39" s="118">
        <v>0.06</v>
      </c>
      <c r="W39" s="119">
        <v>14.83</v>
      </c>
      <c r="X39" s="119">
        <v>10.33</v>
      </c>
      <c r="Y39" s="119">
        <v>0.01</v>
      </c>
      <c r="Z39" s="120">
        <v>0</v>
      </c>
      <c r="AA39" s="118">
        <v>195</v>
      </c>
      <c r="AB39" s="120">
        <v>547.89</v>
      </c>
      <c r="AC39" s="118">
        <v>183.4</v>
      </c>
      <c r="AD39" s="119">
        <v>66.177000000000007</v>
      </c>
      <c r="AE39" s="119">
        <v>142.99</v>
      </c>
      <c r="AF39" s="120">
        <v>0</v>
      </c>
      <c r="AG39" s="118">
        <v>18.550419999999999</v>
      </c>
      <c r="AH39" s="119">
        <v>24.5</v>
      </c>
      <c r="AI39" s="119">
        <v>9.9048499999999997</v>
      </c>
      <c r="AJ39" s="119">
        <v>25.608329999999999</v>
      </c>
      <c r="AK39" s="120">
        <v>26.7</v>
      </c>
      <c r="AL39" s="118">
        <v>21.33</v>
      </c>
      <c r="AM39" s="120">
        <v>22.11</v>
      </c>
      <c r="AN39" s="118">
        <v>34</v>
      </c>
      <c r="AO39" s="124" t="s">
        <v>1581</v>
      </c>
      <c r="AP39" s="124" t="s">
        <v>1581</v>
      </c>
      <c r="AQ39" s="119">
        <v>11.204000000000001</v>
      </c>
      <c r="AR39" s="124" t="s">
        <v>1581</v>
      </c>
      <c r="AS39" s="119">
        <v>8.8799600000000005</v>
      </c>
      <c r="AT39" s="119">
        <v>7.3715400000000004</v>
      </c>
      <c r="AU39" s="119">
        <v>30.231999999999999</v>
      </c>
      <c r="AV39" s="119">
        <v>12.566000000000001</v>
      </c>
      <c r="AW39" s="120">
        <v>45.543999999999997</v>
      </c>
    </row>
    <row r="40" spans="1:49" x14ac:dyDescent="0.3">
      <c r="A40" s="125" t="s">
        <v>908</v>
      </c>
      <c r="B40" s="118">
        <v>8.1</v>
      </c>
      <c r="C40" s="119">
        <v>38</v>
      </c>
      <c r="D40" s="119">
        <v>101</v>
      </c>
      <c r="E40" s="119">
        <v>61.486460000000001</v>
      </c>
      <c r="F40" s="119">
        <v>40.6</v>
      </c>
      <c r="G40" s="120">
        <v>104</v>
      </c>
      <c r="H40" s="118">
        <v>23.4</v>
      </c>
      <c r="I40" s="120">
        <v>96</v>
      </c>
      <c r="J40" s="118">
        <v>0</v>
      </c>
      <c r="K40" s="119">
        <v>11.77</v>
      </c>
      <c r="L40" s="120">
        <v>12.98</v>
      </c>
      <c r="M40" s="121" t="s">
        <v>1581</v>
      </c>
      <c r="N40" s="122" t="s">
        <v>1581</v>
      </c>
      <c r="O40" s="123">
        <v>1.0740000000000001</v>
      </c>
      <c r="P40" s="118">
        <v>161.78</v>
      </c>
      <c r="Q40" s="119">
        <v>97.53</v>
      </c>
      <c r="R40" s="119">
        <v>354.17</v>
      </c>
      <c r="S40" s="120">
        <v>278.12299999999999</v>
      </c>
      <c r="T40" s="123">
        <v>170.44499999999999</v>
      </c>
      <c r="U40" s="123">
        <v>12.63</v>
      </c>
      <c r="V40" s="118">
        <v>0.06</v>
      </c>
      <c r="W40" s="119">
        <v>15.36</v>
      </c>
      <c r="X40" s="119">
        <v>10.6</v>
      </c>
      <c r="Y40" s="119">
        <v>0.01</v>
      </c>
      <c r="Z40" s="120">
        <v>0</v>
      </c>
      <c r="AA40" s="118">
        <v>198.31</v>
      </c>
      <c r="AB40" s="120">
        <v>551.34</v>
      </c>
      <c r="AC40" s="118">
        <v>179.57</v>
      </c>
      <c r="AD40" s="119">
        <v>65.337000000000003</v>
      </c>
      <c r="AE40" s="119">
        <v>143.19</v>
      </c>
      <c r="AF40" s="120">
        <v>0</v>
      </c>
      <c r="AG40" s="118">
        <v>18.550419999999999</v>
      </c>
      <c r="AH40" s="119">
        <v>24</v>
      </c>
      <c r="AI40" s="119">
        <v>9.9425100000000004</v>
      </c>
      <c r="AJ40" s="119">
        <v>25.608329999999999</v>
      </c>
      <c r="AK40" s="120">
        <v>26</v>
      </c>
      <c r="AL40" s="118">
        <v>21.71</v>
      </c>
      <c r="AM40" s="120">
        <v>22.49</v>
      </c>
      <c r="AN40" s="118">
        <v>34</v>
      </c>
      <c r="AO40" s="124" t="s">
        <v>1581</v>
      </c>
      <c r="AP40" s="124" t="s">
        <v>1581</v>
      </c>
      <c r="AQ40" s="119">
        <v>11.055999999999999</v>
      </c>
      <c r="AR40" s="124" t="s">
        <v>1581</v>
      </c>
      <c r="AS40" s="119">
        <v>8.8982200000000002</v>
      </c>
      <c r="AT40" s="119">
        <v>7.3715400000000004</v>
      </c>
      <c r="AU40" s="119">
        <v>30.231999999999999</v>
      </c>
      <c r="AV40" s="119">
        <v>12.654</v>
      </c>
      <c r="AW40" s="120">
        <v>45.308999999999997</v>
      </c>
    </row>
    <row r="41" spans="1:49" x14ac:dyDescent="0.3">
      <c r="A41" s="125" t="s">
        <v>909</v>
      </c>
      <c r="B41" s="118">
        <v>8.1</v>
      </c>
      <c r="C41" s="119">
        <v>38</v>
      </c>
      <c r="D41" s="119">
        <v>101</v>
      </c>
      <c r="E41" s="119">
        <v>61.486460000000001</v>
      </c>
      <c r="F41" s="119">
        <v>40.6</v>
      </c>
      <c r="G41" s="120">
        <v>104</v>
      </c>
      <c r="H41" s="118">
        <v>23.4</v>
      </c>
      <c r="I41" s="120">
        <v>96</v>
      </c>
      <c r="J41" s="118">
        <v>0</v>
      </c>
      <c r="K41" s="119">
        <v>11.77</v>
      </c>
      <c r="L41" s="120">
        <v>12.98</v>
      </c>
      <c r="M41" s="121" t="s">
        <v>1581</v>
      </c>
      <c r="N41" s="122" t="s">
        <v>1581</v>
      </c>
      <c r="O41" s="123">
        <v>1.0740000000000001</v>
      </c>
      <c r="P41" s="118">
        <v>161.78</v>
      </c>
      <c r="Q41" s="119">
        <v>97.53</v>
      </c>
      <c r="R41" s="119">
        <v>354.17</v>
      </c>
      <c r="S41" s="120">
        <v>278.12299999999999</v>
      </c>
      <c r="T41" s="123">
        <v>170.44499999999999</v>
      </c>
      <c r="U41" s="123">
        <v>12.63</v>
      </c>
      <c r="V41" s="118">
        <v>0.06</v>
      </c>
      <c r="W41" s="119">
        <v>15.36</v>
      </c>
      <c r="X41" s="119">
        <v>10.6</v>
      </c>
      <c r="Y41" s="119">
        <v>0.01</v>
      </c>
      <c r="Z41" s="120">
        <v>0</v>
      </c>
      <c r="AA41" s="118">
        <v>198.31</v>
      </c>
      <c r="AB41" s="120">
        <v>551.34</v>
      </c>
      <c r="AC41" s="118">
        <v>179.57</v>
      </c>
      <c r="AD41" s="119">
        <v>65.337000000000003</v>
      </c>
      <c r="AE41" s="119">
        <v>143.19</v>
      </c>
      <c r="AF41" s="120">
        <v>0</v>
      </c>
      <c r="AG41" s="118">
        <v>18.550419999999999</v>
      </c>
      <c r="AH41" s="119">
        <v>24</v>
      </c>
      <c r="AI41" s="119">
        <v>9.9425100000000004</v>
      </c>
      <c r="AJ41" s="119">
        <v>25.608329999999999</v>
      </c>
      <c r="AK41" s="120">
        <v>26</v>
      </c>
      <c r="AL41" s="118">
        <v>21.71</v>
      </c>
      <c r="AM41" s="120">
        <v>22.49</v>
      </c>
      <c r="AN41" s="118">
        <v>34</v>
      </c>
      <c r="AO41" s="124" t="s">
        <v>1581</v>
      </c>
      <c r="AP41" s="124" t="s">
        <v>1581</v>
      </c>
      <c r="AQ41" s="119">
        <v>11.055999999999999</v>
      </c>
      <c r="AR41" s="124" t="s">
        <v>1581</v>
      </c>
      <c r="AS41" s="119">
        <v>8.8982200000000002</v>
      </c>
      <c r="AT41" s="119">
        <v>7.3715400000000004</v>
      </c>
      <c r="AU41" s="119">
        <v>30.231999999999999</v>
      </c>
      <c r="AV41" s="119">
        <v>12.654</v>
      </c>
      <c r="AW41" s="120">
        <v>45.308999999999997</v>
      </c>
    </row>
    <row r="42" spans="1:49" x14ac:dyDescent="0.3">
      <c r="A42" s="125" t="s">
        <v>910</v>
      </c>
      <c r="B42" s="118">
        <v>8.1</v>
      </c>
      <c r="C42" s="119">
        <v>38</v>
      </c>
      <c r="D42" s="119">
        <v>100</v>
      </c>
      <c r="E42" s="119">
        <v>60.445509999999999</v>
      </c>
      <c r="F42" s="119">
        <v>40.9</v>
      </c>
      <c r="G42" s="120">
        <v>103</v>
      </c>
      <c r="H42" s="118">
        <v>23.4</v>
      </c>
      <c r="I42" s="120">
        <v>96</v>
      </c>
      <c r="J42" s="118">
        <v>0</v>
      </c>
      <c r="K42" s="119">
        <v>11.71</v>
      </c>
      <c r="L42" s="120">
        <v>12.77</v>
      </c>
      <c r="M42" s="121" t="s">
        <v>1581</v>
      </c>
      <c r="N42" s="122" t="s">
        <v>1581</v>
      </c>
      <c r="O42" s="123">
        <v>1.0740000000000001</v>
      </c>
      <c r="P42" s="118">
        <v>159.21</v>
      </c>
      <c r="Q42" s="119">
        <v>94.76</v>
      </c>
      <c r="R42" s="119">
        <v>352.26</v>
      </c>
      <c r="S42" s="120">
        <v>278.12299999999999</v>
      </c>
      <c r="T42" s="123">
        <v>174.37799999999999</v>
      </c>
      <c r="U42" s="123">
        <v>12.67</v>
      </c>
      <c r="V42" s="118">
        <v>0.06</v>
      </c>
      <c r="W42" s="119">
        <v>17.47</v>
      </c>
      <c r="X42" s="119">
        <v>10.85</v>
      </c>
      <c r="Y42" s="119">
        <v>0.01</v>
      </c>
      <c r="Z42" s="120">
        <v>0</v>
      </c>
      <c r="AA42" s="118">
        <v>193.23</v>
      </c>
      <c r="AB42" s="120">
        <v>546.04999999999995</v>
      </c>
      <c r="AC42" s="118">
        <v>177.68</v>
      </c>
      <c r="AD42" s="119">
        <v>64.935000000000002</v>
      </c>
      <c r="AE42" s="119">
        <v>139.44</v>
      </c>
      <c r="AF42" s="120">
        <v>0</v>
      </c>
      <c r="AG42" s="118">
        <v>18.550419999999999</v>
      </c>
      <c r="AH42" s="119">
        <v>24.5</v>
      </c>
      <c r="AI42" s="119">
        <v>9.7234200000000008</v>
      </c>
      <c r="AJ42" s="119">
        <v>25.608329999999999</v>
      </c>
      <c r="AK42" s="120">
        <v>27</v>
      </c>
      <c r="AL42" s="118">
        <v>21.43</v>
      </c>
      <c r="AM42" s="120">
        <v>22.21</v>
      </c>
      <c r="AN42" s="118">
        <v>34</v>
      </c>
      <c r="AO42" s="124" t="s">
        <v>1581</v>
      </c>
      <c r="AP42" s="124" t="s">
        <v>1581</v>
      </c>
      <c r="AQ42" s="119">
        <v>10.94</v>
      </c>
      <c r="AR42" s="124" t="s">
        <v>1581</v>
      </c>
      <c r="AS42" s="119">
        <v>8.9550699999999992</v>
      </c>
      <c r="AT42" s="119">
        <v>7.3715400000000004</v>
      </c>
      <c r="AU42" s="119">
        <v>30.231999999999999</v>
      </c>
      <c r="AV42" s="119">
        <v>12.928000000000001</v>
      </c>
      <c r="AW42" s="120">
        <v>45.244</v>
      </c>
    </row>
    <row r="43" spans="1:49" x14ac:dyDescent="0.3">
      <c r="A43" s="125" t="s">
        <v>911</v>
      </c>
      <c r="B43" s="118">
        <v>8.1</v>
      </c>
      <c r="C43" s="119">
        <v>38</v>
      </c>
      <c r="D43" s="119">
        <v>100</v>
      </c>
      <c r="E43" s="119">
        <v>60.445509999999999</v>
      </c>
      <c r="F43" s="119">
        <v>40.9</v>
      </c>
      <c r="G43" s="120">
        <v>103</v>
      </c>
      <c r="H43" s="118">
        <v>23.4</v>
      </c>
      <c r="I43" s="120">
        <v>96</v>
      </c>
      <c r="J43" s="118">
        <v>0</v>
      </c>
      <c r="K43" s="119">
        <v>11.71</v>
      </c>
      <c r="L43" s="120">
        <v>12.77</v>
      </c>
      <c r="M43" s="121" t="s">
        <v>1581</v>
      </c>
      <c r="N43" s="122" t="s">
        <v>1581</v>
      </c>
      <c r="O43" s="123">
        <v>1.0740000000000001</v>
      </c>
      <c r="P43" s="118">
        <v>159.21</v>
      </c>
      <c r="Q43" s="119">
        <v>94.76</v>
      </c>
      <c r="R43" s="119">
        <v>352.26</v>
      </c>
      <c r="S43" s="120">
        <v>278.12299999999999</v>
      </c>
      <c r="T43" s="123">
        <v>174.37799999999999</v>
      </c>
      <c r="U43" s="123">
        <v>12.67</v>
      </c>
      <c r="V43" s="118">
        <v>0.06</v>
      </c>
      <c r="W43" s="119">
        <v>17.47</v>
      </c>
      <c r="X43" s="119">
        <v>10.85</v>
      </c>
      <c r="Y43" s="119">
        <v>0.01</v>
      </c>
      <c r="Z43" s="120">
        <v>0</v>
      </c>
      <c r="AA43" s="118">
        <v>193.23</v>
      </c>
      <c r="AB43" s="120">
        <v>546.04999999999995</v>
      </c>
      <c r="AC43" s="118">
        <v>177.68</v>
      </c>
      <c r="AD43" s="119">
        <v>64.935000000000002</v>
      </c>
      <c r="AE43" s="119">
        <v>139.44</v>
      </c>
      <c r="AF43" s="120">
        <v>0</v>
      </c>
      <c r="AG43" s="118">
        <v>18.550419999999999</v>
      </c>
      <c r="AH43" s="119">
        <v>24.5</v>
      </c>
      <c r="AI43" s="119">
        <v>9.7234200000000008</v>
      </c>
      <c r="AJ43" s="119">
        <v>25.608329999999999</v>
      </c>
      <c r="AK43" s="120">
        <v>27</v>
      </c>
      <c r="AL43" s="118">
        <v>21.43</v>
      </c>
      <c r="AM43" s="120">
        <v>22.21</v>
      </c>
      <c r="AN43" s="118">
        <v>34</v>
      </c>
      <c r="AO43" s="124" t="s">
        <v>1581</v>
      </c>
      <c r="AP43" s="124" t="s">
        <v>1581</v>
      </c>
      <c r="AQ43" s="119">
        <v>10.94</v>
      </c>
      <c r="AR43" s="124" t="s">
        <v>1581</v>
      </c>
      <c r="AS43" s="119">
        <v>8.9550699999999992</v>
      </c>
      <c r="AT43" s="119">
        <v>7.3715400000000004</v>
      </c>
      <c r="AU43" s="119">
        <v>30.231999999999999</v>
      </c>
      <c r="AV43" s="119">
        <v>12.928000000000001</v>
      </c>
      <c r="AW43" s="120">
        <v>45.244</v>
      </c>
    </row>
    <row r="44" spans="1:49" x14ac:dyDescent="0.3">
      <c r="A44" s="125" t="s">
        <v>912</v>
      </c>
      <c r="B44" s="118">
        <v>8.1</v>
      </c>
      <c r="C44" s="119">
        <v>38</v>
      </c>
      <c r="D44" s="119">
        <v>99</v>
      </c>
      <c r="E44" s="119">
        <v>62.219340000000003</v>
      </c>
      <c r="F44" s="119">
        <v>29.9</v>
      </c>
      <c r="G44" s="120">
        <v>102</v>
      </c>
      <c r="H44" s="118">
        <v>23.4</v>
      </c>
      <c r="I44" s="120">
        <v>94</v>
      </c>
      <c r="J44" s="118">
        <v>0</v>
      </c>
      <c r="K44" s="119">
        <v>11.66</v>
      </c>
      <c r="L44" s="120">
        <v>12.87</v>
      </c>
      <c r="M44" s="121" t="s">
        <v>1581</v>
      </c>
      <c r="N44" s="122" t="s">
        <v>1581</v>
      </c>
      <c r="O44" s="123">
        <v>1.0740000000000001</v>
      </c>
      <c r="P44" s="118">
        <v>159.21</v>
      </c>
      <c r="Q44" s="119">
        <v>100.4</v>
      </c>
      <c r="R44" s="119">
        <v>352.26</v>
      </c>
      <c r="S44" s="120">
        <v>278.12299999999999</v>
      </c>
      <c r="T44" s="123">
        <v>169.08799999999999</v>
      </c>
      <c r="U44" s="123">
        <v>12.68</v>
      </c>
      <c r="V44" s="118">
        <v>0.06</v>
      </c>
      <c r="W44" s="119">
        <v>17.309999999999999</v>
      </c>
      <c r="X44" s="119">
        <v>11.12</v>
      </c>
      <c r="Y44" s="119">
        <v>0.01</v>
      </c>
      <c r="Z44" s="120">
        <v>0</v>
      </c>
      <c r="AA44" s="118">
        <v>192.71</v>
      </c>
      <c r="AB44" s="120">
        <v>552.73</v>
      </c>
      <c r="AC44" s="118">
        <v>175.81</v>
      </c>
      <c r="AD44" s="119">
        <v>65.287999999999997</v>
      </c>
      <c r="AE44" s="119">
        <v>139.58000000000001</v>
      </c>
      <c r="AF44" s="120">
        <v>0</v>
      </c>
      <c r="AG44" s="118">
        <v>18.550419999999999</v>
      </c>
      <c r="AH44" s="119">
        <v>24</v>
      </c>
      <c r="AI44" s="119">
        <v>9.7797199999999993</v>
      </c>
      <c r="AJ44" s="119">
        <v>25.608329999999999</v>
      </c>
      <c r="AK44" s="120">
        <v>27</v>
      </c>
      <c r="AL44" s="118">
        <v>21.65</v>
      </c>
      <c r="AM44" s="120">
        <v>22.43</v>
      </c>
      <c r="AN44" s="118">
        <v>34</v>
      </c>
      <c r="AO44" s="124" t="s">
        <v>1581</v>
      </c>
      <c r="AP44" s="124" t="s">
        <v>1581</v>
      </c>
      <c r="AQ44" s="119">
        <v>10.877000000000001</v>
      </c>
      <c r="AR44" s="124" t="s">
        <v>1581</v>
      </c>
      <c r="AS44" s="119">
        <v>8.9202100000000009</v>
      </c>
      <c r="AT44" s="119">
        <v>7.3715400000000004</v>
      </c>
      <c r="AU44" s="119">
        <v>30.231999999999999</v>
      </c>
      <c r="AV44" s="119">
        <v>12.76</v>
      </c>
      <c r="AW44" s="120">
        <v>44.978000000000002</v>
      </c>
    </row>
    <row r="45" spans="1:49" x14ac:dyDescent="0.3">
      <c r="A45" s="125" t="s">
        <v>913</v>
      </c>
      <c r="B45" s="118">
        <v>8.1</v>
      </c>
      <c r="C45" s="119">
        <v>38</v>
      </c>
      <c r="D45" s="119">
        <v>99</v>
      </c>
      <c r="E45" s="119">
        <v>62.219340000000003</v>
      </c>
      <c r="F45" s="119">
        <v>29.9</v>
      </c>
      <c r="G45" s="120">
        <v>102</v>
      </c>
      <c r="H45" s="118">
        <v>23.4</v>
      </c>
      <c r="I45" s="120">
        <v>94</v>
      </c>
      <c r="J45" s="118">
        <v>0</v>
      </c>
      <c r="K45" s="119">
        <v>11.66</v>
      </c>
      <c r="L45" s="120">
        <v>12.87</v>
      </c>
      <c r="M45" s="121" t="s">
        <v>1581</v>
      </c>
      <c r="N45" s="122" t="s">
        <v>1581</v>
      </c>
      <c r="O45" s="123">
        <v>1.0740000000000001</v>
      </c>
      <c r="P45" s="118">
        <v>159.21</v>
      </c>
      <c r="Q45" s="119">
        <v>100.4</v>
      </c>
      <c r="R45" s="119">
        <v>352.26</v>
      </c>
      <c r="S45" s="120">
        <v>278.12299999999999</v>
      </c>
      <c r="T45" s="123">
        <v>169.08799999999999</v>
      </c>
      <c r="U45" s="123">
        <v>12.68</v>
      </c>
      <c r="V45" s="118">
        <v>0.06</v>
      </c>
      <c r="W45" s="119">
        <v>17.309999999999999</v>
      </c>
      <c r="X45" s="119">
        <v>11.12</v>
      </c>
      <c r="Y45" s="119">
        <v>0.01</v>
      </c>
      <c r="Z45" s="120">
        <v>0</v>
      </c>
      <c r="AA45" s="118">
        <v>192.71</v>
      </c>
      <c r="AB45" s="120">
        <v>552.73</v>
      </c>
      <c r="AC45" s="118">
        <v>175.81</v>
      </c>
      <c r="AD45" s="119">
        <v>65.287999999999997</v>
      </c>
      <c r="AE45" s="119">
        <v>139.58000000000001</v>
      </c>
      <c r="AF45" s="120">
        <v>0</v>
      </c>
      <c r="AG45" s="118">
        <v>18.550419999999999</v>
      </c>
      <c r="AH45" s="119">
        <v>24</v>
      </c>
      <c r="AI45" s="119">
        <v>9.7797199999999993</v>
      </c>
      <c r="AJ45" s="119">
        <v>25.608329999999999</v>
      </c>
      <c r="AK45" s="120">
        <v>27</v>
      </c>
      <c r="AL45" s="118">
        <v>21.65</v>
      </c>
      <c r="AM45" s="120">
        <v>22.43</v>
      </c>
      <c r="AN45" s="118">
        <v>34</v>
      </c>
      <c r="AO45" s="124" t="s">
        <v>1581</v>
      </c>
      <c r="AP45" s="124" t="s">
        <v>1581</v>
      </c>
      <c r="AQ45" s="119">
        <v>10.877000000000001</v>
      </c>
      <c r="AR45" s="124" t="s">
        <v>1581</v>
      </c>
      <c r="AS45" s="119">
        <v>8.9202100000000009</v>
      </c>
      <c r="AT45" s="119">
        <v>7.3715400000000004</v>
      </c>
      <c r="AU45" s="119">
        <v>30.231999999999999</v>
      </c>
      <c r="AV45" s="119">
        <v>12.76</v>
      </c>
      <c r="AW45" s="120">
        <v>44.978000000000002</v>
      </c>
    </row>
    <row r="46" spans="1:49" x14ac:dyDescent="0.3">
      <c r="A46" s="125" t="s">
        <v>914</v>
      </c>
      <c r="B46" s="118">
        <v>8.1</v>
      </c>
      <c r="C46" s="119">
        <v>38</v>
      </c>
      <c r="D46" s="119">
        <v>99</v>
      </c>
      <c r="E46" s="119">
        <v>61.633740000000003</v>
      </c>
      <c r="F46" s="119">
        <v>39</v>
      </c>
      <c r="G46" s="120">
        <v>102</v>
      </c>
      <c r="H46" s="118">
        <v>23.4</v>
      </c>
      <c r="I46" s="120">
        <v>94</v>
      </c>
      <c r="J46" s="118">
        <v>0</v>
      </c>
      <c r="K46" s="119">
        <v>11.7</v>
      </c>
      <c r="L46" s="120">
        <v>12.65</v>
      </c>
      <c r="M46" s="121" t="s">
        <v>1581</v>
      </c>
      <c r="N46" s="122" t="s">
        <v>1581</v>
      </c>
      <c r="O46" s="123">
        <v>1.0740000000000001</v>
      </c>
      <c r="P46" s="118">
        <v>159.21</v>
      </c>
      <c r="Q46" s="119">
        <v>117.69</v>
      </c>
      <c r="R46" s="119">
        <v>348.45</v>
      </c>
      <c r="S46" s="120">
        <v>278.12299999999999</v>
      </c>
      <c r="T46" s="123">
        <v>176.92</v>
      </c>
      <c r="U46" s="123">
        <v>13.04</v>
      </c>
      <c r="V46" s="118">
        <v>0.06</v>
      </c>
      <c r="W46" s="119">
        <v>18.28</v>
      </c>
      <c r="X46" s="119">
        <v>11.41</v>
      </c>
      <c r="Y46" s="119">
        <v>0.01</v>
      </c>
      <c r="Z46" s="120">
        <v>0</v>
      </c>
      <c r="AA46" s="118">
        <v>192.79</v>
      </c>
      <c r="AB46" s="120">
        <v>552.52</v>
      </c>
      <c r="AC46" s="118">
        <v>177.68</v>
      </c>
      <c r="AD46" s="119">
        <v>65.581000000000003</v>
      </c>
      <c r="AE46" s="119">
        <v>142.29</v>
      </c>
      <c r="AF46" s="120">
        <v>0</v>
      </c>
      <c r="AG46" s="118">
        <v>18.550419999999999</v>
      </c>
      <c r="AH46" s="119">
        <v>22.4</v>
      </c>
      <c r="AI46" s="119">
        <v>9.7096599999999995</v>
      </c>
      <c r="AJ46" s="119">
        <v>25.608329999999999</v>
      </c>
      <c r="AK46" s="120">
        <v>27</v>
      </c>
      <c r="AL46" s="118">
        <v>21.37</v>
      </c>
      <c r="AM46" s="120">
        <v>22.15</v>
      </c>
      <c r="AN46" s="118">
        <v>34</v>
      </c>
      <c r="AO46" s="124" t="s">
        <v>1581</v>
      </c>
      <c r="AP46" s="124" t="s">
        <v>1581</v>
      </c>
      <c r="AQ46" s="119">
        <v>10.742000000000001</v>
      </c>
      <c r="AR46" s="124" t="s">
        <v>1581</v>
      </c>
      <c r="AS46" s="119">
        <v>8.9550699999999992</v>
      </c>
      <c r="AT46" s="119">
        <v>7.3715400000000004</v>
      </c>
      <c r="AU46" s="119">
        <v>30.231999999999999</v>
      </c>
      <c r="AV46" s="119">
        <v>12.928000000000001</v>
      </c>
      <c r="AW46" s="120">
        <v>44.639000000000003</v>
      </c>
    </row>
    <row r="47" spans="1:49" x14ac:dyDescent="0.3">
      <c r="A47" s="125" t="s">
        <v>915</v>
      </c>
      <c r="B47" s="118">
        <v>8.1</v>
      </c>
      <c r="C47" s="119">
        <v>38</v>
      </c>
      <c r="D47" s="119">
        <v>99</v>
      </c>
      <c r="E47" s="119">
        <v>61.633740000000003</v>
      </c>
      <c r="F47" s="119">
        <v>39</v>
      </c>
      <c r="G47" s="120">
        <v>102</v>
      </c>
      <c r="H47" s="118">
        <v>23.4</v>
      </c>
      <c r="I47" s="120">
        <v>94</v>
      </c>
      <c r="J47" s="118">
        <v>0</v>
      </c>
      <c r="K47" s="119">
        <v>11.7</v>
      </c>
      <c r="L47" s="120">
        <v>12.65</v>
      </c>
      <c r="M47" s="121" t="s">
        <v>1581</v>
      </c>
      <c r="N47" s="122" t="s">
        <v>1581</v>
      </c>
      <c r="O47" s="123">
        <v>1.0740000000000001</v>
      </c>
      <c r="P47" s="118">
        <v>159.21</v>
      </c>
      <c r="Q47" s="119">
        <v>117.69</v>
      </c>
      <c r="R47" s="119">
        <v>348.45</v>
      </c>
      <c r="S47" s="120">
        <v>278.12299999999999</v>
      </c>
      <c r="T47" s="123">
        <v>176.92</v>
      </c>
      <c r="U47" s="123">
        <v>13.04</v>
      </c>
      <c r="V47" s="118">
        <v>0.06</v>
      </c>
      <c r="W47" s="119">
        <v>18.28</v>
      </c>
      <c r="X47" s="119">
        <v>11.41</v>
      </c>
      <c r="Y47" s="119">
        <v>0.01</v>
      </c>
      <c r="Z47" s="120">
        <v>0</v>
      </c>
      <c r="AA47" s="118">
        <v>192.79</v>
      </c>
      <c r="AB47" s="120">
        <v>552.52</v>
      </c>
      <c r="AC47" s="118">
        <v>177.68</v>
      </c>
      <c r="AD47" s="119">
        <v>65.581000000000003</v>
      </c>
      <c r="AE47" s="119">
        <v>142.29</v>
      </c>
      <c r="AF47" s="120">
        <v>0</v>
      </c>
      <c r="AG47" s="118">
        <v>18.550419999999999</v>
      </c>
      <c r="AH47" s="119">
        <v>22.4</v>
      </c>
      <c r="AI47" s="119">
        <v>9.7096599999999995</v>
      </c>
      <c r="AJ47" s="119">
        <v>25.608329999999999</v>
      </c>
      <c r="AK47" s="120">
        <v>27</v>
      </c>
      <c r="AL47" s="118">
        <v>21.37</v>
      </c>
      <c r="AM47" s="120">
        <v>22.15</v>
      </c>
      <c r="AN47" s="118">
        <v>34</v>
      </c>
      <c r="AO47" s="124" t="s">
        <v>1581</v>
      </c>
      <c r="AP47" s="124" t="s">
        <v>1581</v>
      </c>
      <c r="AQ47" s="119">
        <v>10.742000000000001</v>
      </c>
      <c r="AR47" s="124" t="s">
        <v>1581</v>
      </c>
      <c r="AS47" s="119">
        <v>8.9550699999999992</v>
      </c>
      <c r="AT47" s="119">
        <v>7.3715400000000004</v>
      </c>
      <c r="AU47" s="119">
        <v>30.231999999999999</v>
      </c>
      <c r="AV47" s="119">
        <v>12.928000000000001</v>
      </c>
      <c r="AW47" s="120">
        <v>44.639000000000003</v>
      </c>
    </row>
    <row r="48" spans="1:49" x14ac:dyDescent="0.3">
      <c r="A48" s="125" t="s">
        <v>916</v>
      </c>
      <c r="B48" s="118">
        <v>8.1</v>
      </c>
      <c r="C48" s="119">
        <v>38</v>
      </c>
      <c r="D48" s="119">
        <v>99</v>
      </c>
      <c r="E48" s="119">
        <v>60.968209999999999</v>
      </c>
      <c r="F48" s="119">
        <v>39.1</v>
      </c>
      <c r="G48" s="120">
        <v>102</v>
      </c>
      <c r="H48" s="118">
        <v>23.4</v>
      </c>
      <c r="I48" s="120">
        <v>94</v>
      </c>
      <c r="J48" s="118">
        <v>0</v>
      </c>
      <c r="K48" s="119">
        <v>11.71</v>
      </c>
      <c r="L48" s="120">
        <v>20.23</v>
      </c>
      <c r="M48" s="118">
        <v>1.07</v>
      </c>
      <c r="N48" s="120">
        <v>98.24</v>
      </c>
      <c r="O48" s="123">
        <v>1.0740000000000001</v>
      </c>
      <c r="P48" s="118">
        <v>157.93</v>
      </c>
      <c r="Q48" s="119">
        <v>122.01</v>
      </c>
      <c r="R48" s="119">
        <v>348.45</v>
      </c>
      <c r="S48" s="120">
        <v>278.12299999999999</v>
      </c>
      <c r="T48" s="123">
        <v>174.81899999999999</v>
      </c>
      <c r="U48" s="123">
        <v>1.33</v>
      </c>
      <c r="V48" s="118">
        <v>2.41</v>
      </c>
      <c r="W48" s="119">
        <v>13.86</v>
      </c>
      <c r="X48" s="119">
        <v>5.99</v>
      </c>
      <c r="Y48" s="119">
        <v>0.01</v>
      </c>
      <c r="Z48" s="120">
        <v>0</v>
      </c>
      <c r="AA48" s="118">
        <v>170.29</v>
      </c>
      <c r="AB48" s="120">
        <v>530.79</v>
      </c>
      <c r="AC48" s="118">
        <v>177.82</v>
      </c>
      <c r="AD48" s="119">
        <v>65.466999999999999</v>
      </c>
      <c r="AE48" s="119">
        <v>157.24</v>
      </c>
      <c r="AF48" s="120">
        <v>0</v>
      </c>
      <c r="AG48" s="118">
        <v>18.550419999999999</v>
      </c>
      <c r="AH48" s="119">
        <v>24.5</v>
      </c>
      <c r="AI48" s="119">
        <v>10.130649999999999</v>
      </c>
      <c r="AJ48" s="119">
        <v>25.608329999999999</v>
      </c>
      <c r="AK48" s="120">
        <v>27</v>
      </c>
      <c r="AL48" s="118">
        <v>21.47</v>
      </c>
      <c r="AM48" s="120">
        <v>22.25</v>
      </c>
      <c r="AN48" s="118">
        <v>34</v>
      </c>
      <c r="AO48" s="124" t="s">
        <v>1581</v>
      </c>
      <c r="AP48" s="124" t="s">
        <v>1581</v>
      </c>
      <c r="AQ48" s="119">
        <v>10.617000000000001</v>
      </c>
      <c r="AR48" s="124" t="s">
        <v>1581</v>
      </c>
      <c r="AS48" s="119">
        <v>8.9434500000000003</v>
      </c>
      <c r="AT48" s="119">
        <v>7.3715400000000004</v>
      </c>
      <c r="AU48" s="119">
        <v>30.231999999999999</v>
      </c>
      <c r="AV48" s="119">
        <v>12.872</v>
      </c>
      <c r="AW48" s="120">
        <v>44.860999999999997</v>
      </c>
    </row>
    <row r="49" spans="1:49" x14ac:dyDescent="0.3">
      <c r="A49" s="125" t="s">
        <v>917</v>
      </c>
      <c r="B49" s="118">
        <v>8.1</v>
      </c>
      <c r="C49" s="119">
        <v>38</v>
      </c>
      <c r="D49" s="119">
        <v>99</v>
      </c>
      <c r="E49" s="119">
        <v>60.968209999999999</v>
      </c>
      <c r="F49" s="119">
        <v>39.1</v>
      </c>
      <c r="G49" s="120">
        <v>102</v>
      </c>
      <c r="H49" s="118">
        <v>23.4</v>
      </c>
      <c r="I49" s="120">
        <v>94</v>
      </c>
      <c r="J49" s="118">
        <v>0</v>
      </c>
      <c r="K49" s="119">
        <v>11.71</v>
      </c>
      <c r="L49" s="120">
        <v>20.23</v>
      </c>
      <c r="M49" s="118">
        <v>1.07</v>
      </c>
      <c r="N49" s="120">
        <v>98.24</v>
      </c>
      <c r="O49" s="123">
        <v>1.0740000000000001</v>
      </c>
      <c r="P49" s="118">
        <v>157.93</v>
      </c>
      <c r="Q49" s="119">
        <v>122.01</v>
      </c>
      <c r="R49" s="119">
        <v>348.45</v>
      </c>
      <c r="S49" s="120">
        <v>278.12299999999999</v>
      </c>
      <c r="T49" s="123">
        <v>174.81899999999999</v>
      </c>
      <c r="U49" s="123">
        <v>1.33</v>
      </c>
      <c r="V49" s="118">
        <v>2.41</v>
      </c>
      <c r="W49" s="119">
        <v>13.86</v>
      </c>
      <c r="X49" s="119">
        <v>5.99</v>
      </c>
      <c r="Y49" s="119">
        <v>0.01</v>
      </c>
      <c r="Z49" s="120">
        <v>0</v>
      </c>
      <c r="AA49" s="118">
        <v>170.29</v>
      </c>
      <c r="AB49" s="120">
        <v>530.79</v>
      </c>
      <c r="AC49" s="118">
        <v>177.82</v>
      </c>
      <c r="AD49" s="119">
        <v>65.466999999999999</v>
      </c>
      <c r="AE49" s="119">
        <v>157.24</v>
      </c>
      <c r="AF49" s="120">
        <v>0</v>
      </c>
      <c r="AG49" s="118">
        <v>18.550419999999999</v>
      </c>
      <c r="AH49" s="119">
        <v>24.5</v>
      </c>
      <c r="AI49" s="119">
        <v>10.130649999999999</v>
      </c>
      <c r="AJ49" s="119">
        <v>25.608329999999999</v>
      </c>
      <c r="AK49" s="120">
        <v>27</v>
      </c>
      <c r="AL49" s="118">
        <v>21.47</v>
      </c>
      <c r="AM49" s="120">
        <v>22.25</v>
      </c>
      <c r="AN49" s="118">
        <v>34</v>
      </c>
      <c r="AO49" s="124" t="s">
        <v>1581</v>
      </c>
      <c r="AP49" s="124" t="s">
        <v>1581</v>
      </c>
      <c r="AQ49" s="119">
        <v>10.617000000000001</v>
      </c>
      <c r="AR49" s="124" t="s">
        <v>1581</v>
      </c>
      <c r="AS49" s="119">
        <v>8.9434500000000003</v>
      </c>
      <c r="AT49" s="119">
        <v>7.3715400000000004</v>
      </c>
      <c r="AU49" s="119">
        <v>30.231999999999999</v>
      </c>
      <c r="AV49" s="119">
        <v>12.872</v>
      </c>
      <c r="AW49" s="120">
        <v>44.860999999999997</v>
      </c>
    </row>
    <row r="50" spans="1:49" x14ac:dyDescent="0.3">
      <c r="A50" s="125" t="s">
        <v>918</v>
      </c>
      <c r="B50" s="118">
        <v>8.1</v>
      </c>
      <c r="C50" s="119">
        <v>38</v>
      </c>
      <c r="D50" s="119">
        <v>99</v>
      </c>
      <c r="E50" s="119">
        <v>60.182450000000003</v>
      </c>
      <c r="F50" s="119">
        <v>41</v>
      </c>
      <c r="G50" s="120">
        <v>102</v>
      </c>
      <c r="H50" s="118">
        <v>23.4</v>
      </c>
      <c r="I50" s="120">
        <v>94</v>
      </c>
      <c r="J50" s="118">
        <v>0</v>
      </c>
      <c r="K50" s="119">
        <v>11.83</v>
      </c>
      <c r="L50" s="120">
        <v>20.100000000000001</v>
      </c>
      <c r="M50" s="121" t="s">
        <v>1581</v>
      </c>
      <c r="N50" s="122" t="s">
        <v>1581</v>
      </c>
      <c r="O50" s="123">
        <v>1.0740000000000001</v>
      </c>
      <c r="P50" s="118">
        <v>157.93</v>
      </c>
      <c r="Q50" s="119">
        <v>123.11</v>
      </c>
      <c r="R50" s="119">
        <v>344.67</v>
      </c>
      <c r="S50" s="120">
        <v>278.12299999999999</v>
      </c>
      <c r="T50" s="123">
        <v>180.078</v>
      </c>
      <c r="U50" s="123">
        <v>13.89</v>
      </c>
      <c r="V50" s="118">
        <v>3.05</v>
      </c>
      <c r="W50" s="119">
        <v>13.9</v>
      </c>
      <c r="X50" s="119">
        <v>2.38</v>
      </c>
      <c r="Y50" s="119">
        <v>0.01</v>
      </c>
      <c r="Z50" s="120">
        <v>0</v>
      </c>
      <c r="AA50" s="118">
        <v>156.51</v>
      </c>
      <c r="AB50" s="120">
        <v>512.54</v>
      </c>
      <c r="AC50" s="118">
        <v>172.26</v>
      </c>
      <c r="AD50" s="119">
        <v>65.915000000000006</v>
      </c>
      <c r="AE50" s="119">
        <v>159.94999999999999</v>
      </c>
      <c r="AF50" s="120">
        <v>0</v>
      </c>
      <c r="AG50" s="118">
        <v>18.550419999999999</v>
      </c>
      <c r="AH50" s="119">
        <v>25</v>
      </c>
      <c r="AI50" s="119">
        <v>9.5074799999999993</v>
      </c>
      <c r="AJ50" s="119">
        <v>25.608329999999999</v>
      </c>
      <c r="AK50" s="120">
        <v>27</v>
      </c>
      <c r="AL50" s="118">
        <v>21.33</v>
      </c>
      <c r="AM50" s="120">
        <v>22.11</v>
      </c>
      <c r="AN50" s="118">
        <v>34</v>
      </c>
      <c r="AO50" s="124" t="s">
        <v>1581</v>
      </c>
      <c r="AP50" s="124" t="s">
        <v>1581</v>
      </c>
      <c r="AQ50" s="119">
        <v>10.622999999999999</v>
      </c>
      <c r="AR50" s="124" t="s">
        <v>1581</v>
      </c>
      <c r="AS50" s="119">
        <v>8.9594199999999997</v>
      </c>
      <c r="AT50" s="119">
        <v>7.3715400000000004</v>
      </c>
      <c r="AU50" s="119">
        <v>30.231999999999999</v>
      </c>
      <c r="AV50" s="119">
        <v>12.949</v>
      </c>
      <c r="AW50" s="120">
        <v>45.743000000000002</v>
      </c>
    </row>
    <row r="51" spans="1:49" x14ac:dyDescent="0.3">
      <c r="A51" s="125" t="s">
        <v>919</v>
      </c>
      <c r="B51" s="118">
        <v>8.1</v>
      </c>
      <c r="C51" s="119">
        <v>38</v>
      </c>
      <c r="D51" s="119">
        <v>99</v>
      </c>
      <c r="E51" s="119">
        <v>60.182450000000003</v>
      </c>
      <c r="F51" s="119">
        <v>41</v>
      </c>
      <c r="G51" s="120">
        <v>102</v>
      </c>
      <c r="H51" s="118">
        <v>23.4</v>
      </c>
      <c r="I51" s="120">
        <v>94</v>
      </c>
      <c r="J51" s="118">
        <v>0</v>
      </c>
      <c r="K51" s="119">
        <v>11.83</v>
      </c>
      <c r="L51" s="120">
        <v>20.100000000000001</v>
      </c>
      <c r="M51" s="121" t="s">
        <v>1581</v>
      </c>
      <c r="N51" s="122" t="s">
        <v>1581</v>
      </c>
      <c r="O51" s="123">
        <v>1.0740000000000001</v>
      </c>
      <c r="P51" s="118">
        <v>157.93</v>
      </c>
      <c r="Q51" s="119">
        <v>123.11</v>
      </c>
      <c r="R51" s="119">
        <v>344.67</v>
      </c>
      <c r="S51" s="120">
        <v>278.12299999999999</v>
      </c>
      <c r="T51" s="123">
        <v>180.078</v>
      </c>
      <c r="U51" s="123">
        <v>13.89</v>
      </c>
      <c r="V51" s="118">
        <v>3.05</v>
      </c>
      <c r="W51" s="119">
        <v>13.9</v>
      </c>
      <c r="X51" s="119">
        <v>2.38</v>
      </c>
      <c r="Y51" s="119">
        <v>0.01</v>
      </c>
      <c r="Z51" s="120">
        <v>0</v>
      </c>
      <c r="AA51" s="118">
        <v>156.51</v>
      </c>
      <c r="AB51" s="120">
        <v>512.54</v>
      </c>
      <c r="AC51" s="118">
        <v>172.26</v>
      </c>
      <c r="AD51" s="119">
        <v>65.915000000000006</v>
      </c>
      <c r="AE51" s="119">
        <v>159.94999999999999</v>
      </c>
      <c r="AF51" s="120">
        <v>0</v>
      </c>
      <c r="AG51" s="118">
        <v>18.550419999999999</v>
      </c>
      <c r="AH51" s="119">
        <v>25</v>
      </c>
      <c r="AI51" s="119">
        <v>9.5074799999999993</v>
      </c>
      <c r="AJ51" s="119">
        <v>25.608329999999999</v>
      </c>
      <c r="AK51" s="120">
        <v>27</v>
      </c>
      <c r="AL51" s="118">
        <v>21.33</v>
      </c>
      <c r="AM51" s="120">
        <v>22.11</v>
      </c>
      <c r="AN51" s="118">
        <v>34</v>
      </c>
      <c r="AO51" s="124" t="s">
        <v>1581</v>
      </c>
      <c r="AP51" s="124" t="s">
        <v>1581</v>
      </c>
      <c r="AQ51" s="119">
        <v>10.622999999999999</v>
      </c>
      <c r="AR51" s="124" t="s">
        <v>1581</v>
      </c>
      <c r="AS51" s="119">
        <v>8.9594199999999997</v>
      </c>
      <c r="AT51" s="119">
        <v>7.3715400000000004</v>
      </c>
      <c r="AU51" s="119">
        <v>30.231999999999999</v>
      </c>
      <c r="AV51" s="119">
        <v>12.949</v>
      </c>
      <c r="AW51" s="120">
        <v>45.743000000000002</v>
      </c>
    </row>
    <row r="52" spans="1:49" x14ac:dyDescent="0.3">
      <c r="A52" s="125" t="s">
        <v>920</v>
      </c>
      <c r="B52" s="118">
        <v>8.1</v>
      </c>
      <c r="C52" s="119">
        <v>38</v>
      </c>
      <c r="D52" s="119">
        <v>99</v>
      </c>
      <c r="E52" s="119">
        <v>59.37867</v>
      </c>
      <c r="F52" s="119">
        <v>41.1</v>
      </c>
      <c r="G52" s="120">
        <v>102</v>
      </c>
      <c r="H52" s="118">
        <v>23.4</v>
      </c>
      <c r="I52" s="120">
        <v>96</v>
      </c>
      <c r="J52" s="118">
        <v>0</v>
      </c>
      <c r="K52" s="119">
        <v>11.72</v>
      </c>
      <c r="L52" s="120">
        <v>15.27</v>
      </c>
      <c r="M52" s="121" t="s">
        <v>1581</v>
      </c>
      <c r="N52" s="122" t="s">
        <v>1581</v>
      </c>
      <c r="O52" s="123">
        <v>1.0740000000000001</v>
      </c>
      <c r="P52" s="118">
        <v>157.93</v>
      </c>
      <c r="Q52" s="119">
        <v>125.33</v>
      </c>
      <c r="R52" s="119">
        <v>340.91</v>
      </c>
      <c r="S52" s="120">
        <v>278.12299999999999</v>
      </c>
      <c r="T52" s="123">
        <v>169.57900000000001</v>
      </c>
      <c r="U52" s="123">
        <v>14.03</v>
      </c>
      <c r="V52" s="118">
        <v>3.39</v>
      </c>
      <c r="W52" s="119">
        <v>16.09</v>
      </c>
      <c r="X52" s="119">
        <v>6.82</v>
      </c>
      <c r="Y52" s="119">
        <v>0.01</v>
      </c>
      <c r="Z52" s="120">
        <v>0</v>
      </c>
      <c r="AA52" s="118">
        <v>162.6</v>
      </c>
      <c r="AB52" s="120">
        <v>519.35</v>
      </c>
      <c r="AC52" s="118">
        <v>177.82</v>
      </c>
      <c r="AD52" s="119">
        <v>65.468999999999994</v>
      </c>
      <c r="AE52" s="119">
        <v>189.5</v>
      </c>
      <c r="AF52" s="120">
        <v>0</v>
      </c>
      <c r="AG52" s="118">
        <v>18.550419999999999</v>
      </c>
      <c r="AH52" s="119">
        <v>25</v>
      </c>
      <c r="AI52" s="119">
        <v>10.312049999999999</v>
      </c>
      <c r="AJ52" s="119">
        <v>25.608329999999999</v>
      </c>
      <c r="AK52" s="120">
        <v>27</v>
      </c>
      <c r="AL52" s="118">
        <v>21.43</v>
      </c>
      <c r="AM52" s="120">
        <v>22.21</v>
      </c>
      <c r="AN52" s="118">
        <v>38</v>
      </c>
      <c r="AO52" s="124" t="s">
        <v>1581</v>
      </c>
      <c r="AP52" s="124" t="s">
        <v>1581</v>
      </c>
      <c r="AQ52" s="119">
        <v>10.615</v>
      </c>
      <c r="AR52" s="124" t="s">
        <v>1581</v>
      </c>
      <c r="AS52" s="119">
        <v>8.9594199999999997</v>
      </c>
      <c r="AT52" s="119">
        <v>7.3715400000000004</v>
      </c>
      <c r="AU52" s="119">
        <v>30.231999999999999</v>
      </c>
      <c r="AV52" s="119">
        <v>12.949</v>
      </c>
      <c r="AW52" s="120">
        <v>46.2</v>
      </c>
    </row>
    <row r="53" spans="1:49" x14ac:dyDescent="0.3">
      <c r="A53" s="125" t="s">
        <v>921</v>
      </c>
      <c r="B53" s="118">
        <v>8.1</v>
      </c>
      <c r="C53" s="119">
        <v>38</v>
      </c>
      <c r="D53" s="119">
        <v>99</v>
      </c>
      <c r="E53" s="119">
        <v>59.37867</v>
      </c>
      <c r="F53" s="119">
        <v>41.1</v>
      </c>
      <c r="G53" s="120">
        <v>102</v>
      </c>
      <c r="H53" s="118">
        <v>23.4</v>
      </c>
      <c r="I53" s="120">
        <v>96</v>
      </c>
      <c r="J53" s="118">
        <v>0</v>
      </c>
      <c r="K53" s="119">
        <v>11.72</v>
      </c>
      <c r="L53" s="120">
        <v>15.27</v>
      </c>
      <c r="M53" s="121" t="s">
        <v>1581</v>
      </c>
      <c r="N53" s="122" t="s">
        <v>1581</v>
      </c>
      <c r="O53" s="123">
        <v>1.0740000000000001</v>
      </c>
      <c r="P53" s="118">
        <v>157.93</v>
      </c>
      <c r="Q53" s="119">
        <v>125.33</v>
      </c>
      <c r="R53" s="119">
        <v>340.91</v>
      </c>
      <c r="S53" s="120">
        <v>278.12299999999999</v>
      </c>
      <c r="T53" s="123">
        <v>169.57900000000001</v>
      </c>
      <c r="U53" s="123">
        <v>14.03</v>
      </c>
      <c r="V53" s="118">
        <v>3.39</v>
      </c>
      <c r="W53" s="119">
        <v>16.09</v>
      </c>
      <c r="X53" s="119">
        <v>6.82</v>
      </c>
      <c r="Y53" s="119">
        <v>0.01</v>
      </c>
      <c r="Z53" s="120">
        <v>0</v>
      </c>
      <c r="AA53" s="118">
        <v>162.6</v>
      </c>
      <c r="AB53" s="120">
        <v>519.35</v>
      </c>
      <c r="AC53" s="118">
        <v>177.82</v>
      </c>
      <c r="AD53" s="119">
        <v>65.468999999999994</v>
      </c>
      <c r="AE53" s="119">
        <v>189.5</v>
      </c>
      <c r="AF53" s="120">
        <v>0</v>
      </c>
      <c r="AG53" s="118">
        <v>18.550419999999999</v>
      </c>
      <c r="AH53" s="119">
        <v>25</v>
      </c>
      <c r="AI53" s="119">
        <v>10.312049999999999</v>
      </c>
      <c r="AJ53" s="119">
        <v>25.608329999999999</v>
      </c>
      <c r="AK53" s="120">
        <v>27</v>
      </c>
      <c r="AL53" s="118">
        <v>21.43</v>
      </c>
      <c r="AM53" s="120">
        <v>22.21</v>
      </c>
      <c r="AN53" s="118">
        <v>38</v>
      </c>
      <c r="AO53" s="124" t="s">
        <v>1581</v>
      </c>
      <c r="AP53" s="124" t="s">
        <v>1581</v>
      </c>
      <c r="AQ53" s="119">
        <v>10.615</v>
      </c>
      <c r="AR53" s="124" t="s">
        <v>1581</v>
      </c>
      <c r="AS53" s="119">
        <v>8.9594199999999997</v>
      </c>
      <c r="AT53" s="119">
        <v>7.3715400000000004</v>
      </c>
      <c r="AU53" s="119">
        <v>30.231999999999999</v>
      </c>
      <c r="AV53" s="119">
        <v>12.949</v>
      </c>
      <c r="AW53" s="120">
        <v>46.2</v>
      </c>
    </row>
    <row r="54" spans="1:49" x14ac:dyDescent="0.3">
      <c r="A54" s="125" t="s">
        <v>922</v>
      </c>
      <c r="B54" s="118">
        <v>8.1</v>
      </c>
      <c r="C54" s="119">
        <v>38</v>
      </c>
      <c r="D54" s="119">
        <v>99</v>
      </c>
      <c r="E54" s="119">
        <v>0</v>
      </c>
      <c r="F54" s="119">
        <v>41.1</v>
      </c>
      <c r="G54" s="120">
        <v>102</v>
      </c>
      <c r="H54" s="118">
        <v>23.4</v>
      </c>
      <c r="I54" s="120">
        <v>96</v>
      </c>
      <c r="J54" s="118">
        <v>0</v>
      </c>
      <c r="K54" s="119">
        <v>11.74</v>
      </c>
      <c r="L54" s="120">
        <v>10.59</v>
      </c>
      <c r="M54" s="121" t="s">
        <v>1581</v>
      </c>
      <c r="N54" s="122" t="s">
        <v>1581</v>
      </c>
      <c r="O54" s="123">
        <v>1.0740000000000001</v>
      </c>
      <c r="P54" s="118">
        <v>156.66</v>
      </c>
      <c r="Q54" s="119">
        <v>126.44</v>
      </c>
      <c r="R54" s="119">
        <v>335.32</v>
      </c>
      <c r="S54" s="120">
        <v>278.12299999999999</v>
      </c>
      <c r="T54" s="123">
        <v>172.32300000000001</v>
      </c>
      <c r="U54" s="123">
        <v>14.06</v>
      </c>
      <c r="V54" s="118">
        <v>3.74</v>
      </c>
      <c r="W54" s="119">
        <v>16.91</v>
      </c>
      <c r="X54" s="119">
        <v>7.84</v>
      </c>
      <c r="Y54" s="119">
        <v>0.01</v>
      </c>
      <c r="Z54" s="120">
        <v>0</v>
      </c>
      <c r="AA54" s="118">
        <v>163.59</v>
      </c>
      <c r="AB54" s="120">
        <v>519.51</v>
      </c>
      <c r="AC54" s="118">
        <v>175.94</v>
      </c>
      <c r="AD54" s="119">
        <v>66.010000000000005</v>
      </c>
      <c r="AE54" s="119">
        <v>177.6</v>
      </c>
      <c r="AF54" s="120">
        <v>0</v>
      </c>
      <c r="AG54" s="118">
        <v>18.550419999999999</v>
      </c>
      <c r="AH54" s="119">
        <v>25</v>
      </c>
      <c r="AI54" s="119">
        <v>10.06687</v>
      </c>
      <c r="AJ54" s="119">
        <v>25.608329999999999</v>
      </c>
      <c r="AK54" s="120">
        <v>27</v>
      </c>
      <c r="AL54" s="118">
        <v>21.07</v>
      </c>
      <c r="AM54" s="120">
        <v>21.85</v>
      </c>
      <c r="AN54" s="118">
        <v>38</v>
      </c>
      <c r="AO54" s="124" t="s">
        <v>1581</v>
      </c>
      <c r="AP54" s="124" t="s">
        <v>1581</v>
      </c>
      <c r="AQ54" s="119">
        <v>10.614000000000001</v>
      </c>
      <c r="AR54" s="124" t="s">
        <v>1581</v>
      </c>
      <c r="AS54" s="119">
        <v>8.9594199999999997</v>
      </c>
      <c r="AT54" s="119">
        <v>7.3715400000000004</v>
      </c>
      <c r="AU54" s="119">
        <v>30.231999999999999</v>
      </c>
      <c r="AV54" s="119">
        <v>12.949</v>
      </c>
      <c r="AW54" s="120">
        <v>46.5</v>
      </c>
    </row>
    <row r="55" spans="1:49" x14ac:dyDescent="0.3">
      <c r="A55" s="125" t="s">
        <v>923</v>
      </c>
      <c r="B55" s="118">
        <v>8.1</v>
      </c>
      <c r="C55" s="119">
        <v>38</v>
      </c>
      <c r="D55" s="119">
        <v>99</v>
      </c>
      <c r="E55" s="119">
        <v>0</v>
      </c>
      <c r="F55" s="119">
        <v>41.1</v>
      </c>
      <c r="G55" s="120">
        <v>102</v>
      </c>
      <c r="H55" s="118">
        <v>23.4</v>
      </c>
      <c r="I55" s="120">
        <v>96</v>
      </c>
      <c r="J55" s="118">
        <v>0</v>
      </c>
      <c r="K55" s="119">
        <v>11.74</v>
      </c>
      <c r="L55" s="120">
        <v>10.59</v>
      </c>
      <c r="M55" s="121" t="s">
        <v>1581</v>
      </c>
      <c r="N55" s="122" t="s">
        <v>1581</v>
      </c>
      <c r="O55" s="123">
        <v>1.0740000000000001</v>
      </c>
      <c r="P55" s="118">
        <v>156.66</v>
      </c>
      <c r="Q55" s="119">
        <v>126.44</v>
      </c>
      <c r="R55" s="119">
        <v>335.32</v>
      </c>
      <c r="S55" s="120">
        <v>278.12299999999999</v>
      </c>
      <c r="T55" s="123">
        <v>172.32300000000001</v>
      </c>
      <c r="U55" s="123">
        <v>14.06</v>
      </c>
      <c r="V55" s="118">
        <v>3.74</v>
      </c>
      <c r="W55" s="119">
        <v>16.91</v>
      </c>
      <c r="X55" s="119">
        <v>7.84</v>
      </c>
      <c r="Y55" s="119">
        <v>0.01</v>
      </c>
      <c r="Z55" s="120">
        <v>0</v>
      </c>
      <c r="AA55" s="118">
        <v>163.59</v>
      </c>
      <c r="AB55" s="120">
        <v>519.51</v>
      </c>
      <c r="AC55" s="118">
        <v>175.94</v>
      </c>
      <c r="AD55" s="119">
        <v>66.010000000000005</v>
      </c>
      <c r="AE55" s="119">
        <v>177.6</v>
      </c>
      <c r="AF55" s="120">
        <v>0</v>
      </c>
      <c r="AG55" s="118">
        <v>18.550419999999999</v>
      </c>
      <c r="AH55" s="119">
        <v>25</v>
      </c>
      <c r="AI55" s="119">
        <v>10.06687</v>
      </c>
      <c r="AJ55" s="119">
        <v>25.608329999999999</v>
      </c>
      <c r="AK55" s="120">
        <v>27</v>
      </c>
      <c r="AL55" s="118">
        <v>21.07</v>
      </c>
      <c r="AM55" s="120">
        <v>21.85</v>
      </c>
      <c r="AN55" s="118">
        <v>38</v>
      </c>
      <c r="AO55" s="124" t="s">
        <v>1581</v>
      </c>
      <c r="AP55" s="124" t="s">
        <v>1581</v>
      </c>
      <c r="AQ55" s="119">
        <v>10.614000000000001</v>
      </c>
      <c r="AR55" s="124" t="s">
        <v>1581</v>
      </c>
      <c r="AS55" s="119">
        <v>8.9594199999999997</v>
      </c>
      <c r="AT55" s="119">
        <v>7.3715400000000004</v>
      </c>
      <c r="AU55" s="119">
        <v>30.231999999999999</v>
      </c>
      <c r="AV55" s="119">
        <v>12.949</v>
      </c>
      <c r="AW55" s="120">
        <v>46.5</v>
      </c>
    </row>
    <row r="56" spans="1:49" x14ac:dyDescent="0.3">
      <c r="A56" s="125" t="s">
        <v>924</v>
      </c>
      <c r="B56" s="118">
        <v>8.1</v>
      </c>
      <c r="C56" s="119">
        <v>38</v>
      </c>
      <c r="D56" s="119">
        <v>99</v>
      </c>
      <c r="E56" s="119">
        <v>0</v>
      </c>
      <c r="F56" s="119">
        <v>40.9</v>
      </c>
      <c r="G56" s="120">
        <v>102</v>
      </c>
      <c r="H56" s="118">
        <v>24.5</v>
      </c>
      <c r="I56" s="120">
        <v>96</v>
      </c>
      <c r="J56" s="118">
        <v>0</v>
      </c>
      <c r="K56" s="119">
        <v>11.84</v>
      </c>
      <c r="L56" s="120">
        <v>10.86</v>
      </c>
      <c r="M56" s="121" t="s">
        <v>1581</v>
      </c>
      <c r="N56" s="122" t="s">
        <v>1581</v>
      </c>
      <c r="O56" s="123">
        <v>1.0740000000000001</v>
      </c>
      <c r="P56" s="118">
        <v>156.66</v>
      </c>
      <c r="Q56" s="119">
        <v>125.33</v>
      </c>
      <c r="R56" s="119">
        <v>329.78</v>
      </c>
      <c r="S56" s="120">
        <v>278.12299999999999</v>
      </c>
      <c r="T56" s="123">
        <v>169.50700000000001</v>
      </c>
      <c r="U56" s="123">
        <v>14.69</v>
      </c>
      <c r="V56" s="118">
        <v>2.72</v>
      </c>
      <c r="W56" s="119">
        <v>17.66</v>
      </c>
      <c r="X56" s="119">
        <v>9.1</v>
      </c>
      <c r="Y56" s="119">
        <v>0.01</v>
      </c>
      <c r="Z56" s="120">
        <v>0</v>
      </c>
      <c r="AA56" s="118">
        <v>175.51</v>
      </c>
      <c r="AB56" s="120">
        <v>532.09</v>
      </c>
      <c r="AC56" s="118">
        <v>185.61</v>
      </c>
      <c r="AD56" s="119">
        <v>64.796999999999997</v>
      </c>
      <c r="AE56" s="119">
        <v>170.05</v>
      </c>
      <c r="AF56" s="120">
        <v>0</v>
      </c>
      <c r="AG56" s="118">
        <v>18.550419999999999</v>
      </c>
      <c r="AH56" s="119">
        <v>26</v>
      </c>
      <c r="AI56" s="119">
        <v>9.6820900000000005</v>
      </c>
      <c r="AJ56" s="119">
        <v>25.608329999999999</v>
      </c>
      <c r="AK56" s="120">
        <v>27</v>
      </c>
      <c r="AL56" s="118">
        <v>21.57</v>
      </c>
      <c r="AM56" s="120">
        <v>22.35</v>
      </c>
      <c r="AN56" s="118">
        <v>40</v>
      </c>
      <c r="AO56" s="124" t="s">
        <v>1581</v>
      </c>
      <c r="AP56" s="124" t="s">
        <v>1581</v>
      </c>
      <c r="AQ56" s="119">
        <v>10.757</v>
      </c>
      <c r="AR56" s="124" t="s">
        <v>1581</v>
      </c>
      <c r="AS56" s="119">
        <v>8.9594199999999997</v>
      </c>
      <c r="AT56" s="119">
        <v>7.3715400000000004</v>
      </c>
      <c r="AU56" s="119">
        <v>30.231999999999999</v>
      </c>
      <c r="AV56" s="119">
        <v>12.949</v>
      </c>
      <c r="AW56" s="120">
        <v>46.8</v>
      </c>
    </row>
    <row r="57" spans="1:49" x14ac:dyDescent="0.3">
      <c r="A57" s="125" t="s">
        <v>925</v>
      </c>
      <c r="B57" s="118">
        <v>8.1</v>
      </c>
      <c r="C57" s="119">
        <v>38</v>
      </c>
      <c r="D57" s="119">
        <v>99</v>
      </c>
      <c r="E57" s="119">
        <v>0</v>
      </c>
      <c r="F57" s="119">
        <v>40.9</v>
      </c>
      <c r="G57" s="120">
        <v>102</v>
      </c>
      <c r="H57" s="118">
        <v>24.5</v>
      </c>
      <c r="I57" s="120">
        <v>96</v>
      </c>
      <c r="J57" s="118">
        <v>0</v>
      </c>
      <c r="K57" s="119">
        <v>11.84</v>
      </c>
      <c r="L57" s="120">
        <v>10.86</v>
      </c>
      <c r="M57" s="121" t="s">
        <v>1581</v>
      </c>
      <c r="N57" s="122" t="s">
        <v>1581</v>
      </c>
      <c r="O57" s="123">
        <v>1.0740000000000001</v>
      </c>
      <c r="P57" s="118">
        <v>156.66</v>
      </c>
      <c r="Q57" s="119">
        <v>125.33</v>
      </c>
      <c r="R57" s="119">
        <v>329.78</v>
      </c>
      <c r="S57" s="120">
        <v>278.12299999999999</v>
      </c>
      <c r="T57" s="123">
        <v>169.50700000000001</v>
      </c>
      <c r="U57" s="123">
        <v>14.69</v>
      </c>
      <c r="V57" s="118">
        <v>2.72</v>
      </c>
      <c r="W57" s="119">
        <v>17.66</v>
      </c>
      <c r="X57" s="119">
        <v>9.1</v>
      </c>
      <c r="Y57" s="119">
        <v>0.01</v>
      </c>
      <c r="Z57" s="120">
        <v>0</v>
      </c>
      <c r="AA57" s="118">
        <v>175.51</v>
      </c>
      <c r="AB57" s="120">
        <v>532.09</v>
      </c>
      <c r="AC57" s="118">
        <v>185.61</v>
      </c>
      <c r="AD57" s="119">
        <v>64.796999999999997</v>
      </c>
      <c r="AE57" s="119">
        <v>170.05</v>
      </c>
      <c r="AF57" s="120">
        <v>0</v>
      </c>
      <c r="AG57" s="118">
        <v>18.550419999999999</v>
      </c>
      <c r="AH57" s="119">
        <v>26</v>
      </c>
      <c r="AI57" s="119">
        <v>9.6820900000000005</v>
      </c>
      <c r="AJ57" s="119">
        <v>25.608329999999999</v>
      </c>
      <c r="AK57" s="120">
        <v>27</v>
      </c>
      <c r="AL57" s="118">
        <v>21.57</v>
      </c>
      <c r="AM57" s="120">
        <v>22.35</v>
      </c>
      <c r="AN57" s="118">
        <v>40</v>
      </c>
      <c r="AO57" s="124" t="s">
        <v>1581</v>
      </c>
      <c r="AP57" s="124" t="s">
        <v>1581</v>
      </c>
      <c r="AQ57" s="119">
        <v>10.757</v>
      </c>
      <c r="AR57" s="124" t="s">
        <v>1581</v>
      </c>
      <c r="AS57" s="119">
        <v>8.9594199999999997</v>
      </c>
      <c r="AT57" s="119">
        <v>7.3715400000000004</v>
      </c>
      <c r="AU57" s="119">
        <v>30.231999999999999</v>
      </c>
      <c r="AV57" s="119">
        <v>12.949</v>
      </c>
      <c r="AW57" s="120">
        <v>46.8</v>
      </c>
    </row>
    <row r="58" spans="1:49" x14ac:dyDescent="0.3">
      <c r="A58" s="125" t="s">
        <v>926</v>
      </c>
      <c r="B58" s="118">
        <v>8.1</v>
      </c>
      <c r="C58" s="119">
        <v>38</v>
      </c>
      <c r="D58" s="119">
        <v>99</v>
      </c>
      <c r="E58" s="119">
        <v>0</v>
      </c>
      <c r="F58" s="119">
        <v>41.1</v>
      </c>
      <c r="G58" s="120">
        <v>102</v>
      </c>
      <c r="H58" s="118">
        <v>24.5</v>
      </c>
      <c r="I58" s="120">
        <v>98</v>
      </c>
      <c r="J58" s="118">
        <v>0</v>
      </c>
      <c r="K58" s="119">
        <v>11.84</v>
      </c>
      <c r="L58" s="120">
        <v>10.9</v>
      </c>
      <c r="M58" s="121" t="s">
        <v>1581</v>
      </c>
      <c r="N58" s="122" t="s">
        <v>1581</v>
      </c>
      <c r="O58" s="123">
        <v>1.0740000000000001</v>
      </c>
      <c r="P58" s="118">
        <v>156.66</v>
      </c>
      <c r="Q58" s="119">
        <v>125.33</v>
      </c>
      <c r="R58" s="119">
        <v>326.11</v>
      </c>
      <c r="S58" s="120">
        <v>278.12299999999999</v>
      </c>
      <c r="T58" s="123">
        <v>174.79900000000001</v>
      </c>
      <c r="U58" s="123">
        <v>14.48</v>
      </c>
      <c r="V58" s="118">
        <v>2.72</v>
      </c>
      <c r="W58" s="119">
        <v>13.84</v>
      </c>
      <c r="X58" s="119">
        <v>9.1</v>
      </c>
      <c r="Y58" s="119">
        <v>0.01</v>
      </c>
      <c r="Z58" s="120">
        <v>0</v>
      </c>
      <c r="AA58" s="118">
        <v>185.94</v>
      </c>
      <c r="AB58" s="120">
        <v>541.52</v>
      </c>
      <c r="AC58" s="118">
        <v>195.6</v>
      </c>
      <c r="AD58" s="119">
        <v>65.8</v>
      </c>
      <c r="AE58" s="119">
        <v>177.15</v>
      </c>
      <c r="AF58" s="120">
        <v>0</v>
      </c>
      <c r="AG58" s="118">
        <v>18.550419999999999</v>
      </c>
      <c r="AH58" s="119">
        <v>26.5</v>
      </c>
      <c r="AI58" s="119">
        <v>10.1464</v>
      </c>
      <c r="AJ58" s="119">
        <v>25.608329999999999</v>
      </c>
      <c r="AK58" s="120">
        <v>27</v>
      </c>
      <c r="AL58" s="118">
        <v>21.37</v>
      </c>
      <c r="AM58" s="120">
        <v>22.15</v>
      </c>
      <c r="AN58" s="118">
        <v>40</v>
      </c>
      <c r="AO58" s="119">
        <v>66.599649999999997</v>
      </c>
      <c r="AP58" s="119">
        <v>106.56475</v>
      </c>
      <c r="AQ58" s="119">
        <v>10.986000000000001</v>
      </c>
      <c r="AR58" s="119">
        <v>76.589600000000004</v>
      </c>
      <c r="AS58" s="119">
        <v>8.9594199999999997</v>
      </c>
      <c r="AT58" s="119">
        <v>7.3715400000000004</v>
      </c>
      <c r="AU58" s="119">
        <v>30.231999999999999</v>
      </c>
      <c r="AV58" s="119">
        <v>12.949</v>
      </c>
      <c r="AW58" s="120">
        <v>47.100999999999999</v>
      </c>
    </row>
    <row r="59" spans="1:49" x14ac:dyDescent="0.3">
      <c r="A59" s="126" t="s">
        <v>927</v>
      </c>
      <c r="B59" s="127">
        <v>8.1</v>
      </c>
      <c r="C59" s="128">
        <v>38</v>
      </c>
      <c r="D59" s="128">
        <v>99</v>
      </c>
      <c r="E59" s="128">
        <v>0</v>
      </c>
      <c r="F59" s="128">
        <v>41.1</v>
      </c>
      <c r="G59" s="129">
        <v>102</v>
      </c>
      <c r="H59" s="127">
        <v>24.5</v>
      </c>
      <c r="I59" s="129">
        <v>98</v>
      </c>
      <c r="J59" s="127">
        <v>0</v>
      </c>
      <c r="K59" s="128">
        <v>11.84</v>
      </c>
      <c r="L59" s="129">
        <v>10.9</v>
      </c>
      <c r="M59" s="130" t="s">
        <v>1581</v>
      </c>
      <c r="N59" s="131" t="s">
        <v>1581</v>
      </c>
      <c r="O59" s="132">
        <v>1.0740000000000001</v>
      </c>
      <c r="P59" s="127">
        <v>156.66</v>
      </c>
      <c r="Q59" s="128">
        <v>125.33</v>
      </c>
      <c r="R59" s="128">
        <v>326.11</v>
      </c>
      <c r="S59" s="129">
        <v>278.12299999999999</v>
      </c>
      <c r="T59" s="132">
        <v>174.79900000000001</v>
      </c>
      <c r="U59" s="132">
        <v>14.48</v>
      </c>
      <c r="V59" s="127">
        <v>2.72</v>
      </c>
      <c r="W59" s="128">
        <v>13.84</v>
      </c>
      <c r="X59" s="128">
        <v>9.1</v>
      </c>
      <c r="Y59" s="128">
        <v>0.01</v>
      </c>
      <c r="Z59" s="129">
        <v>0</v>
      </c>
      <c r="AA59" s="127">
        <v>185.94</v>
      </c>
      <c r="AB59" s="129">
        <v>541.52</v>
      </c>
      <c r="AC59" s="127">
        <v>195.6</v>
      </c>
      <c r="AD59" s="128">
        <v>65.8</v>
      </c>
      <c r="AE59" s="128">
        <v>177.15</v>
      </c>
      <c r="AF59" s="129">
        <v>0</v>
      </c>
      <c r="AG59" s="127">
        <v>18.550419999999999</v>
      </c>
      <c r="AH59" s="128">
        <v>26.5</v>
      </c>
      <c r="AI59" s="128">
        <v>10.1464</v>
      </c>
      <c r="AJ59" s="128">
        <v>25.608329999999999</v>
      </c>
      <c r="AK59" s="129">
        <v>27</v>
      </c>
      <c r="AL59" s="127">
        <v>21.37</v>
      </c>
      <c r="AM59" s="129">
        <v>22.15</v>
      </c>
      <c r="AN59" s="127">
        <v>40</v>
      </c>
      <c r="AO59" s="128">
        <v>66.599649999999997</v>
      </c>
      <c r="AP59" s="128">
        <v>106.56475</v>
      </c>
      <c r="AQ59" s="128">
        <v>10.986000000000001</v>
      </c>
      <c r="AR59" s="128">
        <v>76.589600000000004</v>
      </c>
      <c r="AS59" s="128">
        <v>8.9594199999999997</v>
      </c>
      <c r="AT59" s="128">
        <v>7.3715400000000004</v>
      </c>
      <c r="AU59" s="128">
        <v>30.231999999999999</v>
      </c>
      <c r="AV59" s="128">
        <v>12.949</v>
      </c>
      <c r="AW59" s="129">
        <v>47.100999999999999</v>
      </c>
    </row>
    <row r="60" spans="1:49" x14ac:dyDescent="0.3">
      <c r="A60" s="133" t="s">
        <v>1511</v>
      </c>
      <c r="B60" s="134">
        <f t="shared" ref="B60:AW60" si="0">MIN(B12:B59)</f>
        <v>8.1</v>
      </c>
      <c r="C60" s="134">
        <f t="shared" si="0"/>
        <v>38</v>
      </c>
      <c r="D60" s="134">
        <f t="shared" si="0"/>
        <v>99</v>
      </c>
      <c r="E60" s="134">
        <f t="shared" si="0"/>
        <v>0</v>
      </c>
      <c r="F60" s="134">
        <f t="shared" si="0"/>
        <v>24.6</v>
      </c>
      <c r="G60" s="134">
        <f t="shared" si="0"/>
        <v>102</v>
      </c>
      <c r="H60" s="134">
        <f t="shared" si="0"/>
        <v>23.4</v>
      </c>
      <c r="I60" s="134">
        <f t="shared" si="0"/>
        <v>94</v>
      </c>
      <c r="J60" s="134">
        <f t="shared" si="0"/>
        <v>0</v>
      </c>
      <c r="K60" s="134">
        <f t="shared" si="0"/>
        <v>11.66</v>
      </c>
      <c r="L60" s="134">
        <f t="shared" si="0"/>
        <v>9.76</v>
      </c>
      <c r="M60" s="134">
        <f t="shared" si="0"/>
        <v>1.07</v>
      </c>
      <c r="N60" s="134">
        <f t="shared" si="0"/>
        <v>98.24</v>
      </c>
      <c r="O60" s="134">
        <f t="shared" si="0"/>
        <v>1.0740000000000001</v>
      </c>
      <c r="P60" s="134">
        <f t="shared" si="0"/>
        <v>95.11</v>
      </c>
      <c r="Q60" s="134">
        <f t="shared" si="0"/>
        <v>94.76</v>
      </c>
      <c r="R60" s="134">
        <f t="shared" si="0"/>
        <v>326.11</v>
      </c>
      <c r="S60" s="134">
        <f t="shared" si="0"/>
        <v>278.12299999999999</v>
      </c>
      <c r="T60" s="134">
        <f t="shared" si="0"/>
        <v>169.08799999999999</v>
      </c>
      <c r="U60" s="134">
        <f t="shared" si="0"/>
        <v>1.33</v>
      </c>
      <c r="V60" s="134">
        <f t="shared" si="0"/>
        <v>0.06</v>
      </c>
      <c r="W60" s="134">
        <f t="shared" si="0"/>
        <v>11.42</v>
      </c>
      <c r="X60" s="134">
        <f t="shared" si="0"/>
        <v>0.57999999999999996</v>
      </c>
      <c r="Y60" s="134">
        <f t="shared" si="0"/>
        <v>0.01</v>
      </c>
      <c r="Z60" s="134">
        <f t="shared" si="0"/>
        <v>0</v>
      </c>
      <c r="AA60" s="134">
        <f t="shared" si="0"/>
        <v>134.57</v>
      </c>
      <c r="AB60" s="134">
        <f t="shared" si="0"/>
        <v>512.54</v>
      </c>
      <c r="AC60" s="134">
        <f t="shared" si="0"/>
        <v>172.26</v>
      </c>
      <c r="AD60" s="134">
        <f t="shared" si="0"/>
        <v>64.796999999999997</v>
      </c>
      <c r="AE60" s="134">
        <f t="shared" si="0"/>
        <v>139.44</v>
      </c>
      <c r="AF60" s="134">
        <f t="shared" si="0"/>
        <v>0</v>
      </c>
      <c r="AG60" s="134">
        <f t="shared" si="0"/>
        <v>18.550419999999999</v>
      </c>
      <c r="AH60" s="134">
        <f t="shared" si="0"/>
        <v>22.4</v>
      </c>
      <c r="AI60" s="134">
        <f t="shared" si="0"/>
        <v>9.1196900000000003</v>
      </c>
      <c r="AJ60" s="134">
        <f t="shared" si="0"/>
        <v>25.608329999999999</v>
      </c>
      <c r="AK60" s="134">
        <f t="shared" si="0"/>
        <v>26</v>
      </c>
      <c r="AL60" s="134">
        <f t="shared" si="0"/>
        <v>19.82</v>
      </c>
      <c r="AM60" s="134">
        <f t="shared" si="0"/>
        <v>20.6</v>
      </c>
      <c r="AN60" s="134">
        <f t="shared" si="0"/>
        <v>34</v>
      </c>
      <c r="AO60" s="134">
        <f t="shared" si="0"/>
        <v>66.599649999999997</v>
      </c>
      <c r="AP60" s="134">
        <f t="shared" si="0"/>
        <v>75.575999999999993</v>
      </c>
      <c r="AQ60" s="134">
        <f t="shared" si="0"/>
        <v>10.614000000000001</v>
      </c>
      <c r="AR60" s="134">
        <f t="shared" si="0"/>
        <v>76.589600000000004</v>
      </c>
      <c r="AS60" s="134">
        <f t="shared" si="0"/>
        <v>6.7027599999999996</v>
      </c>
      <c r="AT60" s="134">
        <f t="shared" si="0"/>
        <v>7.3715400000000004</v>
      </c>
      <c r="AU60" s="134">
        <f t="shared" si="0"/>
        <v>30.231999999999999</v>
      </c>
      <c r="AV60" s="134">
        <f t="shared" si="0"/>
        <v>11.164</v>
      </c>
      <c r="AW60" s="135">
        <f t="shared" si="0"/>
        <v>44.639000000000003</v>
      </c>
    </row>
    <row r="61" spans="1:49" x14ac:dyDescent="0.3">
      <c r="A61" s="136" t="s">
        <v>1510</v>
      </c>
      <c r="B61" s="137">
        <f t="shared" ref="B61:AW61" si="1">MAX(B12:B59)</f>
        <v>8.1</v>
      </c>
      <c r="C61" s="137">
        <f t="shared" si="1"/>
        <v>38</v>
      </c>
      <c r="D61" s="137">
        <f t="shared" si="1"/>
        <v>102</v>
      </c>
      <c r="E61" s="137">
        <f t="shared" si="1"/>
        <v>72.140079999999998</v>
      </c>
      <c r="F61" s="137">
        <f t="shared" si="1"/>
        <v>41.1</v>
      </c>
      <c r="G61" s="137">
        <f t="shared" si="1"/>
        <v>105</v>
      </c>
      <c r="H61" s="137">
        <f t="shared" si="1"/>
        <v>24.5</v>
      </c>
      <c r="I61" s="137">
        <f t="shared" si="1"/>
        <v>104</v>
      </c>
      <c r="J61" s="137">
        <f t="shared" si="1"/>
        <v>0</v>
      </c>
      <c r="K61" s="137">
        <f t="shared" si="1"/>
        <v>11.92</v>
      </c>
      <c r="L61" s="137">
        <f t="shared" si="1"/>
        <v>20.23</v>
      </c>
      <c r="M61" s="137">
        <f t="shared" si="1"/>
        <v>1.07</v>
      </c>
      <c r="N61" s="137">
        <f t="shared" si="1"/>
        <v>98.87</v>
      </c>
      <c r="O61" s="137">
        <f t="shared" si="1"/>
        <v>1.0740000000000001</v>
      </c>
      <c r="P61" s="137">
        <f t="shared" si="1"/>
        <v>161.78</v>
      </c>
      <c r="Q61" s="137">
        <f t="shared" si="1"/>
        <v>126.44</v>
      </c>
      <c r="R61" s="137">
        <f t="shared" si="1"/>
        <v>375.61</v>
      </c>
      <c r="S61" s="137">
        <f t="shared" si="1"/>
        <v>278.12299999999999</v>
      </c>
      <c r="T61" s="137">
        <f t="shared" si="1"/>
        <v>189.095</v>
      </c>
      <c r="U61" s="137">
        <f t="shared" si="1"/>
        <v>14.69</v>
      </c>
      <c r="V61" s="137">
        <f t="shared" si="1"/>
        <v>4.88</v>
      </c>
      <c r="W61" s="137">
        <f t="shared" si="1"/>
        <v>18.28</v>
      </c>
      <c r="X61" s="137">
        <f t="shared" si="1"/>
        <v>11.41</v>
      </c>
      <c r="Y61" s="137">
        <f t="shared" si="1"/>
        <v>0.01</v>
      </c>
      <c r="Z61" s="137">
        <f t="shared" si="1"/>
        <v>0</v>
      </c>
      <c r="AA61" s="137">
        <f t="shared" si="1"/>
        <v>203.94</v>
      </c>
      <c r="AB61" s="137">
        <f t="shared" si="1"/>
        <v>594.76700000000005</v>
      </c>
      <c r="AC61" s="137">
        <f t="shared" si="1"/>
        <v>203.92</v>
      </c>
      <c r="AD61" s="137">
        <f t="shared" si="1"/>
        <v>67.179000000000002</v>
      </c>
      <c r="AE61" s="137">
        <f t="shared" si="1"/>
        <v>300</v>
      </c>
      <c r="AF61" s="137">
        <f t="shared" si="1"/>
        <v>0</v>
      </c>
      <c r="AG61" s="137">
        <f t="shared" si="1"/>
        <v>18.550419999999999</v>
      </c>
      <c r="AH61" s="137">
        <f t="shared" si="1"/>
        <v>26.5</v>
      </c>
      <c r="AI61" s="137">
        <f t="shared" si="1"/>
        <v>10.62017</v>
      </c>
      <c r="AJ61" s="137">
        <f t="shared" si="1"/>
        <v>25.608329999999999</v>
      </c>
      <c r="AK61" s="137">
        <f t="shared" si="1"/>
        <v>27</v>
      </c>
      <c r="AL61" s="137">
        <f t="shared" si="1"/>
        <v>22.08</v>
      </c>
      <c r="AM61" s="137">
        <f t="shared" si="1"/>
        <v>22.65</v>
      </c>
      <c r="AN61" s="137">
        <f t="shared" si="1"/>
        <v>40</v>
      </c>
      <c r="AO61" s="137">
        <f t="shared" si="1"/>
        <v>66.599649999999997</v>
      </c>
      <c r="AP61" s="137">
        <f t="shared" si="1"/>
        <v>106.56475</v>
      </c>
      <c r="AQ61" s="137">
        <f t="shared" si="1"/>
        <v>12.1</v>
      </c>
      <c r="AR61" s="137">
        <f t="shared" si="1"/>
        <v>76.589600000000004</v>
      </c>
      <c r="AS61" s="137">
        <f t="shared" si="1"/>
        <v>8.9594199999999997</v>
      </c>
      <c r="AT61" s="137">
        <f t="shared" si="1"/>
        <v>7.3715400000000004</v>
      </c>
      <c r="AU61" s="137">
        <f t="shared" si="1"/>
        <v>30.231999999999999</v>
      </c>
      <c r="AV61" s="137">
        <f t="shared" si="1"/>
        <v>12.949</v>
      </c>
      <c r="AW61" s="138">
        <f t="shared" si="1"/>
        <v>47.100999999999999</v>
      </c>
    </row>
    <row r="62" spans="1:49" x14ac:dyDescent="0.3">
      <c r="A62" s="139" t="s">
        <v>1582</v>
      </c>
      <c r="B62" s="140">
        <f t="shared" ref="B62:AW62" si="2">AVERAGE(B12:B59)</f>
        <v>8.100000000000005</v>
      </c>
      <c r="C62" s="140">
        <f t="shared" si="2"/>
        <v>38</v>
      </c>
      <c r="D62" s="140">
        <f t="shared" si="2"/>
        <v>100.83333333333333</v>
      </c>
      <c r="E62" s="140">
        <f t="shared" si="2"/>
        <v>56.275807500000006</v>
      </c>
      <c r="F62" s="140">
        <f t="shared" si="2"/>
        <v>37.36666666666666</v>
      </c>
      <c r="G62" s="140">
        <f t="shared" si="2"/>
        <v>103.83333333333333</v>
      </c>
      <c r="H62" s="140">
        <f t="shared" si="2"/>
        <v>24.041666666666661</v>
      </c>
      <c r="I62" s="140">
        <f t="shared" si="2"/>
        <v>97.375</v>
      </c>
      <c r="J62" s="140">
        <f t="shared" si="2"/>
        <v>0</v>
      </c>
      <c r="K62" s="140">
        <f t="shared" si="2"/>
        <v>11.782083333333338</v>
      </c>
      <c r="L62" s="140">
        <f t="shared" si="2"/>
        <v>12.597500000000002</v>
      </c>
      <c r="M62" s="140">
        <f t="shared" si="2"/>
        <v>1.07</v>
      </c>
      <c r="N62" s="140">
        <f t="shared" si="2"/>
        <v>98.555000000000007</v>
      </c>
      <c r="O62" s="140">
        <f t="shared" si="2"/>
        <v>1.0739999999999996</v>
      </c>
      <c r="P62" s="140">
        <f t="shared" si="2"/>
        <v>135.46833333333336</v>
      </c>
      <c r="Q62" s="140">
        <f t="shared" si="2"/>
        <v>109.39666666666666</v>
      </c>
      <c r="R62" s="140">
        <f t="shared" si="2"/>
        <v>348.65458333333345</v>
      </c>
      <c r="S62" s="140">
        <f t="shared" si="2"/>
        <v>278.12299999999976</v>
      </c>
      <c r="T62" s="140">
        <f t="shared" si="2"/>
        <v>177.94387499999996</v>
      </c>
      <c r="U62" s="140">
        <f t="shared" si="2"/>
        <v>12.853750000000003</v>
      </c>
      <c r="V62" s="140">
        <f t="shared" si="2"/>
        <v>1.210416666666666</v>
      </c>
      <c r="W62" s="140">
        <f t="shared" si="2"/>
        <v>15.210833333333339</v>
      </c>
      <c r="X62" s="140">
        <f t="shared" si="2"/>
        <v>8.2712500000000038</v>
      </c>
      <c r="Y62" s="140">
        <f t="shared" si="2"/>
        <v>1.0000000000000005E-2</v>
      </c>
      <c r="Z62" s="140">
        <f t="shared" si="2"/>
        <v>0</v>
      </c>
      <c r="AA62" s="140">
        <f t="shared" si="2"/>
        <v>179.22416666666675</v>
      </c>
      <c r="AB62" s="140">
        <f t="shared" si="2"/>
        <v>551.64779166666654</v>
      </c>
      <c r="AC62" s="140">
        <f t="shared" si="2"/>
        <v>187.43375</v>
      </c>
      <c r="AD62" s="140">
        <f t="shared" si="2"/>
        <v>65.678500000000028</v>
      </c>
      <c r="AE62" s="140">
        <f t="shared" si="2"/>
        <v>177.59958333333336</v>
      </c>
      <c r="AF62" s="140">
        <f t="shared" si="2"/>
        <v>0</v>
      </c>
      <c r="AG62" s="140">
        <f t="shared" si="2"/>
        <v>18.550420000000006</v>
      </c>
      <c r="AH62" s="140">
        <f t="shared" si="2"/>
        <v>25.179166666666664</v>
      </c>
      <c r="AI62" s="140">
        <f t="shared" si="2"/>
        <v>9.8348999999999975</v>
      </c>
      <c r="AJ62" s="140">
        <f t="shared" si="2"/>
        <v>25.60833000000002</v>
      </c>
      <c r="AK62" s="140">
        <f t="shared" si="2"/>
        <v>26.908333333333342</v>
      </c>
      <c r="AL62" s="140">
        <f t="shared" si="2"/>
        <v>21.167916666666674</v>
      </c>
      <c r="AM62" s="140">
        <f t="shared" si="2"/>
        <v>21.939166666666676</v>
      </c>
      <c r="AN62" s="140">
        <f t="shared" si="2"/>
        <v>36</v>
      </c>
      <c r="AO62" s="140">
        <f t="shared" si="2"/>
        <v>66.599649999999997</v>
      </c>
      <c r="AP62" s="140">
        <f t="shared" si="2"/>
        <v>91.070374999999999</v>
      </c>
      <c r="AQ62" s="140">
        <f t="shared" si="2"/>
        <v>11.266541666666663</v>
      </c>
      <c r="AR62" s="140">
        <f t="shared" si="2"/>
        <v>76.589600000000004</v>
      </c>
      <c r="AS62" s="140">
        <f t="shared" si="2"/>
        <v>8.2241837500000035</v>
      </c>
      <c r="AT62" s="140">
        <f t="shared" si="2"/>
        <v>7.3715399999999986</v>
      </c>
      <c r="AU62" s="140">
        <f t="shared" si="2"/>
        <v>30.231999999999974</v>
      </c>
      <c r="AV62" s="140">
        <f t="shared" si="2"/>
        <v>12.216874999999995</v>
      </c>
      <c r="AW62" s="141">
        <f t="shared" si="2"/>
        <v>45.838416666666689</v>
      </c>
    </row>
    <row r="63" spans="1:49" x14ac:dyDescent="0.3">
      <c r="A63" s="142" t="s">
        <v>7</v>
      </c>
      <c r="B63" s="137">
        <f t="shared" ref="B63:AW63" si="3">B12</f>
        <v>8.1</v>
      </c>
      <c r="C63" s="137">
        <f t="shared" si="3"/>
        <v>38</v>
      </c>
      <c r="D63" s="137">
        <f t="shared" si="3"/>
        <v>102</v>
      </c>
      <c r="E63" s="137">
        <f t="shared" si="3"/>
        <v>53.776499999999999</v>
      </c>
      <c r="F63" s="137">
        <f t="shared" si="3"/>
        <v>35.1</v>
      </c>
      <c r="G63" s="137">
        <f t="shared" si="3"/>
        <v>105</v>
      </c>
      <c r="H63" s="137">
        <f t="shared" si="3"/>
        <v>24.5</v>
      </c>
      <c r="I63" s="137">
        <f t="shared" si="3"/>
        <v>104</v>
      </c>
      <c r="J63" s="137">
        <f t="shared" si="3"/>
        <v>0</v>
      </c>
      <c r="K63" s="137">
        <f t="shared" si="3"/>
        <v>11.75</v>
      </c>
      <c r="L63" s="137">
        <f t="shared" si="3"/>
        <v>9.84</v>
      </c>
      <c r="M63" s="137" t="str">
        <f t="shared" si="3"/>
        <v>--</v>
      </c>
      <c r="N63" s="137" t="str">
        <f t="shared" si="3"/>
        <v>--</v>
      </c>
      <c r="O63" s="137">
        <f t="shared" si="3"/>
        <v>1.0740000000000001</v>
      </c>
      <c r="P63" s="137">
        <f t="shared" si="3"/>
        <v>112.87</v>
      </c>
      <c r="Q63" s="137">
        <f t="shared" si="3"/>
        <v>104.31</v>
      </c>
      <c r="R63" s="137">
        <f t="shared" si="3"/>
        <v>375.61</v>
      </c>
      <c r="S63" s="137">
        <f t="shared" si="3"/>
        <v>278.12299999999999</v>
      </c>
      <c r="T63" s="137">
        <f t="shared" si="3"/>
        <v>172.20699999999999</v>
      </c>
      <c r="U63" s="137">
        <f t="shared" si="3"/>
        <v>13.49</v>
      </c>
      <c r="V63" s="137">
        <f t="shared" si="3"/>
        <v>4.88</v>
      </c>
      <c r="W63" s="137">
        <f t="shared" si="3"/>
        <v>11.42</v>
      </c>
      <c r="X63" s="137">
        <f t="shared" si="3"/>
        <v>0.57999999999999996</v>
      </c>
      <c r="Y63" s="137">
        <f t="shared" si="3"/>
        <v>0.01</v>
      </c>
      <c r="Z63" s="137">
        <f t="shared" si="3"/>
        <v>0</v>
      </c>
      <c r="AA63" s="137">
        <f t="shared" si="3"/>
        <v>182.83</v>
      </c>
      <c r="AB63" s="137">
        <f t="shared" si="3"/>
        <v>594.76700000000005</v>
      </c>
      <c r="AC63" s="137">
        <f t="shared" si="3"/>
        <v>183.67</v>
      </c>
      <c r="AD63" s="137">
        <f t="shared" si="3"/>
        <v>67.179000000000002</v>
      </c>
      <c r="AE63" s="137">
        <f t="shared" si="3"/>
        <v>300</v>
      </c>
      <c r="AF63" s="137">
        <f t="shared" si="3"/>
        <v>0</v>
      </c>
      <c r="AG63" s="137">
        <f t="shared" si="3"/>
        <v>18.550419999999999</v>
      </c>
      <c r="AH63" s="137">
        <f t="shared" si="3"/>
        <v>26</v>
      </c>
      <c r="AI63" s="137">
        <f t="shared" si="3"/>
        <v>10.09601</v>
      </c>
      <c r="AJ63" s="137">
        <f t="shared" si="3"/>
        <v>25.608329999999999</v>
      </c>
      <c r="AK63" s="137">
        <f t="shared" si="3"/>
        <v>27</v>
      </c>
      <c r="AL63" s="137">
        <f t="shared" si="3"/>
        <v>22.08</v>
      </c>
      <c r="AM63" s="137">
        <f t="shared" si="3"/>
        <v>22.65</v>
      </c>
      <c r="AN63" s="137">
        <f t="shared" si="3"/>
        <v>38</v>
      </c>
      <c r="AO63" s="137" t="str">
        <f t="shared" si="3"/>
        <v>--</v>
      </c>
      <c r="AP63" s="137">
        <f t="shared" si="3"/>
        <v>75.575999999999993</v>
      </c>
      <c r="AQ63" s="137">
        <f t="shared" si="3"/>
        <v>12.1</v>
      </c>
      <c r="AR63" s="137" t="str">
        <f t="shared" si="3"/>
        <v>--</v>
      </c>
      <c r="AS63" s="137">
        <f t="shared" si="3"/>
        <v>6.7027599999999996</v>
      </c>
      <c r="AT63" s="137">
        <f t="shared" si="3"/>
        <v>7.3715400000000004</v>
      </c>
      <c r="AU63" s="137">
        <f t="shared" si="3"/>
        <v>30.231999999999999</v>
      </c>
      <c r="AV63" s="137">
        <f t="shared" si="3"/>
        <v>11.712</v>
      </c>
      <c r="AW63" s="137">
        <f t="shared" si="3"/>
        <v>45.991</v>
      </c>
    </row>
    <row r="64" spans="1:49" x14ac:dyDescent="0.3">
      <c r="A64" s="142" t="s">
        <v>8</v>
      </c>
      <c r="B64" s="137">
        <f t="shared" ref="B64:AW64" si="4">B59</f>
        <v>8.1</v>
      </c>
      <c r="C64" s="137">
        <f t="shared" si="4"/>
        <v>38</v>
      </c>
      <c r="D64" s="137">
        <f t="shared" si="4"/>
        <v>99</v>
      </c>
      <c r="E64" s="137">
        <f t="shared" si="4"/>
        <v>0</v>
      </c>
      <c r="F64" s="137">
        <f t="shared" si="4"/>
        <v>41.1</v>
      </c>
      <c r="G64" s="137">
        <f t="shared" si="4"/>
        <v>102</v>
      </c>
      <c r="H64" s="137">
        <f t="shared" si="4"/>
        <v>24.5</v>
      </c>
      <c r="I64" s="137">
        <f t="shared" si="4"/>
        <v>98</v>
      </c>
      <c r="J64" s="137">
        <f t="shared" si="4"/>
        <v>0</v>
      </c>
      <c r="K64" s="137">
        <f t="shared" si="4"/>
        <v>11.84</v>
      </c>
      <c r="L64" s="137">
        <f t="shared" si="4"/>
        <v>10.9</v>
      </c>
      <c r="M64" s="137" t="str">
        <f t="shared" si="4"/>
        <v>--</v>
      </c>
      <c r="N64" s="137" t="str">
        <f t="shared" si="4"/>
        <v>--</v>
      </c>
      <c r="O64" s="137">
        <f t="shared" si="4"/>
        <v>1.0740000000000001</v>
      </c>
      <c r="P64" s="137">
        <f t="shared" si="4"/>
        <v>156.66</v>
      </c>
      <c r="Q64" s="137">
        <f t="shared" si="4"/>
        <v>125.33</v>
      </c>
      <c r="R64" s="137">
        <f t="shared" si="4"/>
        <v>326.11</v>
      </c>
      <c r="S64" s="137">
        <f t="shared" si="4"/>
        <v>278.12299999999999</v>
      </c>
      <c r="T64" s="137">
        <f t="shared" si="4"/>
        <v>174.79900000000001</v>
      </c>
      <c r="U64" s="137">
        <f t="shared" si="4"/>
        <v>14.48</v>
      </c>
      <c r="V64" s="137">
        <f t="shared" si="4"/>
        <v>2.72</v>
      </c>
      <c r="W64" s="137">
        <f t="shared" si="4"/>
        <v>13.84</v>
      </c>
      <c r="X64" s="137">
        <f t="shared" si="4"/>
        <v>9.1</v>
      </c>
      <c r="Y64" s="137">
        <f t="shared" si="4"/>
        <v>0.01</v>
      </c>
      <c r="Z64" s="137">
        <f t="shared" si="4"/>
        <v>0</v>
      </c>
      <c r="AA64" s="137">
        <f t="shared" si="4"/>
        <v>185.94</v>
      </c>
      <c r="AB64" s="137">
        <f t="shared" si="4"/>
        <v>541.52</v>
      </c>
      <c r="AC64" s="137">
        <f t="shared" si="4"/>
        <v>195.6</v>
      </c>
      <c r="AD64" s="137">
        <f t="shared" si="4"/>
        <v>65.8</v>
      </c>
      <c r="AE64" s="137">
        <f t="shared" si="4"/>
        <v>177.15</v>
      </c>
      <c r="AF64" s="137">
        <f t="shared" si="4"/>
        <v>0</v>
      </c>
      <c r="AG64" s="137">
        <f t="shared" si="4"/>
        <v>18.550419999999999</v>
      </c>
      <c r="AH64" s="137">
        <f t="shared" si="4"/>
        <v>26.5</v>
      </c>
      <c r="AI64" s="137">
        <f t="shared" si="4"/>
        <v>10.1464</v>
      </c>
      <c r="AJ64" s="137">
        <f t="shared" si="4"/>
        <v>25.608329999999999</v>
      </c>
      <c r="AK64" s="137">
        <f t="shared" si="4"/>
        <v>27</v>
      </c>
      <c r="AL64" s="137">
        <f t="shared" si="4"/>
        <v>21.37</v>
      </c>
      <c r="AM64" s="137">
        <f t="shared" si="4"/>
        <v>22.15</v>
      </c>
      <c r="AN64" s="137">
        <f t="shared" si="4"/>
        <v>40</v>
      </c>
      <c r="AO64" s="137">
        <f t="shared" si="4"/>
        <v>66.599649999999997</v>
      </c>
      <c r="AP64" s="137">
        <f t="shared" si="4"/>
        <v>106.56475</v>
      </c>
      <c r="AQ64" s="137">
        <f t="shared" si="4"/>
        <v>10.986000000000001</v>
      </c>
      <c r="AR64" s="137">
        <f t="shared" si="4"/>
        <v>76.589600000000004</v>
      </c>
      <c r="AS64" s="137">
        <f t="shared" si="4"/>
        <v>8.9594199999999997</v>
      </c>
      <c r="AT64" s="137">
        <f t="shared" si="4"/>
        <v>7.3715400000000004</v>
      </c>
      <c r="AU64" s="137">
        <f t="shared" si="4"/>
        <v>30.231999999999999</v>
      </c>
      <c r="AV64" s="137">
        <f t="shared" si="4"/>
        <v>12.949</v>
      </c>
      <c r="AW64" s="137">
        <f t="shared" si="4"/>
        <v>47.100999999999999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304</v>
      </c>
      <c r="C5" s="116" t="s">
        <v>309</v>
      </c>
      <c r="D5" s="116" t="s">
        <v>681</v>
      </c>
      <c r="E5" s="116" t="s">
        <v>124</v>
      </c>
      <c r="F5" s="116" t="s">
        <v>124</v>
      </c>
      <c r="G5" s="116" t="s">
        <v>124</v>
      </c>
      <c r="H5" s="116" t="s">
        <v>145</v>
      </c>
      <c r="I5" s="116" t="s">
        <v>145</v>
      </c>
      <c r="J5" s="116" t="s">
        <v>145</v>
      </c>
      <c r="K5" s="116" t="s">
        <v>145</v>
      </c>
      <c r="L5" s="116" t="s">
        <v>145</v>
      </c>
      <c r="M5" s="116" t="s">
        <v>145</v>
      </c>
      <c r="N5" s="116" t="s">
        <v>145</v>
      </c>
      <c r="O5" s="116" t="s">
        <v>145</v>
      </c>
      <c r="P5" s="116" t="s">
        <v>86</v>
      </c>
      <c r="Q5" s="116" t="s">
        <v>86</v>
      </c>
      <c r="R5" s="116" t="s">
        <v>86</v>
      </c>
      <c r="S5" s="116" t="s">
        <v>115</v>
      </c>
      <c r="T5" s="116" t="s">
        <v>115</v>
      </c>
      <c r="U5" s="116" t="s">
        <v>677</v>
      </c>
      <c r="V5" s="116" t="s">
        <v>286</v>
      </c>
      <c r="W5" s="116" t="s">
        <v>72</v>
      </c>
      <c r="X5" s="116" t="s">
        <v>72</v>
      </c>
      <c r="Y5" s="116" t="s">
        <v>678</v>
      </c>
      <c r="Z5" s="116" t="s">
        <v>678</v>
      </c>
      <c r="AA5" s="116" t="s">
        <v>67</v>
      </c>
      <c r="AB5" s="116" t="s">
        <v>67</v>
      </c>
      <c r="AC5" s="116" t="s">
        <v>103</v>
      </c>
      <c r="AD5" s="116" t="s">
        <v>312</v>
      </c>
    </row>
    <row r="6" spans="1:30" ht="26.4" x14ac:dyDescent="0.3">
      <c r="A6" s="116" t="s">
        <v>1518</v>
      </c>
      <c r="B6" s="116" t="s">
        <v>305</v>
      </c>
      <c r="C6" s="116" t="s">
        <v>1584</v>
      </c>
      <c r="D6" s="116" t="s">
        <v>1585</v>
      </c>
      <c r="E6" s="116" t="s">
        <v>1535</v>
      </c>
      <c r="F6" s="116" t="s">
        <v>1535</v>
      </c>
      <c r="G6" s="116" t="s">
        <v>1535</v>
      </c>
      <c r="H6" s="116" t="s">
        <v>305</v>
      </c>
      <c r="I6" s="116" t="s">
        <v>1528</v>
      </c>
      <c r="J6" s="116" t="s">
        <v>1537</v>
      </c>
      <c r="K6" s="116" t="s">
        <v>1586</v>
      </c>
      <c r="L6" s="116" t="s">
        <v>305</v>
      </c>
      <c r="M6" s="116" t="s">
        <v>305</v>
      </c>
      <c r="N6" s="116" t="s">
        <v>1587</v>
      </c>
      <c r="O6" s="116" t="s">
        <v>1587</v>
      </c>
      <c r="P6" s="116" t="s">
        <v>1528</v>
      </c>
      <c r="Q6" s="116" t="s">
        <v>1528</v>
      </c>
      <c r="R6" s="116" t="s">
        <v>1532</v>
      </c>
      <c r="S6" s="116" t="s">
        <v>1532</v>
      </c>
      <c r="T6" s="116" t="s">
        <v>1533</v>
      </c>
      <c r="U6" s="116" t="s">
        <v>1523</v>
      </c>
      <c r="V6" s="116" t="s">
        <v>1588</v>
      </c>
      <c r="W6" s="116" t="s">
        <v>1522</v>
      </c>
      <c r="X6" s="116" t="s">
        <v>1522</v>
      </c>
      <c r="Y6" s="116" t="s">
        <v>678</v>
      </c>
      <c r="Z6" s="116" t="s">
        <v>678</v>
      </c>
      <c r="AA6" s="116" t="s">
        <v>1519</v>
      </c>
      <c r="AB6" s="116" t="s">
        <v>1519</v>
      </c>
      <c r="AC6" s="116" t="s">
        <v>305</v>
      </c>
      <c r="AD6" s="116" t="s">
        <v>1535</v>
      </c>
    </row>
    <row r="7" spans="1:30" ht="26.4" x14ac:dyDescent="0.3">
      <c r="A7" s="116" t="s">
        <v>1540</v>
      </c>
      <c r="B7" s="116" t="s">
        <v>1541</v>
      </c>
      <c r="C7" s="116" t="s">
        <v>1541</v>
      </c>
      <c r="D7" s="116" t="s">
        <v>1541</v>
      </c>
      <c r="E7" s="116" t="s">
        <v>1541</v>
      </c>
      <c r="F7" s="116" t="s">
        <v>1541</v>
      </c>
      <c r="G7" s="116" t="s">
        <v>1541</v>
      </c>
      <c r="H7" s="116" t="s">
        <v>1541</v>
      </c>
      <c r="I7" s="116" t="s">
        <v>1541</v>
      </c>
      <c r="J7" s="116" t="s">
        <v>1541</v>
      </c>
      <c r="K7" s="116" t="s">
        <v>1541</v>
      </c>
      <c r="L7" s="116" t="s">
        <v>1541</v>
      </c>
      <c r="M7" s="116" t="s">
        <v>1541</v>
      </c>
      <c r="N7" s="116" t="s">
        <v>1541</v>
      </c>
      <c r="O7" s="116" t="s">
        <v>1541</v>
      </c>
      <c r="P7" s="116" t="s">
        <v>1541</v>
      </c>
      <c r="Q7" s="116" t="s">
        <v>1541</v>
      </c>
      <c r="R7" s="116" t="s">
        <v>1541</v>
      </c>
      <c r="S7" s="116" t="s">
        <v>1541</v>
      </c>
      <c r="T7" s="116" t="s">
        <v>1541</v>
      </c>
      <c r="U7" s="116" t="s">
        <v>1541</v>
      </c>
      <c r="V7" s="116" t="s">
        <v>1541</v>
      </c>
      <c r="W7" s="116" t="s">
        <v>1541</v>
      </c>
      <c r="X7" s="116" t="s">
        <v>1541</v>
      </c>
      <c r="Y7" s="116" t="s">
        <v>1541</v>
      </c>
      <c r="Z7" s="116" t="s">
        <v>1541</v>
      </c>
      <c r="AA7" s="116" t="s">
        <v>1541</v>
      </c>
      <c r="AB7" s="116" t="s">
        <v>1541</v>
      </c>
      <c r="AC7" s="116" t="s">
        <v>1541</v>
      </c>
      <c r="AD7" s="116" t="s">
        <v>1541</v>
      </c>
    </row>
    <row r="8" spans="1:30" ht="39.6" x14ac:dyDescent="0.3">
      <c r="A8" s="116" t="s">
        <v>6</v>
      </c>
      <c r="B8" s="116" t="s">
        <v>1589</v>
      </c>
      <c r="C8" s="116" t="s">
        <v>1590</v>
      </c>
      <c r="D8" s="116" t="s">
        <v>1591</v>
      </c>
      <c r="E8" s="116" t="s">
        <v>1592</v>
      </c>
      <c r="F8" s="116" t="s">
        <v>1593</v>
      </c>
      <c r="G8" s="116" t="s">
        <v>1594</v>
      </c>
      <c r="H8" s="116" t="s">
        <v>1595</v>
      </c>
      <c r="I8" s="116" t="s">
        <v>1596</v>
      </c>
      <c r="J8" s="116" t="s">
        <v>1597</v>
      </c>
      <c r="K8" s="116" t="s">
        <v>1598</v>
      </c>
      <c r="L8" s="116" t="s">
        <v>1595</v>
      </c>
      <c r="M8" s="116" t="s">
        <v>1599</v>
      </c>
      <c r="N8" s="116" t="s">
        <v>1600</v>
      </c>
      <c r="O8" s="116" t="s">
        <v>1539</v>
      </c>
      <c r="P8" s="116" t="s">
        <v>1556</v>
      </c>
      <c r="Q8" s="116" t="s">
        <v>1556</v>
      </c>
      <c r="R8" s="116" t="s">
        <v>1530</v>
      </c>
      <c r="S8" s="116" t="s">
        <v>1601</v>
      </c>
      <c r="T8" s="116" t="s">
        <v>1561</v>
      </c>
      <c r="U8" s="116" t="s">
        <v>1602</v>
      </c>
      <c r="V8" s="116" t="s">
        <v>1603</v>
      </c>
      <c r="W8" s="116" t="s">
        <v>281</v>
      </c>
      <c r="X8" s="116" t="s">
        <v>1547</v>
      </c>
      <c r="Y8" s="116" t="s">
        <v>1604</v>
      </c>
      <c r="Z8" s="116" t="s">
        <v>1605</v>
      </c>
      <c r="AA8" s="116" t="s">
        <v>1545</v>
      </c>
      <c r="AB8" s="116" t="s">
        <v>1606</v>
      </c>
      <c r="AC8" s="116" t="s">
        <v>1607</v>
      </c>
      <c r="AD8" s="116" t="s">
        <v>1608</v>
      </c>
    </row>
    <row r="9" spans="1:30" ht="26.4" x14ac:dyDescent="0.3">
      <c r="A9" s="116" t="s">
        <v>1155</v>
      </c>
      <c r="B9" s="116" t="s">
        <v>1609</v>
      </c>
      <c r="C9" s="116" t="s">
        <v>1610</v>
      </c>
      <c r="D9" s="116" t="s">
        <v>1610</v>
      </c>
      <c r="E9" s="116" t="s">
        <v>1610</v>
      </c>
      <c r="F9" s="116" t="s">
        <v>1610</v>
      </c>
      <c r="G9" s="116" t="s">
        <v>1610</v>
      </c>
      <c r="H9" s="116" t="s">
        <v>1609</v>
      </c>
      <c r="I9" s="116" t="s">
        <v>1610</v>
      </c>
      <c r="J9" s="116" t="s">
        <v>1610</v>
      </c>
      <c r="K9" s="116" t="s">
        <v>1610</v>
      </c>
      <c r="L9" s="116" t="s">
        <v>1610</v>
      </c>
      <c r="M9" s="116" t="s">
        <v>1610</v>
      </c>
      <c r="N9" s="116" t="s">
        <v>1610</v>
      </c>
      <c r="O9" s="116" t="s">
        <v>1610</v>
      </c>
      <c r="P9" s="116" t="s">
        <v>1609</v>
      </c>
      <c r="Q9" s="116" t="s">
        <v>1610</v>
      </c>
      <c r="R9" s="116" t="s">
        <v>1610</v>
      </c>
      <c r="S9" s="116" t="s">
        <v>1610</v>
      </c>
      <c r="T9" s="116" t="s">
        <v>1033</v>
      </c>
      <c r="U9" s="116" t="s">
        <v>1610</v>
      </c>
      <c r="V9" s="116" t="s">
        <v>1610</v>
      </c>
      <c r="W9" s="116" t="s">
        <v>1610</v>
      </c>
      <c r="X9" s="116" t="s">
        <v>1610</v>
      </c>
      <c r="Y9" s="116" t="s">
        <v>1610</v>
      </c>
      <c r="Z9" s="116" t="s">
        <v>1610</v>
      </c>
      <c r="AA9" s="116" t="s">
        <v>1610</v>
      </c>
      <c r="AB9" s="116" t="s">
        <v>1610</v>
      </c>
      <c r="AC9" s="116" t="s">
        <v>1610</v>
      </c>
      <c r="AD9" s="116" t="s">
        <v>1610</v>
      </c>
    </row>
    <row r="10" spans="1:30" x14ac:dyDescent="0.3">
      <c r="A10" s="116" t="s">
        <v>60</v>
      </c>
      <c r="B10" s="116" t="s">
        <v>1611</v>
      </c>
      <c r="C10" s="116" t="s">
        <v>1612</v>
      </c>
      <c r="D10" s="116" t="s">
        <v>1612</v>
      </c>
      <c r="E10" s="116" t="s">
        <v>1612</v>
      </c>
      <c r="F10" s="116" t="s">
        <v>1612</v>
      </c>
      <c r="G10" s="116" t="s">
        <v>1612</v>
      </c>
      <c r="H10" s="116" t="s">
        <v>1611</v>
      </c>
      <c r="I10" s="116" t="s">
        <v>1612</v>
      </c>
      <c r="J10" s="116" t="s">
        <v>1612</v>
      </c>
      <c r="K10" s="116" t="s">
        <v>1612</v>
      </c>
      <c r="L10" s="116" t="s">
        <v>1612</v>
      </c>
      <c r="M10" s="116" t="s">
        <v>1612</v>
      </c>
      <c r="N10" s="116" t="s">
        <v>1612</v>
      </c>
      <c r="O10" s="116" t="s">
        <v>1612</v>
      </c>
      <c r="P10" s="116" t="s">
        <v>1611</v>
      </c>
      <c r="Q10" s="116" t="s">
        <v>1612</v>
      </c>
      <c r="R10" s="116" t="s">
        <v>1612</v>
      </c>
      <c r="S10" s="116" t="s">
        <v>1612</v>
      </c>
      <c r="T10" s="116" t="s">
        <v>1612</v>
      </c>
      <c r="U10" s="116" t="s">
        <v>1612</v>
      </c>
      <c r="V10" s="116" t="s">
        <v>1612</v>
      </c>
      <c r="W10" s="116" t="s">
        <v>1612</v>
      </c>
      <c r="X10" s="116" t="s">
        <v>1612</v>
      </c>
      <c r="Y10" s="116" t="s">
        <v>1612</v>
      </c>
      <c r="Z10" s="116" t="s">
        <v>1612</v>
      </c>
      <c r="AA10" s="116" t="s">
        <v>1612</v>
      </c>
      <c r="AB10" s="116" t="s">
        <v>1612</v>
      </c>
      <c r="AC10" s="116" t="s">
        <v>1612</v>
      </c>
      <c r="AD10" s="116" t="s">
        <v>1612</v>
      </c>
    </row>
    <row r="11" spans="1:30" x14ac:dyDescent="0.3">
      <c r="A11" s="117" t="s">
        <v>65</v>
      </c>
      <c r="B11" s="144">
        <v>2695</v>
      </c>
      <c r="C11" s="144">
        <v>7.5516899999999998</v>
      </c>
      <c r="D11" s="144">
        <v>0.49440000000000001</v>
      </c>
      <c r="E11" s="144">
        <v>0.41799999999999998</v>
      </c>
      <c r="F11" s="144">
        <v>0</v>
      </c>
      <c r="G11" s="144">
        <v>1.4120000000000001E-2</v>
      </c>
      <c r="H11" s="144">
        <v>3875.3222999999998</v>
      </c>
      <c r="I11" s="117" t="s">
        <v>1581</v>
      </c>
      <c r="J11" s="117" t="s">
        <v>1581</v>
      </c>
      <c r="K11" s="144">
        <v>0.25914999999999999</v>
      </c>
      <c r="L11" s="144">
        <v>23.029509999999998</v>
      </c>
      <c r="M11" s="117" t="s">
        <v>1581</v>
      </c>
      <c r="N11" s="144">
        <v>0.52051000000000003</v>
      </c>
      <c r="O11" s="144">
        <v>3.211E-2</v>
      </c>
      <c r="P11" s="144">
        <v>2411.89</v>
      </c>
      <c r="Q11" s="144">
        <v>0.94799999999999995</v>
      </c>
      <c r="R11" s="144">
        <v>6.0000000000000001E-3</v>
      </c>
      <c r="S11" s="144">
        <v>0.39500000000000002</v>
      </c>
      <c r="T11" s="144">
        <v>0.222</v>
      </c>
      <c r="U11" s="117" t="s">
        <v>1581</v>
      </c>
      <c r="V11" s="144">
        <v>277.21600000000001</v>
      </c>
      <c r="W11" s="144">
        <v>0</v>
      </c>
      <c r="X11" s="144">
        <v>5.7000000000000002E-2</v>
      </c>
      <c r="Y11" s="144">
        <v>63.65</v>
      </c>
      <c r="Z11" s="144">
        <v>0.14799999999999999</v>
      </c>
      <c r="AA11" s="144">
        <v>0.32989000000000002</v>
      </c>
      <c r="AB11" s="144">
        <v>0.32929000000000003</v>
      </c>
      <c r="AC11" s="144">
        <v>11.31</v>
      </c>
      <c r="AD11" s="144">
        <v>0.63673999999999997</v>
      </c>
    </row>
    <row r="12" spans="1:30" x14ac:dyDescent="0.3">
      <c r="A12" s="125" t="s">
        <v>882</v>
      </c>
      <c r="B12" s="123">
        <v>2695</v>
      </c>
      <c r="C12" s="123">
        <v>7.5516899999999998</v>
      </c>
      <c r="D12" s="123">
        <v>0.49440000000000001</v>
      </c>
      <c r="E12" s="123">
        <v>0.41799999999999998</v>
      </c>
      <c r="F12" s="123">
        <v>0</v>
      </c>
      <c r="G12" s="123">
        <v>1.4120000000000001E-2</v>
      </c>
      <c r="H12" s="123">
        <v>3875.3222999999998</v>
      </c>
      <c r="I12" s="125" t="s">
        <v>1581</v>
      </c>
      <c r="J12" s="125" t="s">
        <v>1581</v>
      </c>
      <c r="K12" s="123">
        <v>0.25914999999999999</v>
      </c>
      <c r="L12" s="123">
        <v>23.029509999999998</v>
      </c>
      <c r="M12" s="125" t="s">
        <v>1581</v>
      </c>
      <c r="N12" s="123">
        <v>0.52051000000000003</v>
      </c>
      <c r="O12" s="123">
        <v>3.211E-2</v>
      </c>
      <c r="P12" s="123">
        <v>2411.89</v>
      </c>
      <c r="Q12" s="123">
        <v>0.94799999999999995</v>
      </c>
      <c r="R12" s="123">
        <v>6.0000000000000001E-3</v>
      </c>
      <c r="S12" s="123">
        <v>0.39500000000000002</v>
      </c>
      <c r="T12" s="123">
        <v>0.222</v>
      </c>
      <c r="U12" s="125" t="s">
        <v>1581</v>
      </c>
      <c r="V12" s="123">
        <v>277.21600000000001</v>
      </c>
      <c r="W12" s="123">
        <v>0</v>
      </c>
      <c r="X12" s="123">
        <v>5.7000000000000002E-2</v>
      </c>
      <c r="Y12" s="123">
        <v>63.65</v>
      </c>
      <c r="Z12" s="123">
        <v>0.14799999999999999</v>
      </c>
      <c r="AA12" s="123">
        <v>0.32989000000000002</v>
      </c>
      <c r="AB12" s="123">
        <v>0.32929000000000003</v>
      </c>
      <c r="AC12" s="123">
        <v>11.31</v>
      </c>
      <c r="AD12" s="123">
        <v>0.63673999999999997</v>
      </c>
    </row>
    <row r="13" spans="1:30" x14ac:dyDescent="0.3">
      <c r="A13" s="125" t="s">
        <v>120</v>
      </c>
      <c r="B13" s="123">
        <v>2695</v>
      </c>
      <c r="C13" s="123">
        <v>7.6107399999999998</v>
      </c>
      <c r="D13" s="123">
        <v>0.49902000000000002</v>
      </c>
      <c r="E13" s="123">
        <v>0.41799999999999998</v>
      </c>
      <c r="F13" s="123">
        <v>0</v>
      </c>
      <c r="G13" s="123">
        <v>1.7250000000000001E-2</v>
      </c>
      <c r="H13" s="123">
        <v>3875.3652699999998</v>
      </c>
      <c r="I13" s="125" t="s">
        <v>1581</v>
      </c>
      <c r="J13" s="125" t="s">
        <v>1581</v>
      </c>
      <c r="K13" s="123">
        <v>0.25868999999999998</v>
      </c>
      <c r="L13" s="123">
        <v>23.13927</v>
      </c>
      <c r="M13" s="125" t="s">
        <v>1581</v>
      </c>
      <c r="N13" s="123">
        <v>0.52051000000000003</v>
      </c>
      <c r="O13" s="123">
        <v>2.8379999999999999E-2</v>
      </c>
      <c r="P13" s="123">
        <v>2411.79</v>
      </c>
      <c r="Q13" s="123">
        <v>0.93500000000000005</v>
      </c>
      <c r="R13" s="123">
        <v>6.0000000000000001E-3</v>
      </c>
      <c r="S13" s="123">
        <v>0.39500000000000002</v>
      </c>
      <c r="T13" s="123">
        <v>0.245</v>
      </c>
      <c r="U13" s="125" t="s">
        <v>1581</v>
      </c>
      <c r="V13" s="123">
        <v>277.21699999999998</v>
      </c>
      <c r="W13" s="123">
        <v>0</v>
      </c>
      <c r="X13" s="123">
        <v>4.4999999999999998E-2</v>
      </c>
      <c r="Y13" s="123">
        <v>63.65</v>
      </c>
      <c r="Z13" s="123">
        <v>0.14699999999999999</v>
      </c>
      <c r="AA13" s="123">
        <v>0.32989000000000002</v>
      </c>
      <c r="AB13" s="123">
        <v>0.35700999999999999</v>
      </c>
      <c r="AC13" s="123">
        <v>11.29</v>
      </c>
      <c r="AD13" s="123">
        <v>0.63673999999999997</v>
      </c>
    </row>
    <row r="14" spans="1:30" x14ac:dyDescent="0.3">
      <c r="A14" s="125" t="s">
        <v>883</v>
      </c>
      <c r="B14" s="123">
        <v>2695</v>
      </c>
      <c r="C14" s="123">
        <v>7.6107399999999998</v>
      </c>
      <c r="D14" s="123">
        <v>0.49902000000000002</v>
      </c>
      <c r="E14" s="123">
        <v>0.41799999999999998</v>
      </c>
      <c r="F14" s="123">
        <v>0</v>
      </c>
      <c r="G14" s="123">
        <v>1.7250000000000001E-2</v>
      </c>
      <c r="H14" s="123">
        <v>3875.3652699999998</v>
      </c>
      <c r="I14" s="125" t="s">
        <v>1581</v>
      </c>
      <c r="J14" s="125" t="s">
        <v>1581</v>
      </c>
      <c r="K14" s="123">
        <v>0.25868999999999998</v>
      </c>
      <c r="L14" s="123">
        <v>23.13927</v>
      </c>
      <c r="M14" s="125" t="s">
        <v>1581</v>
      </c>
      <c r="N14" s="123">
        <v>0.52051000000000003</v>
      </c>
      <c r="O14" s="123">
        <v>2.8379999999999999E-2</v>
      </c>
      <c r="P14" s="123">
        <v>2411.79</v>
      </c>
      <c r="Q14" s="123">
        <v>0.93500000000000005</v>
      </c>
      <c r="R14" s="123">
        <v>6.0000000000000001E-3</v>
      </c>
      <c r="S14" s="123">
        <v>0.39500000000000002</v>
      </c>
      <c r="T14" s="123">
        <v>0.245</v>
      </c>
      <c r="U14" s="125" t="s">
        <v>1581</v>
      </c>
      <c r="V14" s="123">
        <v>277.21699999999998</v>
      </c>
      <c r="W14" s="123">
        <v>0</v>
      </c>
      <c r="X14" s="123">
        <v>4.4999999999999998E-2</v>
      </c>
      <c r="Y14" s="123">
        <v>63.65</v>
      </c>
      <c r="Z14" s="123">
        <v>0.14699999999999999</v>
      </c>
      <c r="AA14" s="123">
        <v>0.32989000000000002</v>
      </c>
      <c r="AB14" s="123">
        <v>0.35700999999999999</v>
      </c>
      <c r="AC14" s="123">
        <v>11.29</v>
      </c>
      <c r="AD14" s="123">
        <v>0.63673999999999997</v>
      </c>
    </row>
    <row r="15" spans="1:30" x14ac:dyDescent="0.3">
      <c r="A15" s="125" t="s">
        <v>884</v>
      </c>
      <c r="B15" s="123">
        <v>2695</v>
      </c>
      <c r="C15" s="123">
        <v>7.6995500000000003</v>
      </c>
      <c r="D15" s="123">
        <v>0.49902000000000002</v>
      </c>
      <c r="E15" s="123">
        <v>0.41799999999999998</v>
      </c>
      <c r="F15" s="123">
        <v>0</v>
      </c>
      <c r="G15" s="123">
        <v>2.52E-2</v>
      </c>
      <c r="H15" s="123">
        <v>3875.4079499999998</v>
      </c>
      <c r="I15" s="125" t="s">
        <v>1581</v>
      </c>
      <c r="J15" s="125" t="s">
        <v>1581</v>
      </c>
      <c r="K15" s="123">
        <v>0.25806000000000001</v>
      </c>
      <c r="L15" s="123">
        <v>23.248380000000001</v>
      </c>
      <c r="M15" s="125" t="s">
        <v>1581</v>
      </c>
      <c r="N15" s="123">
        <v>0.51256000000000002</v>
      </c>
      <c r="O15" s="123">
        <v>2.3959999999999999E-2</v>
      </c>
      <c r="P15" s="123">
        <v>2411.5700000000002</v>
      </c>
      <c r="Q15" s="123">
        <v>0.90800000000000003</v>
      </c>
      <c r="R15" s="123">
        <v>6.0000000000000001E-3</v>
      </c>
      <c r="S15" s="123">
        <v>0.39500000000000002</v>
      </c>
      <c r="T15" s="123">
        <v>0.31900000000000001</v>
      </c>
      <c r="U15" s="125" t="s">
        <v>1581</v>
      </c>
      <c r="V15" s="123">
        <v>277.21899999999999</v>
      </c>
      <c r="W15" s="123">
        <v>0</v>
      </c>
      <c r="X15" s="123">
        <v>3.5000000000000003E-2</v>
      </c>
      <c r="Y15" s="123">
        <v>63.65</v>
      </c>
      <c r="Z15" s="123">
        <v>0.14699999999999999</v>
      </c>
      <c r="AA15" s="123">
        <v>0.31537999999999999</v>
      </c>
      <c r="AB15" s="123">
        <v>0.40004000000000001</v>
      </c>
      <c r="AC15" s="123">
        <v>11.35</v>
      </c>
      <c r="AD15" s="123">
        <v>0.63673999999999997</v>
      </c>
    </row>
    <row r="16" spans="1:30" x14ac:dyDescent="0.3">
      <c r="A16" s="125" t="s">
        <v>885</v>
      </c>
      <c r="B16" s="123">
        <v>2695</v>
      </c>
      <c r="C16" s="123">
        <v>7.6995500000000003</v>
      </c>
      <c r="D16" s="123">
        <v>0.49902000000000002</v>
      </c>
      <c r="E16" s="123">
        <v>0.41799999999999998</v>
      </c>
      <c r="F16" s="123">
        <v>0</v>
      </c>
      <c r="G16" s="123">
        <v>2.52E-2</v>
      </c>
      <c r="H16" s="123">
        <v>3875.4079499999998</v>
      </c>
      <c r="I16" s="125" t="s">
        <v>1581</v>
      </c>
      <c r="J16" s="125" t="s">
        <v>1581</v>
      </c>
      <c r="K16" s="123">
        <v>0.25806000000000001</v>
      </c>
      <c r="L16" s="123">
        <v>23.248380000000001</v>
      </c>
      <c r="M16" s="125" t="s">
        <v>1581</v>
      </c>
      <c r="N16" s="123">
        <v>0.51256000000000002</v>
      </c>
      <c r="O16" s="123">
        <v>2.3959999999999999E-2</v>
      </c>
      <c r="P16" s="123">
        <v>2411.5700000000002</v>
      </c>
      <c r="Q16" s="123">
        <v>0.90800000000000003</v>
      </c>
      <c r="R16" s="123">
        <v>6.0000000000000001E-3</v>
      </c>
      <c r="S16" s="123">
        <v>0.39500000000000002</v>
      </c>
      <c r="T16" s="123">
        <v>0.31900000000000001</v>
      </c>
      <c r="U16" s="125" t="s">
        <v>1581</v>
      </c>
      <c r="V16" s="123">
        <v>277.21899999999999</v>
      </c>
      <c r="W16" s="123">
        <v>0</v>
      </c>
      <c r="X16" s="123">
        <v>3.5000000000000003E-2</v>
      </c>
      <c r="Y16" s="123">
        <v>63.65</v>
      </c>
      <c r="Z16" s="123">
        <v>0.14699999999999999</v>
      </c>
      <c r="AA16" s="123">
        <v>0.31537999999999999</v>
      </c>
      <c r="AB16" s="123">
        <v>0.40004000000000001</v>
      </c>
      <c r="AC16" s="123">
        <v>11.35</v>
      </c>
      <c r="AD16" s="123">
        <v>0.63673999999999997</v>
      </c>
    </row>
    <row r="17" spans="1:30" x14ac:dyDescent="0.3">
      <c r="A17" s="125" t="s">
        <v>886</v>
      </c>
      <c r="B17" s="123">
        <v>2695</v>
      </c>
      <c r="C17" s="123">
        <v>7.8148900000000001</v>
      </c>
      <c r="D17" s="123">
        <v>0.48515999999999998</v>
      </c>
      <c r="E17" s="123">
        <v>0.41799999999999998</v>
      </c>
      <c r="F17" s="123">
        <v>0</v>
      </c>
      <c r="G17" s="123">
        <v>3.6150000000000002E-2</v>
      </c>
      <c r="H17" s="123">
        <v>3875.4524500000002</v>
      </c>
      <c r="I17" s="125" t="s">
        <v>1581</v>
      </c>
      <c r="J17" s="125" t="s">
        <v>1581</v>
      </c>
      <c r="K17" s="123">
        <v>0.25814999999999999</v>
      </c>
      <c r="L17" s="123">
        <v>23.36232</v>
      </c>
      <c r="M17" s="125" t="s">
        <v>1581</v>
      </c>
      <c r="N17" s="123">
        <v>0.50461</v>
      </c>
      <c r="O17" s="123">
        <v>2.2939999999999999E-2</v>
      </c>
      <c r="P17" s="123">
        <v>2411.29</v>
      </c>
      <c r="Q17" s="123">
        <v>0.874</v>
      </c>
      <c r="R17" s="123">
        <v>6.0000000000000001E-3</v>
      </c>
      <c r="S17" s="123">
        <v>0.39500000000000002</v>
      </c>
      <c r="T17" s="123">
        <v>0.41599999999999998</v>
      </c>
      <c r="U17" s="125" t="s">
        <v>1581</v>
      </c>
      <c r="V17" s="123">
        <v>277.22000000000003</v>
      </c>
      <c r="W17" s="123">
        <v>0</v>
      </c>
      <c r="X17" s="123">
        <v>2.5999999999999999E-2</v>
      </c>
      <c r="Y17" s="123">
        <v>63.65</v>
      </c>
      <c r="Z17" s="123">
        <v>0.14599999999999999</v>
      </c>
      <c r="AA17" s="123">
        <v>0.27972999999999998</v>
      </c>
      <c r="AB17" s="123">
        <v>0.46389000000000002</v>
      </c>
      <c r="AC17" s="123">
        <v>11.42</v>
      </c>
      <c r="AD17" s="123">
        <v>0.63673999999999997</v>
      </c>
    </row>
    <row r="18" spans="1:30" x14ac:dyDescent="0.3">
      <c r="A18" s="125" t="s">
        <v>887</v>
      </c>
      <c r="B18" s="123">
        <v>2695</v>
      </c>
      <c r="C18" s="123">
        <v>7.8148900000000001</v>
      </c>
      <c r="D18" s="123">
        <v>0.48515999999999998</v>
      </c>
      <c r="E18" s="123">
        <v>0.41799999999999998</v>
      </c>
      <c r="F18" s="123">
        <v>0</v>
      </c>
      <c r="G18" s="123">
        <v>3.6150000000000002E-2</v>
      </c>
      <c r="H18" s="123">
        <v>3875.4524500000002</v>
      </c>
      <c r="I18" s="125" t="s">
        <v>1581</v>
      </c>
      <c r="J18" s="125" t="s">
        <v>1581</v>
      </c>
      <c r="K18" s="123">
        <v>0.25814999999999999</v>
      </c>
      <c r="L18" s="123">
        <v>23.36232</v>
      </c>
      <c r="M18" s="125" t="s">
        <v>1581</v>
      </c>
      <c r="N18" s="123">
        <v>0.50461</v>
      </c>
      <c r="O18" s="123">
        <v>2.2939999999999999E-2</v>
      </c>
      <c r="P18" s="123">
        <v>2411.29</v>
      </c>
      <c r="Q18" s="123">
        <v>0.874</v>
      </c>
      <c r="R18" s="123">
        <v>6.0000000000000001E-3</v>
      </c>
      <c r="S18" s="123">
        <v>0.39500000000000002</v>
      </c>
      <c r="T18" s="123">
        <v>0.41599999999999998</v>
      </c>
      <c r="U18" s="125" t="s">
        <v>1581</v>
      </c>
      <c r="V18" s="123">
        <v>277.22000000000003</v>
      </c>
      <c r="W18" s="123">
        <v>0</v>
      </c>
      <c r="X18" s="123">
        <v>2.5999999999999999E-2</v>
      </c>
      <c r="Y18" s="123">
        <v>63.65</v>
      </c>
      <c r="Z18" s="123">
        <v>0.14599999999999999</v>
      </c>
      <c r="AA18" s="123">
        <v>0.27972999999999998</v>
      </c>
      <c r="AB18" s="123">
        <v>0.46389000000000002</v>
      </c>
      <c r="AC18" s="123">
        <v>11.42</v>
      </c>
      <c r="AD18" s="123">
        <v>0.63673999999999997</v>
      </c>
    </row>
    <row r="19" spans="1:30" x14ac:dyDescent="0.3">
      <c r="A19" s="125" t="s">
        <v>888</v>
      </c>
      <c r="B19" s="123">
        <v>2695</v>
      </c>
      <c r="C19" s="123">
        <v>7.9360799999999996</v>
      </c>
      <c r="D19" s="123">
        <v>0.46437</v>
      </c>
      <c r="E19" s="123">
        <v>0.41799999999999998</v>
      </c>
      <c r="F19" s="123">
        <v>0</v>
      </c>
      <c r="G19" s="123">
        <v>4.086E-2</v>
      </c>
      <c r="H19" s="123">
        <v>3875.4914600000002</v>
      </c>
      <c r="I19" s="125" t="s">
        <v>1581</v>
      </c>
      <c r="J19" s="125" t="s">
        <v>1581</v>
      </c>
      <c r="K19" s="123">
        <v>0.25869999999999999</v>
      </c>
      <c r="L19" s="123">
        <v>23.462330000000001</v>
      </c>
      <c r="M19" s="125" t="s">
        <v>1581</v>
      </c>
      <c r="N19" s="123">
        <v>0.49665999999999999</v>
      </c>
      <c r="O19" s="123">
        <v>2.196E-2</v>
      </c>
      <c r="P19" s="123">
        <v>2411</v>
      </c>
      <c r="Q19" s="123">
        <v>0.83799999999999997</v>
      </c>
      <c r="R19" s="123">
        <v>6.0000000000000001E-3</v>
      </c>
      <c r="S19" s="123">
        <v>0.39500000000000002</v>
      </c>
      <c r="T19" s="123">
        <v>0.41099999999999998</v>
      </c>
      <c r="U19" s="125" t="s">
        <v>1581</v>
      </c>
      <c r="V19" s="123">
        <v>277.221</v>
      </c>
      <c r="W19" s="123">
        <v>0</v>
      </c>
      <c r="X19" s="123">
        <v>1.7999999999999999E-2</v>
      </c>
      <c r="Y19" s="123">
        <v>63.65</v>
      </c>
      <c r="Z19" s="123">
        <v>0.14599999999999999</v>
      </c>
      <c r="AA19" s="123">
        <v>0.26101000000000002</v>
      </c>
      <c r="AB19" s="123">
        <v>0.49456</v>
      </c>
      <c r="AC19" s="123">
        <v>11.45</v>
      </c>
      <c r="AD19" s="123">
        <v>0.63673999999999997</v>
      </c>
    </row>
    <row r="20" spans="1:30" x14ac:dyDescent="0.3">
      <c r="A20" s="125" t="s">
        <v>889</v>
      </c>
      <c r="B20" s="123">
        <v>2695</v>
      </c>
      <c r="C20" s="123">
        <v>7.9360799999999996</v>
      </c>
      <c r="D20" s="123">
        <v>0.46437</v>
      </c>
      <c r="E20" s="123">
        <v>0.41799999999999998</v>
      </c>
      <c r="F20" s="123">
        <v>0</v>
      </c>
      <c r="G20" s="123">
        <v>4.086E-2</v>
      </c>
      <c r="H20" s="123">
        <v>3875.4914600000002</v>
      </c>
      <c r="I20" s="125" t="s">
        <v>1581</v>
      </c>
      <c r="J20" s="125" t="s">
        <v>1581</v>
      </c>
      <c r="K20" s="123">
        <v>0.25869999999999999</v>
      </c>
      <c r="L20" s="123">
        <v>23.462330000000001</v>
      </c>
      <c r="M20" s="125" t="s">
        <v>1581</v>
      </c>
      <c r="N20" s="123">
        <v>0.49665999999999999</v>
      </c>
      <c r="O20" s="123">
        <v>2.196E-2</v>
      </c>
      <c r="P20" s="123">
        <v>2411</v>
      </c>
      <c r="Q20" s="123">
        <v>0.83799999999999997</v>
      </c>
      <c r="R20" s="123">
        <v>6.0000000000000001E-3</v>
      </c>
      <c r="S20" s="123">
        <v>0.39500000000000002</v>
      </c>
      <c r="T20" s="123">
        <v>0.41099999999999998</v>
      </c>
      <c r="U20" s="125" t="s">
        <v>1581</v>
      </c>
      <c r="V20" s="123">
        <v>277.221</v>
      </c>
      <c r="W20" s="123">
        <v>0</v>
      </c>
      <c r="X20" s="123">
        <v>1.7999999999999999E-2</v>
      </c>
      <c r="Y20" s="123">
        <v>63.65</v>
      </c>
      <c r="Z20" s="123">
        <v>0.14599999999999999</v>
      </c>
      <c r="AA20" s="123">
        <v>0.26101000000000002</v>
      </c>
      <c r="AB20" s="123">
        <v>0.49456</v>
      </c>
      <c r="AC20" s="123">
        <v>11.45</v>
      </c>
      <c r="AD20" s="123">
        <v>0.63673999999999997</v>
      </c>
    </row>
    <row r="21" spans="1:30" x14ac:dyDescent="0.3">
      <c r="A21" s="125" t="s">
        <v>890</v>
      </c>
      <c r="B21" s="123">
        <v>2695</v>
      </c>
      <c r="C21" s="123">
        <v>8.0465</v>
      </c>
      <c r="D21" s="123">
        <v>0.45282</v>
      </c>
      <c r="E21" s="123">
        <v>0.40799999999999997</v>
      </c>
      <c r="F21" s="123">
        <v>0</v>
      </c>
      <c r="G21" s="123">
        <v>4.0480000000000002E-2</v>
      </c>
      <c r="H21" s="123">
        <v>3875.5283399999998</v>
      </c>
      <c r="I21" s="125" t="s">
        <v>1581</v>
      </c>
      <c r="J21" s="125" t="s">
        <v>1581</v>
      </c>
      <c r="K21" s="123">
        <v>0.25922000000000001</v>
      </c>
      <c r="L21" s="123">
        <v>23.55697</v>
      </c>
      <c r="M21" s="125" t="s">
        <v>1581</v>
      </c>
      <c r="N21" s="123">
        <v>0.48913000000000001</v>
      </c>
      <c r="O21" s="123">
        <v>1.6760000000000001E-2</v>
      </c>
      <c r="P21" s="123">
        <v>2410.6999999999998</v>
      </c>
      <c r="Q21" s="123">
        <v>0.80300000000000005</v>
      </c>
      <c r="R21" s="123">
        <v>6.0000000000000001E-3</v>
      </c>
      <c r="S21" s="123">
        <v>0.39500000000000002</v>
      </c>
      <c r="T21" s="123">
        <v>0.40799999999999997</v>
      </c>
      <c r="U21" s="125" t="s">
        <v>1581</v>
      </c>
      <c r="V21" s="123">
        <v>277.22199999999998</v>
      </c>
      <c r="W21" s="123">
        <v>0</v>
      </c>
      <c r="X21" s="123">
        <v>1.2999999999999999E-2</v>
      </c>
      <c r="Y21" s="123">
        <v>63.65</v>
      </c>
      <c r="Z21" s="123">
        <v>0.14499999999999999</v>
      </c>
      <c r="AA21" s="123">
        <v>0.25281999999999999</v>
      </c>
      <c r="AB21" s="123">
        <v>0.49175000000000002</v>
      </c>
      <c r="AC21" s="123">
        <v>11.41</v>
      </c>
      <c r="AD21" s="123">
        <v>0.63673999999999997</v>
      </c>
    </row>
    <row r="22" spans="1:30" x14ac:dyDescent="0.3">
      <c r="A22" s="125" t="s">
        <v>891</v>
      </c>
      <c r="B22" s="123">
        <v>2695</v>
      </c>
      <c r="C22" s="123">
        <v>8.0465</v>
      </c>
      <c r="D22" s="123">
        <v>0.45282</v>
      </c>
      <c r="E22" s="123">
        <v>0.40799999999999997</v>
      </c>
      <c r="F22" s="123">
        <v>0</v>
      </c>
      <c r="G22" s="123">
        <v>4.0480000000000002E-2</v>
      </c>
      <c r="H22" s="123">
        <v>3875.5283399999998</v>
      </c>
      <c r="I22" s="125" t="s">
        <v>1581</v>
      </c>
      <c r="J22" s="125" t="s">
        <v>1581</v>
      </c>
      <c r="K22" s="123">
        <v>0.25922000000000001</v>
      </c>
      <c r="L22" s="123">
        <v>23.55697</v>
      </c>
      <c r="M22" s="125" t="s">
        <v>1581</v>
      </c>
      <c r="N22" s="123">
        <v>0.48913000000000001</v>
      </c>
      <c r="O22" s="123">
        <v>1.6760000000000001E-2</v>
      </c>
      <c r="P22" s="123">
        <v>2410.6999999999998</v>
      </c>
      <c r="Q22" s="123">
        <v>0.80300000000000005</v>
      </c>
      <c r="R22" s="123">
        <v>6.0000000000000001E-3</v>
      </c>
      <c r="S22" s="123">
        <v>0.39500000000000002</v>
      </c>
      <c r="T22" s="123">
        <v>0.40799999999999997</v>
      </c>
      <c r="U22" s="125" t="s">
        <v>1581</v>
      </c>
      <c r="V22" s="123">
        <v>277.22199999999998</v>
      </c>
      <c r="W22" s="123">
        <v>0</v>
      </c>
      <c r="X22" s="123">
        <v>1.2999999999999999E-2</v>
      </c>
      <c r="Y22" s="123">
        <v>63.65</v>
      </c>
      <c r="Z22" s="123">
        <v>0.14499999999999999</v>
      </c>
      <c r="AA22" s="123">
        <v>0.25281999999999999</v>
      </c>
      <c r="AB22" s="123">
        <v>0.49175000000000002</v>
      </c>
      <c r="AC22" s="123">
        <v>11.41</v>
      </c>
      <c r="AD22" s="123">
        <v>0.63673999999999997</v>
      </c>
    </row>
    <row r="23" spans="1:30" x14ac:dyDescent="0.3">
      <c r="A23" s="125" t="s">
        <v>892</v>
      </c>
      <c r="B23" s="123">
        <v>2695</v>
      </c>
      <c r="C23" s="123">
        <v>8.1465999999999994</v>
      </c>
      <c r="D23" s="123">
        <v>0.43896000000000002</v>
      </c>
      <c r="E23" s="123">
        <v>0.41299999999999998</v>
      </c>
      <c r="F23" s="123">
        <v>0</v>
      </c>
      <c r="G23" s="123">
        <v>3.0949999999999998E-2</v>
      </c>
      <c r="H23" s="123">
        <v>3875.5661399999999</v>
      </c>
      <c r="I23" s="125" t="s">
        <v>1581</v>
      </c>
      <c r="J23" s="125" t="s">
        <v>1581</v>
      </c>
      <c r="K23" s="123">
        <v>0.25880999999999998</v>
      </c>
      <c r="L23" s="123">
        <v>23.654060000000001</v>
      </c>
      <c r="M23" s="125" t="s">
        <v>1581</v>
      </c>
      <c r="N23" s="123">
        <v>0.48913000000000001</v>
      </c>
      <c r="O23" s="123">
        <v>1.5259999999999999E-2</v>
      </c>
      <c r="P23" s="123">
        <v>2410.58</v>
      </c>
      <c r="Q23" s="123">
        <v>0.79</v>
      </c>
      <c r="R23" s="123">
        <v>6.0000000000000001E-3</v>
      </c>
      <c r="S23" s="123">
        <v>0.39500000000000002</v>
      </c>
      <c r="T23" s="123">
        <v>0.40699999999999997</v>
      </c>
      <c r="U23" s="123">
        <v>112.78</v>
      </c>
      <c r="V23" s="123">
        <v>277.22300000000001</v>
      </c>
      <c r="W23" s="123">
        <v>0</v>
      </c>
      <c r="X23" s="123">
        <v>1.0999999999999999E-2</v>
      </c>
      <c r="Y23" s="123">
        <v>63.65</v>
      </c>
      <c r="Z23" s="123">
        <v>0.14599999999999999</v>
      </c>
      <c r="AA23" s="123">
        <v>0.25984000000000002</v>
      </c>
      <c r="AB23" s="123">
        <v>0.48194999999999999</v>
      </c>
      <c r="AC23" s="123">
        <v>11.34</v>
      </c>
      <c r="AD23" s="123">
        <v>0.63673999999999997</v>
      </c>
    </row>
    <row r="24" spans="1:30" x14ac:dyDescent="0.3">
      <c r="A24" s="125" t="s">
        <v>893</v>
      </c>
      <c r="B24" s="123">
        <v>2695</v>
      </c>
      <c r="C24" s="123">
        <v>8.1465999999999994</v>
      </c>
      <c r="D24" s="123">
        <v>0.43896000000000002</v>
      </c>
      <c r="E24" s="123">
        <v>0.41299999999999998</v>
      </c>
      <c r="F24" s="123">
        <v>0</v>
      </c>
      <c r="G24" s="123">
        <v>3.0949999999999998E-2</v>
      </c>
      <c r="H24" s="123">
        <v>3875.5661399999999</v>
      </c>
      <c r="I24" s="125" t="s">
        <v>1581</v>
      </c>
      <c r="J24" s="125" t="s">
        <v>1581</v>
      </c>
      <c r="K24" s="123">
        <v>0.25880999999999998</v>
      </c>
      <c r="L24" s="123">
        <v>23.654060000000001</v>
      </c>
      <c r="M24" s="125" t="s">
        <v>1581</v>
      </c>
      <c r="N24" s="123">
        <v>0.48913000000000001</v>
      </c>
      <c r="O24" s="123">
        <v>1.5259999999999999E-2</v>
      </c>
      <c r="P24" s="123">
        <v>2410.58</v>
      </c>
      <c r="Q24" s="123">
        <v>0.79</v>
      </c>
      <c r="R24" s="123">
        <v>6.0000000000000001E-3</v>
      </c>
      <c r="S24" s="123">
        <v>0.39500000000000002</v>
      </c>
      <c r="T24" s="123">
        <v>0.40699999999999997</v>
      </c>
      <c r="U24" s="123">
        <v>112.78</v>
      </c>
      <c r="V24" s="123">
        <v>277.22300000000001</v>
      </c>
      <c r="W24" s="123">
        <v>0</v>
      </c>
      <c r="X24" s="123">
        <v>1.0999999999999999E-2</v>
      </c>
      <c r="Y24" s="123">
        <v>63.65</v>
      </c>
      <c r="Z24" s="123">
        <v>0.14599999999999999</v>
      </c>
      <c r="AA24" s="123">
        <v>0.25984000000000002</v>
      </c>
      <c r="AB24" s="123">
        <v>0.48194999999999999</v>
      </c>
      <c r="AC24" s="123">
        <v>11.34</v>
      </c>
      <c r="AD24" s="123">
        <v>0.63673999999999997</v>
      </c>
    </row>
    <row r="25" spans="1:30" x14ac:dyDescent="0.3">
      <c r="A25" s="125" t="s">
        <v>894</v>
      </c>
      <c r="B25" s="123">
        <v>2695</v>
      </c>
      <c r="C25" s="123">
        <v>8.2371300000000005</v>
      </c>
      <c r="D25" s="123">
        <v>0.42048000000000002</v>
      </c>
      <c r="E25" s="123">
        <v>0.41799999999999998</v>
      </c>
      <c r="F25" s="123">
        <v>0</v>
      </c>
      <c r="G25" s="123">
        <v>2.8709999999999999E-2</v>
      </c>
      <c r="H25" s="123">
        <v>3875.5868599999999</v>
      </c>
      <c r="I25" s="125" t="s">
        <v>1581</v>
      </c>
      <c r="J25" s="125" t="s">
        <v>1581</v>
      </c>
      <c r="K25" s="123">
        <v>0.25618000000000002</v>
      </c>
      <c r="L25" s="123">
        <v>23.707339999999999</v>
      </c>
      <c r="M25" s="125" t="s">
        <v>1581</v>
      </c>
      <c r="N25" s="123">
        <v>0.48160999999999998</v>
      </c>
      <c r="O25" s="123">
        <v>1.319E-2</v>
      </c>
      <c r="P25" s="123">
        <v>2410.8000000000002</v>
      </c>
      <c r="Q25" s="123">
        <v>0.628</v>
      </c>
      <c r="R25" s="123">
        <v>6.0000000000000001E-3</v>
      </c>
      <c r="S25" s="123">
        <v>0.39400000000000002</v>
      </c>
      <c r="T25" s="123">
        <v>0.40699999999999997</v>
      </c>
      <c r="U25" s="125" t="s">
        <v>1581</v>
      </c>
      <c r="V25" s="123">
        <v>277.22399999999999</v>
      </c>
      <c r="W25" s="123">
        <v>0</v>
      </c>
      <c r="X25" s="123">
        <v>8.9999999999999993E-3</v>
      </c>
      <c r="Y25" s="123">
        <v>63.65</v>
      </c>
      <c r="Z25" s="123">
        <v>0.14699999999999999</v>
      </c>
      <c r="AA25" s="123">
        <v>0.26101000000000002</v>
      </c>
      <c r="AB25" s="123">
        <v>0.46943000000000001</v>
      </c>
      <c r="AC25" s="123">
        <v>11.32</v>
      </c>
      <c r="AD25" s="123">
        <v>0.63673999999999997</v>
      </c>
    </row>
    <row r="26" spans="1:30" x14ac:dyDescent="0.3">
      <c r="A26" s="125" t="s">
        <v>895</v>
      </c>
      <c r="B26" s="123">
        <v>2695</v>
      </c>
      <c r="C26" s="123">
        <v>8.2371300000000005</v>
      </c>
      <c r="D26" s="123">
        <v>0.42048000000000002</v>
      </c>
      <c r="E26" s="123">
        <v>0.41799999999999998</v>
      </c>
      <c r="F26" s="123">
        <v>0</v>
      </c>
      <c r="G26" s="123">
        <v>2.8709999999999999E-2</v>
      </c>
      <c r="H26" s="123">
        <v>3875.5868599999999</v>
      </c>
      <c r="I26" s="125" t="s">
        <v>1581</v>
      </c>
      <c r="J26" s="125" t="s">
        <v>1581</v>
      </c>
      <c r="K26" s="123">
        <v>0.25618000000000002</v>
      </c>
      <c r="L26" s="123">
        <v>23.707339999999999</v>
      </c>
      <c r="M26" s="125" t="s">
        <v>1581</v>
      </c>
      <c r="N26" s="123">
        <v>0.48160999999999998</v>
      </c>
      <c r="O26" s="123">
        <v>1.319E-2</v>
      </c>
      <c r="P26" s="123">
        <v>2410.8000000000002</v>
      </c>
      <c r="Q26" s="123">
        <v>0.628</v>
      </c>
      <c r="R26" s="123">
        <v>6.0000000000000001E-3</v>
      </c>
      <c r="S26" s="123">
        <v>0.39400000000000002</v>
      </c>
      <c r="T26" s="123">
        <v>0.40699999999999997</v>
      </c>
      <c r="U26" s="125" t="s">
        <v>1581</v>
      </c>
      <c r="V26" s="123">
        <v>277.22399999999999</v>
      </c>
      <c r="W26" s="123">
        <v>0</v>
      </c>
      <c r="X26" s="123">
        <v>8.9999999999999993E-3</v>
      </c>
      <c r="Y26" s="123">
        <v>63.65</v>
      </c>
      <c r="Z26" s="123">
        <v>0.14699999999999999</v>
      </c>
      <c r="AA26" s="123">
        <v>0.26101000000000002</v>
      </c>
      <c r="AB26" s="123">
        <v>0.46943000000000001</v>
      </c>
      <c r="AC26" s="123">
        <v>11.32</v>
      </c>
      <c r="AD26" s="123">
        <v>0.63673999999999997</v>
      </c>
    </row>
    <row r="27" spans="1:30" x14ac:dyDescent="0.3">
      <c r="A27" s="125" t="s">
        <v>896</v>
      </c>
      <c r="B27" s="123">
        <v>2695</v>
      </c>
      <c r="C27" s="123">
        <v>8.3611900000000006</v>
      </c>
      <c r="D27" s="123">
        <v>0.42509999999999998</v>
      </c>
      <c r="E27" s="123">
        <v>0.41799999999999998</v>
      </c>
      <c r="F27" s="123">
        <v>0</v>
      </c>
      <c r="G27" s="123">
        <v>2.691E-2</v>
      </c>
      <c r="H27" s="123">
        <v>3875.5731500000002</v>
      </c>
      <c r="I27" s="125" t="s">
        <v>1581</v>
      </c>
      <c r="J27" s="125" t="s">
        <v>1581</v>
      </c>
      <c r="K27" s="123">
        <v>0.25650000000000001</v>
      </c>
      <c r="L27" s="123">
        <v>23.672080000000001</v>
      </c>
      <c r="M27" s="123">
        <v>358.45283000000001</v>
      </c>
      <c r="N27" s="123">
        <v>0.48160999999999998</v>
      </c>
      <c r="O27" s="123">
        <v>9.0100000000000006E-3</v>
      </c>
      <c r="P27" s="123">
        <v>2410.9899999999998</v>
      </c>
      <c r="Q27" s="123">
        <v>0.629</v>
      </c>
      <c r="R27" s="123">
        <v>6.0000000000000001E-3</v>
      </c>
      <c r="S27" s="123">
        <v>0.39400000000000002</v>
      </c>
      <c r="T27" s="123">
        <v>0.40400000000000003</v>
      </c>
      <c r="U27" s="125" t="s">
        <v>1581</v>
      </c>
      <c r="V27" s="123">
        <v>277.226</v>
      </c>
      <c r="W27" s="123">
        <v>0</v>
      </c>
      <c r="X27" s="123">
        <v>7.0000000000000001E-3</v>
      </c>
      <c r="Y27" s="123">
        <v>63.65</v>
      </c>
      <c r="Z27" s="123">
        <v>0.14799999999999999</v>
      </c>
      <c r="AA27" s="123">
        <v>0.20838000000000001</v>
      </c>
      <c r="AB27" s="123">
        <v>0.50866</v>
      </c>
      <c r="AC27" s="123">
        <v>11.32</v>
      </c>
      <c r="AD27" s="123">
        <v>0.63673999999999997</v>
      </c>
    </row>
    <row r="28" spans="1:30" x14ac:dyDescent="0.3">
      <c r="A28" s="125" t="s">
        <v>897</v>
      </c>
      <c r="B28" s="123">
        <v>2695</v>
      </c>
      <c r="C28" s="123">
        <v>8.3611900000000006</v>
      </c>
      <c r="D28" s="123">
        <v>0.42509999999999998</v>
      </c>
      <c r="E28" s="123">
        <v>0.41799999999999998</v>
      </c>
      <c r="F28" s="123">
        <v>0</v>
      </c>
      <c r="G28" s="123">
        <v>2.691E-2</v>
      </c>
      <c r="H28" s="123">
        <v>3875.5731500000002</v>
      </c>
      <c r="I28" s="125" t="s">
        <v>1581</v>
      </c>
      <c r="J28" s="125" t="s">
        <v>1581</v>
      </c>
      <c r="K28" s="123">
        <v>0.25650000000000001</v>
      </c>
      <c r="L28" s="123">
        <v>23.672080000000001</v>
      </c>
      <c r="M28" s="123">
        <v>358.45283000000001</v>
      </c>
      <c r="N28" s="123">
        <v>0.48160999999999998</v>
      </c>
      <c r="O28" s="123">
        <v>9.0100000000000006E-3</v>
      </c>
      <c r="P28" s="123">
        <v>2410.9899999999998</v>
      </c>
      <c r="Q28" s="123">
        <v>0.629</v>
      </c>
      <c r="R28" s="123">
        <v>6.0000000000000001E-3</v>
      </c>
      <c r="S28" s="123">
        <v>0.39400000000000002</v>
      </c>
      <c r="T28" s="123">
        <v>0.40400000000000003</v>
      </c>
      <c r="U28" s="125" t="s">
        <v>1581</v>
      </c>
      <c r="V28" s="123">
        <v>277.226</v>
      </c>
      <c r="W28" s="123">
        <v>0</v>
      </c>
      <c r="X28" s="123">
        <v>7.0000000000000001E-3</v>
      </c>
      <c r="Y28" s="123">
        <v>63.65</v>
      </c>
      <c r="Z28" s="123">
        <v>0.14799999999999999</v>
      </c>
      <c r="AA28" s="123">
        <v>0.20838000000000001</v>
      </c>
      <c r="AB28" s="123">
        <v>0.50866</v>
      </c>
      <c r="AC28" s="123">
        <v>11.32</v>
      </c>
      <c r="AD28" s="123">
        <v>0.63673999999999997</v>
      </c>
    </row>
    <row r="29" spans="1:30" x14ac:dyDescent="0.3">
      <c r="A29" s="125" t="s">
        <v>898</v>
      </c>
      <c r="B29" s="123">
        <v>2695</v>
      </c>
      <c r="C29" s="123">
        <v>8.4396299999999993</v>
      </c>
      <c r="D29" s="123">
        <v>0.42509999999999998</v>
      </c>
      <c r="E29" s="123">
        <v>0.41799999999999998</v>
      </c>
      <c r="F29" s="123">
        <v>0</v>
      </c>
      <c r="G29" s="123">
        <v>2.887E-2</v>
      </c>
      <c r="H29" s="123">
        <v>3875.5414500000002</v>
      </c>
      <c r="I29" s="125" t="s">
        <v>1581</v>
      </c>
      <c r="J29" s="125" t="s">
        <v>1581</v>
      </c>
      <c r="K29" s="123">
        <v>0.25783</v>
      </c>
      <c r="L29" s="123">
        <v>23.590620000000001</v>
      </c>
      <c r="M29" s="125" t="s">
        <v>1581</v>
      </c>
      <c r="N29" s="123">
        <v>0.47409000000000001</v>
      </c>
      <c r="O29" s="123">
        <v>7.4999999999999997E-3</v>
      </c>
      <c r="P29" s="123">
        <v>2411.15</v>
      </c>
      <c r="Q29" s="123">
        <v>0.85699999999999998</v>
      </c>
      <c r="R29" s="123">
        <v>6.0000000000000001E-3</v>
      </c>
      <c r="S29" s="123">
        <v>0.39400000000000002</v>
      </c>
      <c r="T29" s="123">
        <v>0.40600000000000003</v>
      </c>
      <c r="U29" s="125" t="s">
        <v>1581</v>
      </c>
      <c r="V29" s="123">
        <v>277.21699999999998</v>
      </c>
      <c r="W29" s="123">
        <v>0</v>
      </c>
      <c r="X29" s="123">
        <v>0</v>
      </c>
      <c r="Y29" s="123">
        <v>63.65</v>
      </c>
      <c r="Z29" s="123">
        <v>0.14799999999999999</v>
      </c>
      <c r="AA29" s="123">
        <v>0.18745000000000001</v>
      </c>
      <c r="AB29" s="123">
        <v>0.52144000000000001</v>
      </c>
      <c r="AC29" s="123">
        <v>11.31</v>
      </c>
      <c r="AD29" s="123">
        <v>0.63673999999999997</v>
      </c>
    </row>
    <row r="30" spans="1:30" x14ac:dyDescent="0.3">
      <c r="A30" s="125" t="s">
        <v>899</v>
      </c>
      <c r="B30" s="123">
        <v>2695</v>
      </c>
      <c r="C30" s="123">
        <v>8.4396299999999993</v>
      </c>
      <c r="D30" s="123">
        <v>0.42509999999999998</v>
      </c>
      <c r="E30" s="123">
        <v>0.41799999999999998</v>
      </c>
      <c r="F30" s="123">
        <v>0</v>
      </c>
      <c r="G30" s="123">
        <v>2.887E-2</v>
      </c>
      <c r="H30" s="123">
        <v>3875.5414500000002</v>
      </c>
      <c r="I30" s="125" t="s">
        <v>1581</v>
      </c>
      <c r="J30" s="125" t="s">
        <v>1581</v>
      </c>
      <c r="K30" s="123">
        <v>0.25783</v>
      </c>
      <c r="L30" s="123">
        <v>23.590620000000001</v>
      </c>
      <c r="M30" s="125" t="s">
        <v>1581</v>
      </c>
      <c r="N30" s="123">
        <v>0.47409000000000001</v>
      </c>
      <c r="O30" s="123">
        <v>7.4999999999999997E-3</v>
      </c>
      <c r="P30" s="123">
        <v>2411.15</v>
      </c>
      <c r="Q30" s="123">
        <v>0.85699999999999998</v>
      </c>
      <c r="R30" s="123">
        <v>6.0000000000000001E-3</v>
      </c>
      <c r="S30" s="123">
        <v>0.39400000000000002</v>
      </c>
      <c r="T30" s="123">
        <v>0.40600000000000003</v>
      </c>
      <c r="U30" s="125" t="s">
        <v>1581</v>
      </c>
      <c r="V30" s="123">
        <v>277.21699999999998</v>
      </c>
      <c r="W30" s="123">
        <v>0</v>
      </c>
      <c r="X30" s="123">
        <v>0</v>
      </c>
      <c r="Y30" s="123">
        <v>63.65</v>
      </c>
      <c r="Z30" s="123">
        <v>0.14799999999999999</v>
      </c>
      <c r="AA30" s="123">
        <v>0.18745000000000001</v>
      </c>
      <c r="AB30" s="123">
        <v>0.52144000000000001</v>
      </c>
      <c r="AC30" s="123">
        <v>11.31</v>
      </c>
      <c r="AD30" s="123">
        <v>0.63673999999999997</v>
      </c>
    </row>
    <row r="31" spans="1:30" x14ac:dyDescent="0.3">
      <c r="A31" s="125" t="s">
        <v>900</v>
      </c>
      <c r="B31" s="123">
        <v>2695</v>
      </c>
      <c r="C31" s="123">
        <v>8.4885300000000008</v>
      </c>
      <c r="D31" s="123">
        <v>0.42509999999999998</v>
      </c>
      <c r="E31" s="123">
        <v>0.40799999999999997</v>
      </c>
      <c r="F31" s="123">
        <v>0</v>
      </c>
      <c r="G31" s="123">
        <v>2.494E-2</v>
      </c>
      <c r="H31" s="123">
        <v>3875.4963400000001</v>
      </c>
      <c r="I31" s="125" t="s">
        <v>1581</v>
      </c>
      <c r="J31" s="125" t="s">
        <v>1581</v>
      </c>
      <c r="K31" s="123">
        <v>0.25871</v>
      </c>
      <c r="L31" s="123">
        <v>23.474830000000001</v>
      </c>
      <c r="M31" s="125" t="s">
        <v>1581</v>
      </c>
      <c r="N31" s="123">
        <v>0.47409000000000001</v>
      </c>
      <c r="O31" s="123">
        <v>4.7299999999999998E-3</v>
      </c>
      <c r="P31" s="123">
        <v>2411.2800000000002</v>
      </c>
      <c r="Q31" s="123">
        <v>0.873</v>
      </c>
      <c r="R31" s="123">
        <v>6.0000000000000001E-3</v>
      </c>
      <c r="S31" s="123">
        <v>0.39400000000000002</v>
      </c>
      <c r="T31" s="123">
        <v>0.40699999999999997</v>
      </c>
      <c r="U31" s="125" t="s">
        <v>1581</v>
      </c>
      <c r="V31" s="123">
        <v>277.20800000000003</v>
      </c>
      <c r="W31" s="123">
        <v>0</v>
      </c>
      <c r="X31" s="123">
        <v>0</v>
      </c>
      <c r="Y31" s="123">
        <v>63.65</v>
      </c>
      <c r="Z31" s="123">
        <v>0.14799999999999999</v>
      </c>
      <c r="AA31" s="123">
        <v>0.21421999999999999</v>
      </c>
      <c r="AB31" s="123">
        <v>0.49175000000000002</v>
      </c>
      <c r="AC31" s="123">
        <v>11.29</v>
      </c>
      <c r="AD31" s="123">
        <v>0.63673999999999997</v>
      </c>
    </row>
    <row r="32" spans="1:30" x14ac:dyDescent="0.3">
      <c r="A32" s="125" t="s">
        <v>901</v>
      </c>
      <c r="B32" s="123">
        <v>2695</v>
      </c>
      <c r="C32" s="123">
        <v>8.4885300000000008</v>
      </c>
      <c r="D32" s="123">
        <v>0.42509999999999998</v>
      </c>
      <c r="E32" s="123">
        <v>0.40799999999999997</v>
      </c>
      <c r="F32" s="123">
        <v>0</v>
      </c>
      <c r="G32" s="123">
        <v>2.494E-2</v>
      </c>
      <c r="H32" s="123">
        <v>3875.4963400000001</v>
      </c>
      <c r="I32" s="125" t="s">
        <v>1581</v>
      </c>
      <c r="J32" s="125" t="s">
        <v>1581</v>
      </c>
      <c r="K32" s="123">
        <v>0.25871</v>
      </c>
      <c r="L32" s="123">
        <v>23.474830000000001</v>
      </c>
      <c r="M32" s="125" t="s">
        <v>1581</v>
      </c>
      <c r="N32" s="123">
        <v>0.47409000000000001</v>
      </c>
      <c r="O32" s="123">
        <v>4.7299999999999998E-3</v>
      </c>
      <c r="P32" s="123">
        <v>2411.2800000000002</v>
      </c>
      <c r="Q32" s="123">
        <v>0.873</v>
      </c>
      <c r="R32" s="123">
        <v>6.0000000000000001E-3</v>
      </c>
      <c r="S32" s="123">
        <v>0.39400000000000002</v>
      </c>
      <c r="T32" s="123">
        <v>0.40699999999999997</v>
      </c>
      <c r="U32" s="125" t="s">
        <v>1581</v>
      </c>
      <c r="V32" s="123">
        <v>277.20800000000003</v>
      </c>
      <c r="W32" s="123">
        <v>0</v>
      </c>
      <c r="X32" s="123">
        <v>0</v>
      </c>
      <c r="Y32" s="123">
        <v>63.65</v>
      </c>
      <c r="Z32" s="123">
        <v>0.14799999999999999</v>
      </c>
      <c r="AA32" s="123">
        <v>0.21421999999999999</v>
      </c>
      <c r="AB32" s="123">
        <v>0.49175000000000002</v>
      </c>
      <c r="AC32" s="123">
        <v>11.29</v>
      </c>
      <c r="AD32" s="123">
        <v>0.63673999999999997</v>
      </c>
    </row>
    <row r="33" spans="1:30" x14ac:dyDescent="0.3">
      <c r="A33" s="125" t="s">
        <v>902</v>
      </c>
      <c r="B33" s="123">
        <v>2695</v>
      </c>
      <c r="C33" s="123">
        <v>8.5168300000000006</v>
      </c>
      <c r="D33" s="123">
        <v>0.42509999999999998</v>
      </c>
      <c r="E33" s="123">
        <v>0.40600000000000003</v>
      </c>
      <c r="F33" s="123">
        <v>0</v>
      </c>
      <c r="G33" s="123">
        <v>1.9810000000000001E-2</v>
      </c>
      <c r="H33" s="123">
        <v>3875.4658599999998</v>
      </c>
      <c r="I33" s="125" t="s">
        <v>1581</v>
      </c>
      <c r="J33" s="125" t="s">
        <v>1581</v>
      </c>
      <c r="K33" s="123">
        <v>0.25933</v>
      </c>
      <c r="L33" s="123">
        <v>23.39668</v>
      </c>
      <c r="M33" s="125" t="s">
        <v>1581</v>
      </c>
      <c r="N33" s="123">
        <v>0.46656999999999998</v>
      </c>
      <c r="O33" s="123">
        <v>2.2899999999999999E-3</v>
      </c>
      <c r="P33" s="123">
        <v>2411.44</v>
      </c>
      <c r="Q33" s="123">
        <v>0.89200000000000002</v>
      </c>
      <c r="R33" s="123">
        <v>6.0000000000000001E-3</v>
      </c>
      <c r="S33" s="123">
        <v>0.39400000000000002</v>
      </c>
      <c r="T33" s="123">
        <v>0.40699999999999997</v>
      </c>
      <c r="U33" s="125" t="s">
        <v>1581</v>
      </c>
      <c r="V33" s="123">
        <v>277.19900000000001</v>
      </c>
      <c r="W33" s="123">
        <v>0</v>
      </c>
      <c r="X33" s="123">
        <v>0</v>
      </c>
      <c r="Y33" s="123">
        <v>63.65</v>
      </c>
      <c r="Z33" s="123">
        <v>0.14799999999999999</v>
      </c>
      <c r="AA33" s="123">
        <v>0.24815000000000001</v>
      </c>
      <c r="AB33" s="123">
        <v>0.45973999999999998</v>
      </c>
      <c r="AC33" s="123">
        <v>11.27</v>
      </c>
      <c r="AD33" s="123">
        <v>0.63673999999999997</v>
      </c>
    </row>
    <row r="34" spans="1:30" x14ac:dyDescent="0.3">
      <c r="A34" s="125" t="s">
        <v>903</v>
      </c>
      <c r="B34" s="123">
        <v>2695</v>
      </c>
      <c r="C34" s="123">
        <v>8.5168300000000006</v>
      </c>
      <c r="D34" s="123">
        <v>0.42509999999999998</v>
      </c>
      <c r="E34" s="123">
        <v>0.40600000000000003</v>
      </c>
      <c r="F34" s="123">
        <v>0</v>
      </c>
      <c r="G34" s="123">
        <v>1.9810000000000001E-2</v>
      </c>
      <c r="H34" s="123">
        <v>3875.4658599999998</v>
      </c>
      <c r="I34" s="125" t="s">
        <v>1581</v>
      </c>
      <c r="J34" s="125" t="s">
        <v>1581</v>
      </c>
      <c r="K34" s="123">
        <v>0.25933</v>
      </c>
      <c r="L34" s="123">
        <v>23.39668</v>
      </c>
      <c r="M34" s="125" t="s">
        <v>1581</v>
      </c>
      <c r="N34" s="123">
        <v>0.46656999999999998</v>
      </c>
      <c r="O34" s="123">
        <v>2.2899999999999999E-3</v>
      </c>
      <c r="P34" s="123">
        <v>2411.44</v>
      </c>
      <c r="Q34" s="123">
        <v>0.89200000000000002</v>
      </c>
      <c r="R34" s="123">
        <v>6.0000000000000001E-3</v>
      </c>
      <c r="S34" s="123">
        <v>0.39400000000000002</v>
      </c>
      <c r="T34" s="123">
        <v>0.40699999999999997</v>
      </c>
      <c r="U34" s="125" t="s">
        <v>1581</v>
      </c>
      <c r="V34" s="123">
        <v>277.19900000000001</v>
      </c>
      <c r="W34" s="123">
        <v>0</v>
      </c>
      <c r="X34" s="123">
        <v>0</v>
      </c>
      <c r="Y34" s="123">
        <v>63.65</v>
      </c>
      <c r="Z34" s="123">
        <v>0.14799999999999999</v>
      </c>
      <c r="AA34" s="123">
        <v>0.24815000000000001</v>
      </c>
      <c r="AB34" s="123">
        <v>0.45973999999999998</v>
      </c>
      <c r="AC34" s="123">
        <v>11.27</v>
      </c>
      <c r="AD34" s="123">
        <v>0.63673999999999997</v>
      </c>
    </row>
    <row r="35" spans="1:30" x14ac:dyDescent="0.3">
      <c r="A35" s="125" t="s">
        <v>904</v>
      </c>
      <c r="B35" s="123">
        <v>2695</v>
      </c>
      <c r="C35" s="123">
        <v>8.5537799999999997</v>
      </c>
      <c r="D35" s="123">
        <v>0.41123999999999999</v>
      </c>
      <c r="E35" s="123">
        <v>0.41099999999999998</v>
      </c>
      <c r="F35" s="123">
        <v>0</v>
      </c>
      <c r="G35" s="123">
        <v>1.975E-2</v>
      </c>
      <c r="H35" s="123">
        <v>3875.4295900000002</v>
      </c>
      <c r="I35" s="125" t="s">
        <v>1581</v>
      </c>
      <c r="J35" s="125" t="s">
        <v>1581</v>
      </c>
      <c r="K35" s="123">
        <v>0.25996000000000002</v>
      </c>
      <c r="L35" s="123">
        <v>23.30377</v>
      </c>
      <c r="M35" s="125" t="s">
        <v>1581</v>
      </c>
      <c r="N35" s="123">
        <v>0.46656999999999998</v>
      </c>
      <c r="O35" s="123">
        <v>1.1100000000000001E-3</v>
      </c>
      <c r="P35" s="123">
        <v>2411.56</v>
      </c>
      <c r="Q35" s="123">
        <v>0.90700000000000003</v>
      </c>
      <c r="R35" s="123">
        <v>6.0000000000000001E-3</v>
      </c>
      <c r="S35" s="123">
        <v>0.39300000000000002</v>
      </c>
      <c r="T35" s="123">
        <v>0.40699999999999997</v>
      </c>
      <c r="U35" s="125" t="s">
        <v>1581</v>
      </c>
      <c r="V35" s="123">
        <v>277.19099999999997</v>
      </c>
      <c r="W35" s="123">
        <v>0</v>
      </c>
      <c r="X35" s="123">
        <v>1E-3</v>
      </c>
      <c r="Y35" s="123">
        <v>63.65</v>
      </c>
      <c r="Z35" s="123">
        <v>0.14799999999999999</v>
      </c>
      <c r="AA35" s="123">
        <v>0.27855999999999997</v>
      </c>
      <c r="AB35" s="123">
        <v>0.42554999999999998</v>
      </c>
      <c r="AC35" s="123">
        <v>11.32</v>
      </c>
      <c r="AD35" s="123">
        <v>0.63673999999999997</v>
      </c>
    </row>
    <row r="36" spans="1:30" x14ac:dyDescent="0.3">
      <c r="A36" s="125" t="s">
        <v>905</v>
      </c>
      <c r="B36" s="123">
        <v>2695</v>
      </c>
      <c r="C36" s="123">
        <v>8.5537799999999997</v>
      </c>
      <c r="D36" s="123">
        <v>0.41123999999999999</v>
      </c>
      <c r="E36" s="123">
        <v>0.41099999999999998</v>
      </c>
      <c r="F36" s="123">
        <v>0</v>
      </c>
      <c r="G36" s="123">
        <v>1.975E-2</v>
      </c>
      <c r="H36" s="123">
        <v>3875.4295900000002</v>
      </c>
      <c r="I36" s="125" t="s">
        <v>1581</v>
      </c>
      <c r="J36" s="125" t="s">
        <v>1581</v>
      </c>
      <c r="K36" s="123">
        <v>0.25996000000000002</v>
      </c>
      <c r="L36" s="123">
        <v>23.30377</v>
      </c>
      <c r="M36" s="125" t="s">
        <v>1581</v>
      </c>
      <c r="N36" s="123">
        <v>0.46656999999999998</v>
      </c>
      <c r="O36" s="123">
        <v>1.1100000000000001E-3</v>
      </c>
      <c r="P36" s="123">
        <v>2411.56</v>
      </c>
      <c r="Q36" s="123">
        <v>0.90700000000000003</v>
      </c>
      <c r="R36" s="123">
        <v>6.0000000000000001E-3</v>
      </c>
      <c r="S36" s="123">
        <v>0.39300000000000002</v>
      </c>
      <c r="T36" s="123">
        <v>0.40699999999999997</v>
      </c>
      <c r="U36" s="125" t="s">
        <v>1581</v>
      </c>
      <c r="V36" s="123">
        <v>277.19099999999997</v>
      </c>
      <c r="W36" s="123">
        <v>0</v>
      </c>
      <c r="X36" s="123">
        <v>1E-3</v>
      </c>
      <c r="Y36" s="123">
        <v>63.65</v>
      </c>
      <c r="Z36" s="123">
        <v>0.14799999999999999</v>
      </c>
      <c r="AA36" s="123">
        <v>0.27855999999999997</v>
      </c>
      <c r="AB36" s="123">
        <v>0.42554999999999998</v>
      </c>
      <c r="AC36" s="123">
        <v>11.32</v>
      </c>
      <c r="AD36" s="123">
        <v>0.63673999999999997</v>
      </c>
    </row>
    <row r="37" spans="1:30" x14ac:dyDescent="0.3">
      <c r="A37" s="125" t="s">
        <v>906</v>
      </c>
      <c r="B37" s="123">
        <v>2695</v>
      </c>
      <c r="C37" s="123">
        <v>8.5899000000000001</v>
      </c>
      <c r="D37" s="123">
        <v>0.40661999999999998</v>
      </c>
      <c r="E37" s="123">
        <v>0.40799999999999997</v>
      </c>
      <c r="F37" s="123">
        <v>0</v>
      </c>
      <c r="G37" s="123">
        <v>1.8710000000000001E-2</v>
      </c>
      <c r="H37" s="123">
        <v>3875.4177</v>
      </c>
      <c r="I37" s="125" t="s">
        <v>1581</v>
      </c>
      <c r="J37" s="125" t="s">
        <v>1581</v>
      </c>
      <c r="K37" s="123">
        <v>0.26061000000000001</v>
      </c>
      <c r="L37" s="123">
        <v>23.273340000000001</v>
      </c>
      <c r="M37" s="125" t="s">
        <v>1581</v>
      </c>
      <c r="N37" s="123">
        <v>0.45905000000000001</v>
      </c>
      <c r="O37" s="123">
        <v>1.1100000000000001E-3</v>
      </c>
      <c r="P37" s="123">
        <v>2411.6799999999998</v>
      </c>
      <c r="Q37" s="123">
        <v>0.92200000000000004</v>
      </c>
      <c r="R37" s="123">
        <v>6.0000000000000001E-3</v>
      </c>
      <c r="S37" s="123">
        <v>0.39300000000000002</v>
      </c>
      <c r="T37" s="123">
        <v>0.40500000000000003</v>
      </c>
      <c r="U37" s="125" t="s">
        <v>1581</v>
      </c>
      <c r="V37" s="123">
        <v>277.18200000000002</v>
      </c>
      <c r="W37" s="123">
        <v>0</v>
      </c>
      <c r="X37" s="123">
        <v>4.0000000000000001E-3</v>
      </c>
      <c r="Y37" s="123">
        <v>63.65</v>
      </c>
      <c r="Z37" s="123">
        <v>0.14799999999999999</v>
      </c>
      <c r="AA37" s="123">
        <v>0.30780000000000002</v>
      </c>
      <c r="AB37" s="123">
        <v>0.40004000000000001</v>
      </c>
      <c r="AC37" s="123">
        <v>11.41</v>
      </c>
      <c r="AD37" s="123">
        <v>0.63673999999999997</v>
      </c>
    </row>
    <row r="38" spans="1:30" x14ac:dyDescent="0.3">
      <c r="A38" s="125" t="s">
        <v>907</v>
      </c>
      <c r="B38" s="123">
        <v>2695</v>
      </c>
      <c r="C38" s="123">
        <v>8.5899000000000001</v>
      </c>
      <c r="D38" s="123">
        <v>0.40661999999999998</v>
      </c>
      <c r="E38" s="123">
        <v>0.40799999999999997</v>
      </c>
      <c r="F38" s="123">
        <v>0</v>
      </c>
      <c r="G38" s="123">
        <v>1.8710000000000001E-2</v>
      </c>
      <c r="H38" s="123">
        <v>3875.4177</v>
      </c>
      <c r="I38" s="125" t="s">
        <v>1581</v>
      </c>
      <c r="J38" s="125" t="s">
        <v>1581</v>
      </c>
      <c r="K38" s="123">
        <v>0.26061000000000001</v>
      </c>
      <c r="L38" s="123">
        <v>23.273340000000001</v>
      </c>
      <c r="M38" s="125" t="s">
        <v>1581</v>
      </c>
      <c r="N38" s="123">
        <v>0.45905000000000001</v>
      </c>
      <c r="O38" s="123">
        <v>1.1100000000000001E-3</v>
      </c>
      <c r="P38" s="123">
        <v>2411.6799999999998</v>
      </c>
      <c r="Q38" s="123">
        <v>0.92200000000000004</v>
      </c>
      <c r="R38" s="123">
        <v>6.0000000000000001E-3</v>
      </c>
      <c r="S38" s="123">
        <v>0.39300000000000002</v>
      </c>
      <c r="T38" s="123">
        <v>0.40500000000000003</v>
      </c>
      <c r="U38" s="125" t="s">
        <v>1581</v>
      </c>
      <c r="V38" s="123">
        <v>277.18200000000002</v>
      </c>
      <c r="W38" s="123">
        <v>0</v>
      </c>
      <c r="X38" s="123">
        <v>4.0000000000000001E-3</v>
      </c>
      <c r="Y38" s="123">
        <v>63.65</v>
      </c>
      <c r="Z38" s="123">
        <v>0.14799999999999999</v>
      </c>
      <c r="AA38" s="123">
        <v>0.30780000000000002</v>
      </c>
      <c r="AB38" s="123">
        <v>0.40004000000000001</v>
      </c>
      <c r="AC38" s="123">
        <v>11.41</v>
      </c>
      <c r="AD38" s="123">
        <v>0.63673999999999997</v>
      </c>
    </row>
    <row r="39" spans="1:30" x14ac:dyDescent="0.3">
      <c r="A39" s="125" t="s">
        <v>908</v>
      </c>
      <c r="B39" s="123">
        <v>2695</v>
      </c>
      <c r="C39" s="123">
        <v>8.5817399999999999</v>
      </c>
      <c r="D39" s="123">
        <v>0.40431</v>
      </c>
      <c r="E39" s="123">
        <v>0.40300000000000002</v>
      </c>
      <c r="F39" s="123">
        <v>0</v>
      </c>
      <c r="G39" s="123">
        <v>1.9689999999999999E-2</v>
      </c>
      <c r="H39" s="123">
        <v>3875.3777700000001</v>
      </c>
      <c r="I39" s="125" t="s">
        <v>1581</v>
      </c>
      <c r="J39" s="125" t="s">
        <v>1581</v>
      </c>
      <c r="K39" s="123">
        <v>0.26068000000000002</v>
      </c>
      <c r="L39" s="123">
        <v>23.171209999999999</v>
      </c>
      <c r="M39" s="125" t="s">
        <v>1581</v>
      </c>
      <c r="N39" s="123">
        <v>0.45905000000000001</v>
      </c>
      <c r="O39" s="123">
        <v>1.1100000000000001E-3</v>
      </c>
      <c r="P39" s="123">
        <v>2411.83</v>
      </c>
      <c r="Q39" s="123">
        <v>0.94</v>
      </c>
      <c r="R39" s="123">
        <v>6.0000000000000001E-3</v>
      </c>
      <c r="S39" s="123">
        <v>0.39300000000000002</v>
      </c>
      <c r="T39" s="123">
        <v>0.40500000000000003</v>
      </c>
      <c r="U39" s="125" t="s">
        <v>1581</v>
      </c>
      <c r="V39" s="123">
        <v>277.173</v>
      </c>
      <c r="W39" s="123">
        <v>0</v>
      </c>
      <c r="X39" s="123">
        <v>4.0000000000000001E-3</v>
      </c>
      <c r="Y39" s="123">
        <v>63.65</v>
      </c>
      <c r="Z39" s="123">
        <v>0.14899999999999999</v>
      </c>
      <c r="AA39" s="123">
        <v>0.33568999999999999</v>
      </c>
      <c r="AB39" s="123">
        <v>0.37896000000000002</v>
      </c>
      <c r="AC39" s="123">
        <v>11.5</v>
      </c>
      <c r="AD39" s="123">
        <v>0.63673999999999997</v>
      </c>
    </row>
    <row r="40" spans="1:30" x14ac:dyDescent="0.3">
      <c r="A40" s="125" t="s">
        <v>909</v>
      </c>
      <c r="B40" s="123">
        <v>2695</v>
      </c>
      <c r="C40" s="123">
        <v>8.5817399999999999</v>
      </c>
      <c r="D40" s="123">
        <v>0.40431</v>
      </c>
      <c r="E40" s="123">
        <v>0.40300000000000002</v>
      </c>
      <c r="F40" s="123">
        <v>0</v>
      </c>
      <c r="G40" s="123">
        <v>1.9689999999999999E-2</v>
      </c>
      <c r="H40" s="123">
        <v>3875.3777700000001</v>
      </c>
      <c r="I40" s="125" t="s">
        <v>1581</v>
      </c>
      <c r="J40" s="125" t="s">
        <v>1581</v>
      </c>
      <c r="K40" s="123">
        <v>0.26068000000000002</v>
      </c>
      <c r="L40" s="123">
        <v>23.171209999999999</v>
      </c>
      <c r="M40" s="125" t="s">
        <v>1581</v>
      </c>
      <c r="N40" s="123">
        <v>0.45905000000000001</v>
      </c>
      <c r="O40" s="123">
        <v>1.1100000000000001E-3</v>
      </c>
      <c r="P40" s="123">
        <v>2411.83</v>
      </c>
      <c r="Q40" s="123">
        <v>0.94</v>
      </c>
      <c r="R40" s="123">
        <v>6.0000000000000001E-3</v>
      </c>
      <c r="S40" s="123">
        <v>0.39300000000000002</v>
      </c>
      <c r="T40" s="123">
        <v>0.40500000000000003</v>
      </c>
      <c r="U40" s="125" t="s">
        <v>1581</v>
      </c>
      <c r="V40" s="123">
        <v>277.173</v>
      </c>
      <c r="W40" s="123">
        <v>0</v>
      </c>
      <c r="X40" s="123">
        <v>4.0000000000000001E-3</v>
      </c>
      <c r="Y40" s="123">
        <v>63.65</v>
      </c>
      <c r="Z40" s="123">
        <v>0.14899999999999999</v>
      </c>
      <c r="AA40" s="123">
        <v>0.33568999999999999</v>
      </c>
      <c r="AB40" s="123">
        <v>0.37896000000000002</v>
      </c>
      <c r="AC40" s="123">
        <v>11.5</v>
      </c>
      <c r="AD40" s="123">
        <v>0.63673999999999997</v>
      </c>
    </row>
    <row r="41" spans="1:30" x14ac:dyDescent="0.3">
      <c r="A41" s="125" t="s">
        <v>910</v>
      </c>
      <c r="B41" s="123">
        <v>2695</v>
      </c>
      <c r="C41" s="123">
        <v>8.59</v>
      </c>
      <c r="D41" s="123">
        <v>0.40200000000000002</v>
      </c>
      <c r="E41" s="123">
        <v>0.40300000000000002</v>
      </c>
      <c r="F41" s="123">
        <v>0</v>
      </c>
      <c r="G41" s="123">
        <v>2.1860000000000001E-2</v>
      </c>
      <c r="H41" s="123">
        <v>3875.3442399999999</v>
      </c>
      <c r="I41" s="125" t="s">
        <v>1581</v>
      </c>
      <c r="J41" s="125" t="s">
        <v>1581</v>
      </c>
      <c r="K41" s="123">
        <v>0.25974999999999998</v>
      </c>
      <c r="L41" s="123">
        <v>23.085540000000002</v>
      </c>
      <c r="M41" s="125" t="s">
        <v>1581</v>
      </c>
      <c r="N41" s="123">
        <v>0.45905000000000001</v>
      </c>
      <c r="O41" s="123">
        <v>1.1100000000000001E-3</v>
      </c>
      <c r="P41" s="123">
        <v>2411.96</v>
      </c>
      <c r="Q41" s="123">
        <v>0.95599999999999996</v>
      </c>
      <c r="R41" s="123">
        <v>6.0000000000000001E-3</v>
      </c>
      <c r="S41" s="123">
        <v>0.39300000000000002</v>
      </c>
      <c r="T41" s="123">
        <v>0.40600000000000003</v>
      </c>
      <c r="U41" s="125" t="s">
        <v>1581</v>
      </c>
      <c r="V41" s="123">
        <v>277.16500000000002</v>
      </c>
      <c r="W41" s="123">
        <v>0</v>
      </c>
      <c r="X41" s="123">
        <v>5.0000000000000001E-3</v>
      </c>
      <c r="Y41" s="123">
        <v>63.65</v>
      </c>
      <c r="Z41" s="123">
        <v>0.14799999999999999</v>
      </c>
      <c r="AA41" s="123">
        <v>0.36181000000000002</v>
      </c>
      <c r="AB41" s="123">
        <v>0.36085</v>
      </c>
      <c r="AC41" s="123">
        <v>11.54</v>
      </c>
      <c r="AD41" s="123">
        <v>0.63673999999999997</v>
      </c>
    </row>
    <row r="42" spans="1:30" x14ac:dyDescent="0.3">
      <c r="A42" s="125" t="s">
        <v>911</v>
      </c>
      <c r="B42" s="123">
        <v>2695</v>
      </c>
      <c r="C42" s="123">
        <v>8.59</v>
      </c>
      <c r="D42" s="123">
        <v>0.40200000000000002</v>
      </c>
      <c r="E42" s="123">
        <v>0.40300000000000002</v>
      </c>
      <c r="F42" s="123">
        <v>0</v>
      </c>
      <c r="G42" s="123">
        <v>2.1860000000000001E-2</v>
      </c>
      <c r="H42" s="123">
        <v>3875.3442399999999</v>
      </c>
      <c r="I42" s="125" t="s">
        <v>1581</v>
      </c>
      <c r="J42" s="125" t="s">
        <v>1581</v>
      </c>
      <c r="K42" s="123">
        <v>0.25974999999999998</v>
      </c>
      <c r="L42" s="123">
        <v>23.085540000000002</v>
      </c>
      <c r="M42" s="125" t="s">
        <v>1581</v>
      </c>
      <c r="N42" s="123">
        <v>0.45905000000000001</v>
      </c>
      <c r="O42" s="123">
        <v>1.1100000000000001E-3</v>
      </c>
      <c r="P42" s="123">
        <v>2411.96</v>
      </c>
      <c r="Q42" s="123">
        <v>0.95599999999999996</v>
      </c>
      <c r="R42" s="123">
        <v>6.0000000000000001E-3</v>
      </c>
      <c r="S42" s="123">
        <v>0.39300000000000002</v>
      </c>
      <c r="T42" s="123">
        <v>0.40600000000000003</v>
      </c>
      <c r="U42" s="125" t="s">
        <v>1581</v>
      </c>
      <c r="V42" s="123">
        <v>277.16500000000002</v>
      </c>
      <c r="W42" s="123">
        <v>0</v>
      </c>
      <c r="X42" s="123">
        <v>5.0000000000000001E-3</v>
      </c>
      <c r="Y42" s="123">
        <v>63.65</v>
      </c>
      <c r="Z42" s="123">
        <v>0.14799999999999999</v>
      </c>
      <c r="AA42" s="123">
        <v>0.36181000000000002</v>
      </c>
      <c r="AB42" s="123">
        <v>0.36085</v>
      </c>
      <c r="AC42" s="123">
        <v>11.54</v>
      </c>
      <c r="AD42" s="123">
        <v>0.63673999999999997</v>
      </c>
    </row>
    <row r="43" spans="1:30" x14ac:dyDescent="0.3">
      <c r="A43" s="125" t="s">
        <v>912</v>
      </c>
      <c r="B43" s="123">
        <v>2695</v>
      </c>
      <c r="C43" s="123">
        <v>8.62181</v>
      </c>
      <c r="D43" s="123">
        <v>0.40661999999999998</v>
      </c>
      <c r="E43" s="123">
        <v>0.41799999999999998</v>
      </c>
      <c r="F43" s="123">
        <v>0</v>
      </c>
      <c r="G43" s="123">
        <v>2.3439999999999999E-2</v>
      </c>
      <c r="H43" s="123">
        <v>3875.3369299999999</v>
      </c>
      <c r="I43" s="125" t="s">
        <v>1581</v>
      </c>
      <c r="J43" s="125" t="s">
        <v>1581</v>
      </c>
      <c r="K43" s="123">
        <v>0.25947999999999999</v>
      </c>
      <c r="L43" s="123">
        <v>23.066859999999998</v>
      </c>
      <c r="M43" s="125" t="s">
        <v>1581</v>
      </c>
      <c r="N43" s="123">
        <v>0.46656999999999998</v>
      </c>
      <c r="O43" s="123">
        <v>1.1100000000000001E-3</v>
      </c>
      <c r="P43" s="123">
        <v>2412.11</v>
      </c>
      <c r="Q43" s="123">
        <v>0.97499999999999998</v>
      </c>
      <c r="R43" s="123">
        <v>6.0000000000000001E-3</v>
      </c>
      <c r="S43" s="123">
        <v>0.39300000000000002</v>
      </c>
      <c r="T43" s="123">
        <v>0.40400000000000003</v>
      </c>
      <c r="U43" s="125" t="s">
        <v>1581</v>
      </c>
      <c r="V43" s="123">
        <v>277.15600000000001</v>
      </c>
      <c r="W43" s="123">
        <v>0</v>
      </c>
      <c r="X43" s="123">
        <v>5.0000000000000001E-3</v>
      </c>
      <c r="Y43" s="123">
        <v>63.65</v>
      </c>
      <c r="Z43" s="123">
        <v>0.14899999999999999</v>
      </c>
      <c r="AA43" s="123">
        <v>0.3473</v>
      </c>
      <c r="AB43" s="123">
        <v>0.39207999999999998</v>
      </c>
      <c r="AC43" s="123">
        <v>11.54</v>
      </c>
      <c r="AD43" s="123">
        <v>0.63673999999999997</v>
      </c>
    </row>
    <row r="44" spans="1:30" x14ac:dyDescent="0.3">
      <c r="A44" s="125" t="s">
        <v>913</v>
      </c>
      <c r="B44" s="123">
        <v>2695</v>
      </c>
      <c r="C44" s="123">
        <v>8.62181</v>
      </c>
      <c r="D44" s="123">
        <v>0.40661999999999998</v>
      </c>
      <c r="E44" s="123">
        <v>0.41799999999999998</v>
      </c>
      <c r="F44" s="123">
        <v>0</v>
      </c>
      <c r="G44" s="123">
        <v>2.3439999999999999E-2</v>
      </c>
      <c r="H44" s="123">
        <v>3875.3369299999999</v>
      </c>
      <c r="I44" s="125" t="s">
        <v>1581</v>
      </c>
      <c r="J44" s="125" t="s">
        <v>1581</v>
      </c>
      <c r="K44" s="123">
        <v>0.25947999999999999</v>
      </c>
      <c r="L44" s="123">
        <v>23.066859999999998</v>
      </c>
      <c r="M44" s="125" t="s">
        <v>1581</v>
      </c>
      <c r="N44" s="123">
        <v>0.46656999999999998</v>
      </c>
      <c r="O44" s="123">
        <v>1.1100000000000001E-3</v>
      </c>
      <c r="P44" s="123">
        <v>2412.11</v>
      </c>
      <c r="Q44" s="123">
        <v>0.97499999999999998</v>
      </c>
      <c r="R44" s="123">
        <v>6.0000000000000001E-3</v>
      </c>
      <c r="S44" s="123">
        <v>0.39300000000000002</v>
      </c>
      <c r="T44" s="123">
        <v>0.40400000000000003</v>
      </c>
      <c r="U44" s="125" t="s">
        <v>1581</v>
      </c>
      <c r="V44" s="123">
        <v>277.15600000000001</v>
      </c>
      <c r="W44" s="123">
        <v>0</v>
      </c>
      <c r="X44" s="123">
        <v>5.0000000000000001E-3</v>
      </c>
      <c r="Y44" s="123">
        <v>63.65</v>
      </c>
      <c r="Z44" s="123">
        <v>0.14899999999999999</v>
      </c>
      <c r="AA44" s="123">
        <v>0.3473</v>
      </c>
      <c r="AB44" s="123">
        <v>0.39207999999999998</v>
      </c>
      <c r="AC44" s="123">
        <v>11.54</v>
      </c>
      <c r="AD44" s="123">
        <v>0.63673999999999997</v>
      </c>
    </row>
    <row r="45" spans="1:30" x14ac:dyDescent="0.3">
      <c r="A45" s="125" t="s">
        <v>914</v>
      </c>
      <c r="B45" s="123">
        <v>2695</v>
      </c>
      <c r="C45" s="123">
        <v>8.6290700000000005</v>
      </c>
      <c r="D45" s="123">
        <v>0.40661999999999998</v>
      </c>
      <c r="E45" s="123">
        <v>0.41799999999999998</v>
      </c>
      <c r="F45" s="123">
        <v>0</v>
      </c>
      <c r="G45" s="123">
        <v>2.3699999999999999E-2</v>
      </c>
      <c r="H45" s="123">
        <v>3875.3110200000001</v>
      </c>
      <c r="I45" s="125" t="s">
        <v>1581</v>
      </c>
      <c r="J45" s="123">
        <v>29.317889999999998</v>
      </c>
      <c r="K45" s="123">
        <v>0.25984000000000002</v>
      </c>
      <c r="L45" s="123">
        <v>23.000730000000001</v>
      </c>
      <c r="M45" s="125" t="s">
        <v>1581</v>
      </c>
      <c r="N45" s="123">
        <v>0.46656999999999998</v>
      </c>
      <c r="O45" s="123">
        <v>1.1100000000000001E-3</v>
      </c>
      <c r="P45" s="123">
        <v>2412.2800000000002</v>
      </c>
      <c r="Q45" s="123">
        <v>0.997</v>
      </c>
      <c r="R45" s="123">
        <v>6.0000000000000001E-3</v>
      </c>
      <c r="S45" s="123">
        <v>0.39300000000000002</v>
      </c>
      <c r="T45" s="123">
        <v>0.40899999999999997</v>
      </c>
      <c r="U45" s="125" t="s">
        <v>1581</v>
      </c>
      <c r="V45" s="123">
        <v>277.14699999999999</v>
      </c>
      <c r="W45" s="123">
        <v>0</v>
      </c>
      <c r="X45" s="123">
        <v>7.0000000000000001E-3</v>
      </c>
      <c r="Y45" s="123">
        <v>63.65</v>
      </c>
      <c r="Z45" s="123">
        <v>0.14799999999999999</v>
      </c>
      <c r="AA45" s="123">
        <v>0.36326000000000003</v>
      </c>
      <c r="AB45" s="123">
        <v>0.38157999999999997</v>
      </c>
      <c r="AC45" s="123">
        <v>11.5</v>
      </c>
      <c r="AD45" s="123">
        <v>0.63673999999999997</v>
      </c>
    </row>
    <row r="46" spans="1:30" x14ac:dyDescent="0.3">
      <c r="A46" s="125" t="s">
        <v>915</v>
      </c>
      <c r="B46" s="123">
        <v>2695</v>
      </c>
      <c r="C46" s="123">
        <v>8.6290700000000005</v>
      </c>
      <c r="D46" s="123">
        <v>0.40661999999999998</v>
      </c>
      <c r="E46" s="123">
        <v>0.41799999999999998</v>
      </c>
      <c r="F46" s="123">
        <v>0</v>
      </c>
      <c r="G46" s="123">
        <v>2.3699999999999999E-2</v>
      </c>
      <c r="H46" s="123">
        <v>3875.3110200000001</v>
      </c>
      <c r="I46" s="125" t="s">
        <v>1581</v>
      </c>
      <c r="J46" s="123">
        <v>29.317889999999998</v>
      </c>
      <c r="K46" s="123">
        <v>0.25984000000000002</v>
      </c>
      <c r="L46" s="123">
        <v>23.000730000000001</v>
      </c>
      <c r="M46" s="125" t="s">
        <v>1581</v>
      </c>
      <c r="N46" s="123">
        <v>0.46656999999999998</v>
      </c>
      <c r="O46" s="123">
        <v>1.1100000000000001E-3</v>
      </c>
      <c r="P46" s="123">
        <v>2412.2800000000002</v>
      </c>
      <c r="Q46" s="123">
        <v>0.997</v>
      </c>
      <c r="R46" s="123">
        <v>6.0000000000000001E-3</v>
      </c>
      <c r="S46" s="123">
        <v>0.39300000000000002</v>
      </c>
      <c r="T46" s="123">
        <v>0.40899999999999997</v>
      </c>
      <c r="U46" s="125" t="s">
        <v>1581</v>
      </c>
      <c r="V46" s="123">
        <v>277.14699999999999</v>
      </c>
      <c r="W46" s="123">
        <v>0</v>
      </c>
      <c r="X46" s="123">
        <v>7.0000000000000001E-3</v>
      </c>
      <c r="Y46" s="123">
        <v>63.65</v>
      </c>
      <c r="Z46" s="123">
        <v>0.14799999999999999</v>
      </c>
      <c r="AA46" s="123">
        <v>0.36326000000000003</v>
      </c>
      <c r="AB46" s="123">
        <v>0.38157999999999997</v>
      </c>
      <c r="AC46" s="123">
        <v>11.5</v>
      </c>
      <c r="AD46" s="123">
        <v>0.63673999999999997</v>
      </c>
    </row>
    <row r="47" spans="1:30" x14ac:dyDescent="0.3">
      <c r="A47" s="125" t="s">
        <v>916</v>
      </c>
      <c r="B47" s="123">
        <v>2695</v>
      </c>
      <c r="C47" s="123">
        <v>8.6344600000000007</v>
      </c>
      <c r="D47" s="123">
        <v>0.41816999999999999</v>
      </c>
      <c r="E47" s="123">
        <v>0.41599999999999998</v>
      </c>
      <c r="F47" s="123">
        <v>0</v>
      </c>
      <c r="G47" s="123">
        <v>2.5000000000000001E-2</v>
      </c>
      <c r="H47" s="123">
        <v>3875.2774899999999</v>
      </c>
      <c r="I47" s="125" t="s">
        <v>1581</v>
      </c>
      <c r="J47" s="125" t="s">
        <v>1581</v>
      </c>
      <c r="K47" s="123">
        <v>0.25989000000000001</v>
      </c>
      <c r="L47" s="123">
        <v>22.915220000000001</v>
      </c>
      <c r="M47" s="123">
        <v>357.83183000000002</v>
      </c>
      <c r="N47" s="123">
        <v>0.47409000000000001</v>
      </c>
      <c r="O47" s="123">
        <v>1.1100000000000001E-3</v>
      </c>
      <c r="P47" s="123">
        <v>2412.36</v>
      </c>
      <c r="Q47" s="123">
        <v>1.0069999999999999</v>
      </c>
      <c r="R47" s="123">
        <v>6.0000000000000001E-3</v>
      </c>
      <c r="S47" s="123">
        <v>0.39300000000000002</v>
      </c>
      <c r="T47" s="123">
        <v>0.40799999999999997</v>
      </c>
      <c r="U47" s="123">
        <v>112.78</v>
      </c>
      <c r="V47" s="123">
        <v>277.13900000000001</v>
      </c>
      <c r="W47" s="123">
        <v>0</v>
      </c>
      <c r="X47" s="123">
        <v>6.0000000000000001E-3</v>
      </c>
      <c r="Y47" s="123">
        <v>63.65</v>
      </c>
      <c r="Z47" s="123">
        <v>0.14799999999999999</v>
      </c>
      <c r="AA47" s="123">
        <v>0.38646999999999998</v>
      </c>
      <c r="AB47" s="123">
        <v>0.36986999999999998</v>
      </c>
      <c r="AC47" s="123">
        <v>11.39</v>
      </c>
      <c r="AD47" s="123">
        <v>0.63673999999999997</v>
      </c>
    </row>
    <row r="48" spans="1:30" x14ac:dyDescent="0.3">
      <c r="A48" s="125" t="s">
        <v>917</v>
      </c>
      <c r="B48" s="123">
        <v>2695</v>
      </c>
      <c r="C48" s="123">
        <v>8.6344600000000007</v>
      </c>
      <c r="D48" s="123">
        <v>0.41816999999999999</v>
      </c>
      <c r="E48" s="123">
        <v>0.41599999999999998</v>
      </c>
      <c r="F48" s="123">
        <v>0</v>
      </c>
      <c r="G48" s="123">
        <v>2.5000000000000001E-2</v>
      </c>
      <c r="H48" s="123">
        <v>3875.2774899999999</v>
      </c>
      <c r="I48" s="125" t="s">
        <v>1581</v>
      </c>
      <c r="J48" s="125" t="s">
        <v>1581</v>
      </c>
      <c r="K48" s="123">
        <v>0.25989000000000001</v>
      </c>
      <c r="L48" s="123">
        <v>22.915220000000001</v>
      </c>
      <c r="M48" s="123">
        <v>357.83183000000002</v>
      </c>
      <c r="N48" s="123">
        <v>0.47409000000000001</v>
      </c>
      <c r="O48" s="123">
        <v>1.1100000000000001E-3</v>
      </c>
      <c r="P48" s="123">
        <v>2412.36</v>
      </c>
      <c r="Q48" s="123">
        <v>1.0069999999999999</v>
      </c>
      <c r="R48" s="123">
        <v>6.0000000000000001E-3</v>
      </c>
      <c r="S48" s="123">
        <v>0.39300000000000002</v>
      </c>
      <c r="T48" s="123">
        <v>0.40799999999999997</v>
      </c>
      <c r="U48" s="123">
        <v>112.78</v>
      </c>
      <c r="V48" s="123">
        <v>277.13900000000001</v>
      </c>
      <c r="W48" s="123">
        <v>0</v>
      </c>
      <c r="X48" s="123">
        <v>6.0000000000000001E-3</v>
      </c>
      <c r="Y48" s="123">
        <v>63.65</v>
      </c>
      <c r="Z48" s="123">
        <v>0.14799999999999999</v>
      </c>
      <c r="AA48" s="123">
        <v>0.38646999999999998</v>
      </c>
      <c r="AB48" s="123">
        <v>0.36986999999999998</v>
      </c>
      <c r="AC48" s="123">
        <v>11.39</v>
      </c>
      <c r="AD48" s="123">
        <v>0.63673999999999997</v>
      </c>
    </row>
    <row r="49" spans="1:30" x14ac:dyDescent="0.3">
      <c r="A49" s="125" t="s">
        <v>918</v>
      </c>
      <c r="B49" s="123">
        <v>2695</v>
      </c>
      <c r="C49" s="123">
        <v>8.6537299999999995</v>
      </c>
      <c r="D49" s="123">
        <v>0.43203000000000003</v>
      </c>
      <c r="E49" s="123">
        <v>0.41799999999999998</v>
      </c>
      <c r="F49" s="123">
        <v>0</v>
      </c>
      <c r="G49" s="123">
        <v>2.6540000000000001E-2</v>
      </c>
      <c r="H49" s="123">
        <v>3875.24701</v>
      </c>
      <c r="I49" s="125" t="s">
        <v>1581</v>
      </c>
      <c r="J49" s="125" t="s">
        <v>1581</v>
      </c>
      <c r="K49" s="123">
        <v>0.25913999999999998</v>
      </c>
      <c r="L49" s="123">
        <v>22.83756</v>
      </c>
      <c r="M49" s="125" t="s">
        <v>1581</v>
      </c>
      <c r="N49" s="123">
        <v>0.48913000000000001</v>
      </c>
      <c r="O49" s="123">
        <v>1.1100000000000001E-3</v>
      </c>
      <c r="P49" s="123">
        <v>2412.23</v>
      </c>
      <c r="Q49" s="123">
        <v>0.99099999999999999</v>
      </c>
      <c r="R49" s="123">
        <v>6.0000000000000001E-3</v>
      </c>
      <c r="S49" s="123">
        <v>0.39300000000000002</v>
      </c>
      <c r="T49" s="123">
        <v>0.40899999999999997</v>
      </c>
      <c r="U49" s="125" t="s">
        <v>1581</v>
      </c>
      <c r="V49" s="123">
        <v>277.13</v>
      </c>
      <c r="W49" s="123">
        <v>0</v>
      </c>
      <c r="X49" s="123">
        <v>1.0999999999999999E-2</v>
      </c>
      <c r="Y49" s="123">
        <v>63.65</v>
      </c>
      <c r="Z49" s="123">
        <v>0.14799999999999999</v>
      </c>
      <c r="AA49" s="123">
        <v>0.40823999999999999</v>
      </c>
      <c r="AB49" s="123">
        <v>0.35700999999999999</v>
      </c>
      <c r="AC49" s="123">
        <v>11.25</v>
      </c>
      <c r="AD49" s="123">
        <v>0.63673999999999997</v>
      </c>
    </row>
    <row r="50" spans="1:30" x14ac:dyDescent="0.3">
      <c r="A50" s="125" t="s">
        <v>919</v>
      </c>
      <c r="B50" s="123">
        <v>2695</v>
      </c>
      <c r="C50" s="123">
        <v>8.6537299999999995</v>
      </c>
      <c r="D50" s="123">
        <v>0.43203000000000003</v>
      </c>
      <c r="E50" s="123">
        <v>0.41799999999999998</v>
      </c>
      <c r="F50" s="123">
        <v>0</v>
      </c>
      <c r="G50" s="123">
        <v>2.6540000000000001E-2</v>
      </c>
      <c r="H50" s="123">
        <v>3875.24701</v>
      </c>
      <c r="I50" s="125" t="s">
        <v>1581</v>
      </c>
      <c r="J50" s="125" t="s">
        <v>1581</v>
      </c>
      <c r="K50" s="123">
        <v>0.25913999999999998</v>
      </c>
      <c r="L50" s="123">
        <v>22.83756</v>
      </c>
      <c r="M50" s="125" t="s">
        <v>1581</v>
      </c>
      <c r="N50" s="123">
        <v>0.48913000000000001</v>
      </c>
      <c r="O50" s="123">
        <v>1.1100000000000001E-3</v>
      </c>
      <c r="P50" s="123">
        <v>2412.23</v>
      </c>
      <c r="Q50" s="123">
        <v>0.99099999999999999</v>
      </c>
      <c r="R50" s="123">
        <v>6.0000000000000001E-3</v>
      </c>
      <c r="S50" s="123">
        <v>0.39300000000000002</v>
      </c>
      <c r="T50" s="123">
        <v>0.40899999999999997</v>
      </c>
      <c r="U50" s="125" t="s">
        <v>1581</v>
      </c>
      <c r="V50" s="123">
        <v>277.13</v>
      </c>
      <c r="W50" s="123">
        <v>0</v>
      </c>
      <c r="X50" s="123">
        <v>1.0999999999999999E-2</v>
      </c>
      <c r="Y50" s="123">
        <v>63.65</v>
      </c>
      <c r="Z50" s="123">
        <v>0.14799999999999999</v>
      </c>
      <c r="AA50" s="123">
        <v>0.40823999999999999</v>
      </c>
      <c r="AB50" s="123">
        <v>0.35700999999999999</v>
      </c>
      <c r="AC50" s="123">
        <v>11.25</v>
      </c>
      <c r="AD50" s="123">
        <v>0.63673999999999997</v>
      </c>
    </row>
    <row r="51" spans="1:30" x14ac:dyDescent="0.3">
      <c r="A51" s="125" t="s">
        <v>920</v>
      </c>
      <c r="B51" s="123">
        <v>2695</v>
      </c>
      <c r="C51" s="123">
        <v>8.6441599999999994</v>
      </c>
      <c r="D51" s="123">
        <v>0.45512999999999998</v>
      </c>
      <c r="E51" s="123">
        <v>0.41799999999999998</v>
      </c>
      <c r="F51" s="123">
        <v>0</v>
      </c>
      <c r="G51" s="123">
        <v>2.8819999999999998E-2</v>
      </c>
      <c r="H51" s="123">
        <v>3875.2159200000001</v>
      </c>
      <c r="I51" s="125" t="s">
        <v>1581</v>
      </c>
      <c r="J51" s="125" t="s">
        <v>1581</v>
      </c>
      <c r="K51" s="123">
        <v>0.25922000000000001</v>
      </c>
      <c r="L51" s="123">
        <v>22.758420000000001</v>
      </c>
      <c r="M51" s="125" t="s">
        <v>1581</v>
      </c>
      <c r="N51" s="123">
        <v>0.52051000000000003</v>
      </c>
      <c r="O51" s="123">
        <v>1.1100000000000001E-3</v>
      </c>
      <c r="P51" s="123">
        <v>2412.09</v>
      </c>
      <c r="Q51" s="123">
        <v>0.97299999999999998</v>
      </c>
      <c r="R51" s="123">
        <v>6.0000000000000001E-3</v>
      </c>
      <c r="S51" s="123">
        <v>0.39200000000000002</v>
      </c>
      <c r="T51" s="123">
        <v>0.40400000000000003</v>
      </c>
      <c r="U51" s="125" t="s">
        <v>1581</v>
      </c>
      <c r="V51" s="123">
        <v>277.12099999999998</v>
      </c>
      <c r="W51" s="123">
        <v>0</v>
      </c>
      <c r="X51" s="123">
        <v>0.03</v>
      </c>
      <c r="Y51" s="123">
        <v>63.65</v>
      </c>
      <c r="Z51" s="123">
        <v>0.14699999999999999</v>
      </c>
      <c r="AA51" s="123">
        <v>0.42854999999999999</v>
      </c>
      <c r="AB51" s="123">
        <v>0.34305000000000002</v>
      </c>
      <c r="AC51" s="123">
        <v>11.21</v>
      </c>
      <c r="AD51" s="123">
        <v>0.63673999999999997</v>
      </c>
    </row>
    <row r="52" spans="1:30" x14ac:dyDescent="0.3">
      <c r="A52" s="125" t="s">
        <v>921</v>
      </c>
      <c r="B52" s="123">
        <v>2695</v>
      </c>
      <c r="C52" s="123">
        <v>8.6441599999999994</v>
      </c>
      <c r="D52" s="123">
        <v>0.45512999999999998</v>
      </c>
      <c r="E52" s="123">
        <v>0.41799999999999998</v>
      </c>
      <c r="F52" s="123">
        <v>0</v>
      </c>
      <c r="G52" s="123">
        <v>2.8819999999999998E-2</v>
      </c>
      <c r="H52" s="123">
        <v>3875.2159200000001</v>
      </c>
      <c r="I52" s="125" t="s">
        <v>1581</v>
      </c>
      <c r="J52" s="125" t="s">
        <v>1581</v>
      </c>
      <c r="K52" s="123">
        <v>0.25922000000000001</v>
      </c>
      <c r="L52" s="123">
        <v>22.758420000000001</v>
      </c>
      <c r="M52" s="125" t="s">
        <v>1581</v>
      </c>
      <c r="N52" s="123">
        <v>0.52051000000000003</v>
      </c>
      <c r="O52" s="123">
        <v>1.1100000000000001E-3</v>
      </c>
      <c r="P52" s="123">
        <v>2412.09</v>
      </c>
      <c r="Q52" s="123">
        <v>0.97299999999999998</v>
      </c>
      <c r="R52" s="123">
        <v>6.0000000000000001E-3</v>
      </c>
      <c r="S52" s="123">
        <v>0.39200000000000002</v>
      </c>
      <c r="T52" s="123">
        <v>0.40400000000000003</v>
      </c>
      <c r="U52" s="125" t="s">
        <v>1581</v>
      </c>
      <c r="V52" s="123">
        <v>277.12099999999998</v>
      </c>
      <c r="W52" s="123">
        <v>0</v>
      </c>
      <c r="X52" s="123">
        <v>0.03</v>
      </c>
      <c r="Y52" s="123">
        <v>63.65</v>
      </c>
      <c r="Z52" s="123">
        <v>0.14699999999999999</v>
      </c>
      <c r="AA52" s="123">
        <v>0.42854999999999999</v>
      </c>
      <c r="AB52" s="123">
        <v>0.34305000000000002</v>
      </c>
      <c r="AC52" s="123">
        <v>11.21</v>
      </c>
      <c r="AD52" s="123">
        <v>0.63673999999999997</v>
      </c>
    </row>
    <row r="53" spans="1:30" x14ac:dyDescent="0.3">
      <c r="A53" s="125" t="s">
        <v>922</v>
      </c>
      <c r="B53" s="123">
        <v>2695</v>
      </c>
      <c r="C53" s="123">
        <v>8.6200100000000006</v>
      </c>
      <c r="D53" s="123">
        <v>0.49209000000000003</v>
      </c>
      <c r="E53" s="123">
        <v>0.41799999999999998</v>
      </c>
      <c r="F53" s="123">
        <v>0</v>
      </c>
      <c r="G53" s="123">
        <v>2.9430000000000001E-2</v>
      </c>
      <c r="H53" s="123">
        <v>3875.1906199999999</v>
      </c>
      <c r="I53" s="125" t="s">
        <v>1581</v>
      </c>
      <c r="J53" s="125" t="s">
        <v>1581</v>
      </c>
      <c r="K53" s="123">
        <v>0.25918000000000002</v>
      </c>
      <c r="L53" s="123">
        <v>22.69407</v>
      </c>
      <c r="M53" s="125" t="s">
        <v>1581</v>
      </c>
      <c r="N53" s="123">
        <v>0.52846000000000004</v>
      </c>
      <c r="O53" s="123">
        <v>1.1100000000000001E-3</v>
      </c>
      <c r="P53" s="123">
        <v>2411.9299999999998</v>
      </c>
      <c r="Q53" s="123">
        <v>0.95199999999999996</v>
      </c>
      <c r="R53" s="123">
        <v>6.0000000000000001E-3</v>
      </c>
      <c r="S53" s="123">
        <v>0.39200000000000002</v>
      </c>
      <c r="T53" s="123">
        <v>0.40600000000000003</v>
      </c>
      <c r="U53" s="125" t="s">
        <v>1581</v>
      </c>
      <c r="V53" s="123">
        <v>277.11200000000002</v>
      </c>
      <c r="W53" s="123">
        <v>0</v>
      </c>
      <c r="X53" s="123">
        <v>4.5999999999999999E-2</v>
      </c>
      <c r="Y53" s="123">
        <v>63.65</v>
      </c>
      <c r="Z53" s="123">
        <v>0.14699999999999999</v>
      </c>
      <c r="AA53" s="123">
        <v>0.44596000000000002</v>
      </c>
      <c r="AB53" s="123">
        <v>0.33551999999999998</v>
      </c>
      <c r="AC53" s="123">
        <v>11.34</v>
      </c>
      <c r="AD53" s="123">
        <v>0.63673999999999997</v>
      </c>
    </row>
    <row r="54" spans="1:30" x14ac:dyDescent="0.3">
      <c r="A54" s="125" t="s">
        <v>923</v>
      </c>
      <c r="B54" s="123">
        <v>2695</v>
      </c>
      <c r="C54" s="123">
        <v>8.6200100000000006</v>
      </c>
      <c r="D54" s="123">
        <v>0.49209000000000003</v>
      </c>
      <c r="E54" s="123">
        <v>0.41799999999999998</v>
      </c>
      <c r="F54" s="123">
        <v>0</v>
      </c>
      <c r="G54" s="123">
        <v>2.9430000000000001E-2</v>
      </c>
      <c r="H54" s="123">
        <v>3875.1906199999999</v>
      </c>
      <c r="I54" s="125" t="s">
        <v>1581</v>
      </c>
      <c r="J54" s="125" t="s">
        <v>1581</v>
      </c>
      <c r="K54" s="123">
        <v>0.25918000000000002</v>
      </c>
      <c r="L54" s="123">
        <v>22.69407</v>
      </c>
      <c r="M54" s="125" t="s">
        <v>1581</v>
      </c>
      <c r="N54" s="123">
        <v>0.52846000000000004</v>
      </c>
      <c r="O54" s="123">
        <v>1.1100000000000001E-3</v>
      </c>
      <c r="P54" s="123">
        <v>2411.9299999999998</v>
      </c>
      <c r="Q54" s="123">
        <v>0.95199999999999996</v>
      </c>
      <c r="R54" s="123">
        <v>6.0000000000000001E-3</v>
      </c>
      <c r="S54" s="123">
        <v>0.39200000000000002</v>
      </c>
      <c r="T54" s="123">
        <v>0.40600000000000003</v>
      </c>
      <c r="U54" s="125" t="s">
        <v>1581</v>
      </c>
      <c r="V54" s="123">
        <v>277.11200000000002</v>
      </c>
      <c r="W54" s="123">
        <v>0</v>
      </c>
      <c r="X54" s="123">
        <v>4.5999999999999999E-2</v>
      </c>
      <c r="Y54" s="123">
        <v>63.65</v>
      </c>
      <c r="Z54" s="123">
        <v>0.14699999999999999</v>
      </c>
      <c r="AA54" s="123">
        <v>0.44596000000000002</v>
      </c>
      <c r="AB54" s="123">
        <v>0.33551999999999998</v>
      </c>
      <c r="AC54" s="123">
        <v>11.34</v>
      </c>
      <c r="AD54" s="123">
        <v>0.63673999999999997</v>
      </c>
    </row>
    <row r="55" spans="1:30" x14ac:dyDescent="0.3">
      <c r="A55" s="125" t="s">
        <v>924</v>
      </c>
      <c r="B55" s="123">
        <v>2695</v>
      </c>
      <c r="C55" s="123">
        <v>8.6102799999999995</v>
      </c>
      <c r="D55" s="123">
        <v>0.51980999999999999</v>
      </c>
      <c r="E55" s="123">
        <v>0.41799999999999998</v>
      </c>
      <c r="F55" s="123">
        <v>0</v>
      </c>
      <c r="G55" s="123">
        <v>3.2329999999999998E-2</v>
      </c>
      <c r="H55" s="123">
        <v>3875.1686800000002</v>
      </c>
      <c r="I55" s="125" t="s">
        <v>1581</v>
      </c>
      <c r="J55" s="125" t="s">
        <v>1581</v>
      </c>
      <c r="K55" s="123">
        <v>0.25918000000000002</v>
      </c>
      <c r="L55" s="123">
        <v>22.638280000000002</v>
      </c>
      <c r="M55" s="125" t="s">
        <v>1581</v>
      </c>
      <c r="N55" s="123">
        <v>0.52051000000000003</v>
      </c>
      <c r="O55" s="123">
        <v>1.1100000000000001E-3</v>
      </c>
      <c r="P55" s="123">
        <v>2411.7600000000002</v>
      </c>
      <c r="Q55" s="123">
        <v>0.93200000000000005</v>
      </c>
      <c r="R55" s="123">
        <v>6.0000000000000001E-3</v>
      </c>
      <c r="S55" s="123">
        <v>0.39200000000000002</v>
      </c>
      <c r="T55" s="123">
        <v>0.40600000000000003</v>
      </c>
      <c r="U55" s="125" t="s">
        <v>1581</v>
      </c>
      <c r="V55" s="123">
        <v>277.10399999999998</v>
      </c>
      <c r="W55" s="123">
        <v>0</v>
      </c>
      <c r="X55" s="123">
        <v>5.5E-2</v>
      </c>
      <c r="Y55" s="123">
        <v>63.65</v>
      </c>
      <c r="Z55" s="123">
        <v>0.14699999999999999</v>
      </c>
      <c r="AA55" s="123">
        <v>0.45611000000000002</v>
      </c>
      <c r="AB55" s="123">
        <v>0.33178000000000002</v>
      </c>
      <c r="AC55" s="123">
        <v>11.52</v>
      </c>
      <c r="AD55" s="123">
        <v>0.63673999999999997</v>
      </c>
    </row>
    <row r="56" spans="1:30" x14ac:dyDescent="0.3">
      <c r="A56" s="125" t="s">
        <v>925</v>
      </c>
      <c r="B56" s="123">
        <v>2695</v>
      </c>
      <c r="C56" s="123">
        <v>8.6102799999999995</v>
      </c>
      <c r="D56" s="123">
        <v>0.51980999999999999</v>
      </c>
      <c r="E56" s="123">
        <v>0.41799999999999998</v>
      </c>
      <c r="F56" s="123">
        <v>0</v>
      </c>
      <c r="G56" s="123">
        <v>3.2329999999999998E-2</v>
      </c>
      <c r="H56" s="123">
        <v>3875.1686800000002</v>
      </c>
      <c r="I56" s="125" t="s">
        <v>1581</v>
      </c>
      <c r="J56" s="125" t="s">
        <v>1581</v>
      </c>
      <c r="K56" s="123">
        <v>0.25918000000000002</v>
      </c>
      <c r="L56" s="123">
        <v>22.638280000000002</v>
      </c>
      <c r="M56" s="125" t="s">
        <v>1581</v>
      </c>
      <c r="N56" s="123">
        <v>0.52051000000000003</v>
      </c>
      <c r="O56" s="123">
        <v>1.1100000000000001E-3</v>
      </c>
      <c r="P56" s="123">
        <v>2411.7600000000002</v>
      </c>
      <c r="Q56" s="123">
        <v>0.93200000000000005</v>
      </c>
      <c r="R56" s="123">
        <v>6.0000000000000001E-3</v>
      </c>
      <c r="S56" s="123">
        <v>0.39200000000000002</v>
      </c>
      <c r="T56" s="123">
        <v>0.40600000000000003</v>
      </c>
      <c r="U56" s="125" t="s">
        <v>1581</v>
      </c>
      <c r="V56" s="123">
        <v>277.10399999999998</v>
      </c>
      <c r="W56" s="123">
        <v>0</v>
      </c>
      <c r="X56" s="123">
        <v>5.5E-2</v>
      </c>
      <c r="Y56" s="123">
        <v>63.65</v>
      </c>
      <c r="Z56" s="123">
        <v>0.14699999999999999</v>
      </c>
      <c r="AA56" s="123">
        <v>0.45611000000000002</v>
      </c>
      <c r="AB56" s="123">
        <v>0.33178000000000002</v>
      </c>
      <c r="AC56" s="123">
        <v>11.52</v>
      </c>
      <c r="AD56" s="123">
        <v>0.63673999999999997</v>
      </c>
    </row>
    <row r="57" spans="1:30" x14ac:dyDescent="0.3">
      <c r="A57" s="125" t="s">
        <v>926</v>
      </c>
      <c r="B57" s="123">
        <v>2695</v>
      </c>
      <c r="C57" s="123">
        <v>8.6006</v>
      </c>
      <c r="D57" s="123">
        <v>0.54059999999999997</v>
      </c>
      <c r="E57" s="123">
        <v>0.39800000000000002</v>
      </c>
      <c r="F57" s="123">
        <v>0</v>
      </c>
      <c r="G57" s="123">
        <v>3.3520000000000001E-2</v>
      </c>
      <c r="H57" s="123">
        <v>3875.15191</v>
      </c>
      <c r="I57" s="125" t="s">
        <v>1581</v>
      </c>
      <c r="J57" s="125" t="s">
        <v>1581</v>
      </c>
      <c r="K57" s="123">
        <v>0.25950000000000001</v>
      </c>
      <c r="L57" s="123">
        <v>22.574020000000001</v>
      </c>
      <c r="M57" s="125" t="s">
        <v>1581</v>
      </c>
      <c r="N57" s="123">
        <v>0.50461</v>
      </c>
      <c r="O57" s="123">
        <v>1.1100000000000001E-3</v>
      </c>
      <c r="P57" s="123">
        <v>2411.59</v>
      </c>
      <c r="Q57" s="123">
        <v>0.91100000000000003</v>
      </c>
      <c r="R57" s="123">
        <v>6.0000000000000001E-3</v>
      </c>
      <c r="S57" s="123">
        <v>0.39200000000000002</v>
      </c>
      <c r="T57" s="123">
        <v>0.40699999999999997</v>
      </c>
      <c r="U57" s="125" t="s">
        <v>1581</v>
      </c>
      <c r="V57" s="123">
        <v>277.09500000000003</v>
      </c>
      <c r="W57" s="123">
        <v>0</v>
      </c>
      <c r="X57" s="123">
        <v>0.05</v>
      </c>
      <c r="Y57" s="123">
        <v>63.65</v>
      </c>
      <c r="Z57" s="123">
        <v>0.14699999999999999</v>
      </c>
      <c r="AA57" s="123">
        <v>0.45611000000000002</v>
      </c>
      <c r="AB57" s="123">
        <v>0.33178000000000002</v>
      </c>
      <c r="AC57" s="123">
        <v>11.54</v>
      </c>
      <c r="AD57" s="123">
        <v>0.63673999999999997</v>
      </c>
    </row>
    <row r="58" spans="1:30" x14ac:dyDescent="0.3">
      <c r="A58" s="126" t="s">
        <v>927</v>
      </c>
      <c r="B58" s="132">
        <v>2695</v>
      </c>
      <c r="C58" s="132">
        <v>8.6006</v>
      </c>
      <c r="D58" s="132">
        <v>0.54059999999999997</v>
      </c>
      <c r="E58" s="132">
        <v>0.39800000000000002</v>
      </c>
      <c r="F58" s="132">
        <v>0</v>
      </c>
      <c r="G58" s="132">
        <v>3.3520000000000001E-2</v>
      </c>
      <c r="H58" s="132">
        <v>3875.15191</v>
      </c>
      <c r="I58" s="126" t="s">
        <v>1581</v>
      </c>
      <c r="J58" s="126" t="s">
        <v>1581</v>
      </c>
      <c r="K58" s="132">
        <v>0.25950000000000001</v>
      </c>
      <c r="L58" s="132">
        <v>22.574020000000001</v>
      </c>
      <c r="M58" s="126" t="s">
        <v>1581</v>
      </c>
      <c r="N58" s="132">
        <v>0.50461</v>
      </c>
      <c r="O58" s="132">
        <v>1.1100000000000001E-3</v>
      </c>
      <c r="P58" s="132">
        <v>2411.59</v>
      </c>
      <c r="Q58" s="132">
        <v>0.91100000000000003</v>
      </c>
      <c r="R58" s="132">
        <v>6.0000000000000001E-3</v>
      </c>
      <c r="S58" s="132">
        <v>0.39200000000000002</v>
      </c>
      <c r="T58" s="132">
        <v>0.40699999999999997</v>
      </c>
      <c r="U58" s="126" t="s">
        <v>1581</v>
      </c>
      <c r="V58" s="132">
        <v>277.09500000000003</v>
      </c>
      <c r="W58" s="132">
        <v>0</v>
      </c>
      <c r="X58" s="132">
        <v>0.05</v>
      </c>
      <c r="Y58" s="132">
        <v>63.65</v>
      </c>
      <c r="Z58" s="132">
        <v>0.14699999999999999</v>
      </c>
      <c r="AA58" s="132">
        <v>0.45611000000000002</v>
      </c>
      <c r="AB58" s="132">
        <v>0.33178000000000002</v>
      </c>
      <c r="AC58" s="132">
        <v>11.54</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1613</v>
      </c>
      <c r="C5" s="1"/>
      <c r="D5" s="1"/>
      <c r="E5" s="1"/>
      <c r="F5" s="1"/>
      <c r="G5" s="1"/>
      <c r="H5" s="1"/>
    </row>
    <row r="6" spans="1:8" ht="27.6" x14ac:dyDescent="0.3">
      <c r="A6" s="1"/>
      <c r="B6" s="3" t="s">
        <v>60</v>
      </c>
      <c r="C6" s="3" t="s">
        <v>3</v>
      </c>
      <c r="D6" s="3" t="s">
        <v>1614</v>
      </c>
      <c r="E6" s="3" t="s">
        <v>7</v>
      </c>
      <c r="F6" s="3" t="s">
        <v>8</v>
      </c>
      <c r="G6" s="3" t="s">
        <v>1615</v>
      </c>
      <c r="H6" s="3" t="s">
        <v>1616</v>
      </c>
    </row>
    <row r="7" spans="1:8" x14ac:dyDescent="0.3">
      <c r="A7" s="1"/>
      <c r="B7" s="86" t="s">
        <v>64</v>
      </c>
      <c r="C7" s="6" t="s">
        <v>72</v>
      </c>
      <c r="D7" s="6" t="s">
        <v>1617</v>
      </c>
      <c r="E7" s="86" t="s">
        <v>1618</v>
      </c>
      <c r="F7" s="86" t="s">
        <v>1619</v>
      </c>
      <c r="G7" s="145">
        <v>0.2</v>
      </c>
      <c r="H7" s="86"/>
    </row>
    <row r="8" spans="1:8" x14ac:dyDescent="0.3">
      <c r="A8" s="1"/>
      <c r="B8" s="86" t="s">
        <v>64</v>
      </c>
      <c r="C8" s="6" t="s">
        <v>72</v>
      </c>
      <c r="D8" s="6" t="s">
        <v>1620</v>
      </c>
      <c r="E8" s="86" t="s">
        <v>1618</v>
      </c>
      <c r="F8" s="86" t="s">
        <v>1619</v>
      </c>
      <c r="G8" s="145">
        <v>0</v>
      </c>
      <c r="H8" s="86"/>
    </row>
    <row r="9" spans="1:8" x14ac:dyDescent="0.3">
      <c r="A9" s="1"/>
      <c r="B9" s="86" t="s">
        <v>64</v>
      </c>
      <c r="C9" s="6" t="s">
        <v>72</v>
      </c>
      <c r="D9" s="6" t="s">
        <v>1621</v>
      </c>
      <c r="E9" s="86" t="s">
        <v>1618</v>
      </c>
      <c r="F9" s="86" t="s">
        <v>1619</v>
      </c>
      <c r="G9" s="145">
        <v>0</v>
      </c>
      <c r="H9" s="86"/>
    </row>
    <row r="10" spans="1:8" x14ac:dyDescent="0.3">
      <c r="A10" s="1"/>
      <c r="B10" s="86" t="s">
        <v>64</v>
      </c>
      <c r="C10" s="6" t="s">
        <v>72</v>
      </c>
      <c r="D10" s="6" t="s">
        <v>1622</v>
      </c>
      <c r="E10" s="86" t="s">
        <v>1618</v>
      </c>
      <c r="F10" s="86" t="s">
        <v>1619</v>
      </c>
      <c r="G10" s="145">
        <v>5</v>
      </c>
      <c r="H10" s="86"/>
    </row>
    <row r="11" spans="1:8" x14ac:dyDescent="0.3">
      <c r="A11" s="1"/>
      <c r="B11" s="86" t="s">
        <v>64</v>
      </c>
      <c r="C11" s="6" t="s">
        <v>72</v>
      </c>
      <c r="D11" s="6" t="s">
        <v>1623</v>
      </c>
      <c r="E11" s="86" t="s">
        <v>1618</v>
      </c>
      <c r="F11" s="86" t="s">
        <v>1619</v>
      </c>
      <c r="G11" s="145">
        <v>5</v>
      </c>
      <c r="H11" s="86"/>
    </row>
    <row r="12" spans="1:8" x14ac:dyDescent="0.3">
      <c r="A12" s="1"/>
      <c r="B12" s="86" t="s">
        <v>64</v>
      </c>
      <c r="C12" s="6" t="s">
        <v>72</v>
      </c>
      <c r="D12" s="6" t="s">
        <v>1624</v>
      </c>
      <c r="E12" s="86" t="s">
        <v>1618</v>
      </c>
      <c r="F12" s="86" t="s">
        <v>1619</v>
      </c>
      <c r="G12" s="145">
        <v>0</v>
      </c>
      <c r="H12" s="86"/>
    </row>
    <row r="13" spans="1:8" x14ac:dyDescent="0.3">
      <c r="A13" s="1"/>
      <c r="B13" s="86" t="s">
        <v>64</v>
      </c>
      <c r="C13" s="6" t="s">
        <v>72</v>
      </c>
      <c r="D13" s="6" t="s">
        <v>1625</v>
      </c>
      <c r="E13" s="86" t="s">
        <v>1618</v>
      </c>
      <c r="F13" s="86" t="s">
        <v>1619</v>
      </c>
      <c r="G13" s="145">
        <v>0</v>
      </c>
      <c r="H13" s="86"/>
    </row>
    <row r="14" spans="1:8" x14ac:dyDescent="0.3">
      <c r="A14" s="1"/>
      <c r="B14" s="86" t="s">
        <v>64</v>
      </c>
      <c r="C14" s="6" t="s">
        <v>677</v>
      </c>
      <c r="D14" s="6" t="s">
        <v>1602</v>
      </c>
      <c r="E14" s="86" t="s">
        <v>1618</v>
      </c>
      <c r="F14" s="86" t="s">
        <v>1619</v>
      </c>
      <c r="G14" s="145">
        <v>0.25</v>
      </c>
      <c r="H14" s="86"/>
    </row>
    <row r="15" spans="1:8" x14ac:dyDescent="0.3">
      <c r="A15" s="1"/>
      <c r="B15" s="86" t="s">
        <v>64</v>
      </c>
      <c r="C15" s="6" t="s">
        <v>304</v>
      </c>
      <c r="D15" s="6" t="s">
        <v>1626</v>
      </c>
      <c r="E15" s="86" t="s">
        <v>1618</v>
      </c>
      <c r="F15" s="86" t="s">
        <v>1619</v>
      </c>
      <c r="G15" s="145">
        <v>0.45</v>
      </c>
      <c r="H15" s="86"/>
    </row>
    <row r="16" spans="1:8" x14ac:dyDescent="0.3">
      <c r="A16" s="1"/>
      <c r="B16" s="86" t="s">
        <v>64</v>
      </c>
      <c r="C16" s="6" t="s">
        <v>304</v>
      </c>
      <c r="D16" s="6" t="s">
        <v>1627</v>
      </c>
      <c r="E16" s="86" t="s">
        <v>1618</v>
      </c>
      <c r="F16" s="86" t="s">
        <v>1619</v>
      </c>
      <c r="G16" s="145">
        <v>0.31</v>
      </c>
      <c r="H16" s="86"/>
    </row>
    <row r="17" spans="1:8" x14ac:dyDescent="0.3">
      <c r="A17" s="1"/>
      <c r="B17" s="86" t="s">
        <v>64</v>
      </c>
      <c r="C17" s="6" t="s">
        <v>304</v>
      </c>
      <c r="D17" s="6" t="s">
        <v>1628</v>
      </c>
      <c r="E17" s="86" t="s">
        <v>1618</v>
      </c>
      <c r="F17" s="86" t="s">
        <v>1619</v>
      </c>
      <c r="G17" s="145">
        <v>0.84</v>
      </c>
      <c r="H17" s="86"/>
    </row>
    <row r="18" spans="1:8" x14ac:dyDescent="0.3">
      <c r="A18" s="1"/>
      <c r="B18" s="86" t="s">
        <v>64</v>
      </c>
      <c r="C18" s="6" t="s">
        <v>304</v>
      </c>
      <c r="D18" s="6" t="s">
        <v>1629</v>
      </c>
      <c r="E18" s="86" t="s">
        <v>1618</v>
      </c>
      <c r="F18" s="86" t="s">
        <v>1619</v>
      </c>
      <c r="G18" s="145">
        <v>9.23</v>
      </c>
      <c r="H18" s="86"/>
    </row>
    <row r="19" spans="1:8" x14ac:dyDescent="0.3">
      <c r="A19" s="1"/>
      <c r="B19" s="86" t="s">
        <v>64</v>
      </c>
      <c r="C19" s="6" t="s">
        <v>304</v>
      </c>
      <c r="D19" s="6" t="s">
        <v>1630</v>
      </c>
      <c r="E19" s="86" t="s">
        <v>1618</v>
      </c>
      <c r="F19" s="86" t="s">
        <v>1619</v>
      </c>
      <c r="G19" s="145">
        <v>0.24</v>
      </c>
      <c r="H19" s="86"/>
    </row>
    <row r="20" spans="1:8" x14ac:dyDescent="0.3">
      <c r="A20" s="1"/>
      <c r="B20" s="86" t="s">
        <v>64</v>
      </c>
      <c r="C20" s="6" t="s">
        <v>304</v>
      </c>
      <c r="D20" s="6" t="s">
        <v>1631</v>
      </c>
      <c r="E20" s="86" t="s">
        <v>1618</v>
      </c>
      <c r="F20" s="86" t="s">
        <v>1619</v>
      </c>
      <c r="G20" s="145">
        <v>0.03</v>
      </c>
      <c r="H20" s="86"/>
    </row>
    <row r="21" spans="1:8" x14ac:dyDescent="0.3">
      <c r="A21" s="1"/>
      <c r="B21" s="86" t="s">
        <v>64</v>
      </c>
      <c r="C21" s="6" t="s">
        <v>304</v>
      </c>
      <c r="D21" s="6" t="s">
        <v>1632</v>
      </c>
      <c r="E21" s="86" t="s">
        <v>1618</v>
      </c>
      <c r="F21" s="86" t="s">
        <v>1619</v>
      </c>
      <c r="G21" s="145">
        <v>0.21</v>
      </c>
      <c r="H21" s="86"/>
    </row>
    <row r="22" spans="1:8" x14ac:dyDescent="0.3">
      <c r="A22" s="1"/>
      <c r="B22" s="86" t="s">
        <v>64</v>
      </c>
      <c r="C22" s="6" t="s">
        <v>304</v>
      </c>
      <c r="D22" s="6" t="s">
        <v>1633</v>
      </c>
      <c r="E22" s="86" t="s">
        <v>1618</v>
      </c>
      <c r="F22" s="86" t="s">
        <v>1619</v>
      </c>
      <c r="G22" s="145">
        <v>0.26</v>
      </c>
      <c r="H22" s="86"/>
    </row>
    <row r="23" spans="1:8" x14ac:dyDescent="0.3">
      <c r="A23" s="1"/>
      <c r="B23" s="86" t="s">
        <v>64</v>
      </c>
      <c r="C23" s="6" t="s">
        <v>304</v>
      </c>
      <c r="D23" s="6" t="s">
        <v>1634</v>
      </c>
      <c r="E23" s="86" t="s">
        <v>1618</v>
      </c>
      <c r="F23" s="86" t="s">
        <v>1619</v>
      </c>
      <c r="G23" s="145">
        <v>0.61</v>
      </c>
      <c r="H23" s="86"/>
    </row>
    <row r="24" spans="1:8" x14ac:dyDescent="0.3">
      <c r="A24" s="1"/>
      <c r="B24" s="86" t="s">
        <v>64</v>
      </c>
      <c r="C24" s="6" t="s">
        <v>304</v>
      </c>
      <c r="D24" s="6" t="s">
        <v>1635</v>
      </c>
      <c r="E24" s="86" t="s">
        <v>1618</v>
      </c>
      <c r="F24" s="86" t="s">
        <v>1619</v>
      </c>
      <c r="G24" s="145">
        <v>3.2</v>
      </c>
      <c r="H24" s="86"/>
    </row>
    <row r="25" spans="1:8" x14ac:dyDescent="0.3">
      <c r="A25" s="1"/>
      <c r="B25" s="86" t="s">
        <v>64</v>
      </c>
      <c r="C25" s="6" t="s">
        <v>304</v>
      </c>
      <c r="D25" s="6" t="s">
        <v>1636</v>
      </c>
      <c r="E25" s="86" t="s">
        <v>1618</v>
      </c>
      <c r="F25" s="86" t="s">
        <v>1619</v>
      </c>
      <c r="G25" s="145">
        <v>3.05</v>
      </c>
      <c r="H25" s="86"/>
    </row>
    <row r="26" spans="1:8" x14ac:dyDescent="0.3">
      <c r="A26" s="1"/>
      <c r="B26" s="86" t="s">
        <v>64</v>
      </c>
      <c r="C26" s="6" t="s">
        <v>304</v>
      </c>
      <c r="D26" s="6" t="s">
        <v>1637</v>
      </c>
      <c r="E26" s="86" t="s">
        <v>1618</v>
      </c>
      <c r="F26" s="86" t="s">
        <v>1619</v>
      </c>
      <c r="G26" s="145">
        <v>7.0000000000000007E-2</v>
      </c>
      <c r="H26" s="86"/>
    </row>
    <row r="27" spans="1:8" x14ac:dyDescent="0.3">
      <c r="A27" s="1"/>
      <c r="B27" s="86" t="s">
        <v>64</v>
      </c>
      <c r="C27" s="6" t="s">
        <v>304</v>
      </c>
      <c r="D27" s="6" t="s">
        <v>1638</v>
      </c>
      <c r="E27" s="86" t="s">
        <v>1618</v>
      </c>
      <c r="F27" s="86" t="s">
        <v>1619</v>
      </c>
      <c r="G27" s="145">
        <v>34.887</v>
      </c>
      <c r="H27" s="86"/>
    </row>
    <row r="28" spans="1:8" x14ac:dyDescent="0.3">
      <c r="A28" s="1"/>
      <c r="B28" s="86" t="s">
        <v>64</v>
      </c>
      <c r="C28" s="6" t="s">
        <v>304</v>
      </c>
      <c r="D28" s="6" t="s">
        <v>1639</v>
      </c>
      <c r="E28" s="86" t="s">
        <v>1618</v>
      </c>
      <c r="F28" s="86" t="s">
        <v>1619</v>
      </c>
      <c r="G28" s="145">
        <v>0.19</v>
      </c>
      <c r="H28" s="86"/>
    </row>
    <row r="29" spans="1:8" x14ac:dyDescent="0.3">
      <c r="A29" s="1"/>
      <c r="B29" s="86" t="s">
        <v>64</v>
      </c>
      <c r="C29" s="6" t="s">
        <v>304</v>
      </c>
      <c r="D29" s="6" t="s">
        <v>1640</v>
      </c>
      <c r="E29" s="86" t="s">
        <v>1618</v>
      </c>
      <c r="F29" s="86" t="s">
        <v>1619</v>
      </c>
      <c r="G29" s="145">
        <v>0.22</v>
      </c>
      <c r="H29" s="86"/>
    </row>
    <row r="30" spans="1:8" x14ac:dyDescent="0.3">
      <c r="A30" s="1"/>
      <c r="B30" s="86" t="s">
        <v>64</v>
      </c>
      <c r="C30" s="6" t="s">
        <v>304</v>
      </c>
      <c r="D30" s="6" t="s">
        <v>1641</v>
      </c>
      <c r="E30" s="86" t="s">
        <v>1618</v>
      </c>
      <c r="F30" s="86" t="s">
        <v>1619</v>
      </c>
      <c r="G30" s="145">
        <v>0.37</v>
      </c>
      <c r="H30" s="86"/>
    </row>
    <row r="31" spans="1:8" x14ac:dyDescent="0.3">
      <c r="A31" s="1"/>
      <c r="B31" s="86" t="s">
        <v>64</v>
      </c>
      <c r="C31" s="6" t="s">
        <v>304</v>
      </c>
      <c r="D31" s="6" t="s">
        <v>1642</v>
      </c>
      <c r="E31" s="86" t="s">
        <v>1618</v>
      </c>
      <c r="F31" s="86" t="s">
        <v>1619</v>
      </c>
      <c r="G31" s="145">
        <v>0.73</v>
      </c>
      <c r="H31" s="86"/>
    </row>
    <row r="32" spans="1:8" x14ac:dyDescent="0.3">
      <c r="A32" s="1"/>
      <c r="B32" s="86" t="s">
        <v>64</v>
      </c>
      <c r="C32" s="6" t="s">
        <v>304</v>
      </c>
      <c r="D32" s="6" t="s">
        <v>1643</v>
      </c>
      <c r="E32" s="86" t="s">
        <v>1618</v>
      </c>
      <c r="F32" s="86" t="s">
        <v>1619</v>
      </c>
      <c r="G32" s="145">
        <v>1.02</v>
      </c>
      <c r="H32" s="86"/>
    </row>
    <row r="33" spans="1:8" x14ac:dyDescent="0.3">
      <c r="A33" s="1"/>
      <c r="B33" s="86" t="s">
        <v>64</v>
      </c>
      <c r="C33" s="6" t="s">
        <v>304</v>
      </c>
      <c r="D33" s="6" t="s">
        <v>1644</v>
      </c>
      <c r="E33" s="86" t="s">
        <v>1618</v>
      </c>
      <c r="F33" s="86" t="s">
        <v>1619</v>
      </c>
      <c r="G33" s="145">
        <v>0.63</v>
      </c>
      <c r="H33" s="86"/>
    </row>
    <row r="34" spans="1:8" x14ac:dyDescent="0.3">
      <c r="A34" s="1"/>
      <c r="B34" s="86" t="s">
        <v>64</v>
      </c>
      <c r="C34" s="6" t="s">
        <v>304</v>
      </c>
      <c r="D34" s="6" t="s">
        <v>1645</v>
      </c>
      <c r="E34" s="86" t="s">
        <v>1618</v>
      </c>
      <c r="F34" s="86" t="s">
        <v>1619</v>
      </c>
      <c r="G34" s="145">
        <v>0.42</v>
      </c>
      <c r="H34" s="86"/>
    </row>
    <row r="35" spans="1:8" x14ac:dyDescent="0.3">
      <c r="A35" s="1"/>
      <c r="B35" s="86" t="s">
        <v>64</v>
      </c>
      <c r="C35" s="6" t="s">
        <v>304</v>
      </c>
      <c r="D35" s="6" t="s">
        <v>1646</v>
      </c>
      <c r="E35" s="86" t="s">
        <v>1618</v>
      </c>
      <c r="F35" s="86" t="s">
        <v>1619</v>
      </c>
      <c r="G35" s="145">
        <v>2.21</v>
      </c>
      <c r="H35" s="86"/>
    </row>
    <row r="36" spans="1:8" x14ac:dyDescent="0.3">
      <c r="A36" s="1"/>
      <c r="B36" s="86" t="s">
        <v>64</v>
      </c>
      <c r="C36" s="6" t="s">
        <v>145</v>
      </c>
      <c r="D36" s="6" t="s">
        <v>1647</v>
      </c>
      <c r="E36" s="86" t="s">
        <v>1618</v>
      </c>
      <c r="F36" s="86" t="s">
        <v>1648</v>
      </c>
      <c r="G36" s="145">
        <v>34.887</v>
      </c>
      <c r="H36" s="86"/>
    </row>
    <row r="37" spans="1:8" x14ac:dyDescent="0.3">
      <c r="A37" s="1"/>
      <c r="B37" s="86" t="s">
        <v>64</v>
      </c>
      <c r="C37" s="6" t="s">
        <v>145</v>
      </c>
      <c r="D37" s="6" t="s">
        <v>1647</v>
      </c>
      <c r="E37" s="86" t="s">
        <v>1649</v>
      </c>
      <c r="F37" s="86" t="s">
        <v>1619</v>
      </c>
      <c r="G37" s="145">
        <v>44.604999999999997</v>
      </c>
      <c r="H37" s="86"/>
    </row>
    <row r="38" spans="1:8" x14ac:dyDescent="0.3">
      <c r="A38" s="1"/>
      <c r="B38" s="86" t="s">
        <v>64</v>
      </c>
      <c r="C38" s="6" t="s">
        <v>145</v>
      </c>
      <c r="D38" s="6" t="s">
        <v>1650</v>
      </c>
      <c r="E38" s="86" t="s">
        <v>1618</v>
      </c>
      <c r="F38" s="86" t="s">
        <v>1619</v>
      </c>
      <c r="G38" s="145">
        <v>5.7290000000000001</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1651</v>
      </c>
      <c r="C5" s="1"/>
      <c r="D5" s="1"/>
      <c r="E5" s="1"/>
      <c r="F5" s="1"/>
      <c r="G5" s="1"/>
      <c r="H5" s="1"/>
    </row>
    <row r="6" spans="1:8" ht="27.6" x14ac:dyDescent="0.3">
      <c r="A6" s="1"/>
      <c r="B6" s="3" t="s">
        <v>60</v>
      </c>
      <c r="C6" s="3" t="s">
        <v>3</v>
      </c>
      <c r="D6" s="3" t="s">
        <v>1614</v>
      </c>
      <c r="E6" s="3" t="s">
        <v>7</v>
      </c>
      <c r="F6" s="3" t="s">
        <v>8</v>
      </c>
      <c r="G6" s="3" t="s">
        <v>1615</v>
      </c>
      <c r="H6" s="3" t="s">
        <v>1616</v>
      </c>
    </row>
    <row r="7" spans="1:8" x14ac:dyDescent="0.3">
      <c r="A7" s="1"/>
      <c r="B7" s="86" t="s">
        <v>64</v>
      </c>
      <c r="C7" s="6" t="s">
        <v>72</v>
      </c>
      <c r="D7" s="6" t="s">
        <v>1547</v>
      </c>
      <c r="E7" s="86" t="s">
        <v>1618</v>
      </c>
      <c r="F7" s="86" t="s">
        <v>1619</v>
      </c>
      <c r="G7" s="145">
        <v>0</v>
      </c>
      <c r="H7" s="86"/>
    </row>
    <row r="8" spans="1:8" x14ac:dyDescent="0.3">
      <c r="A8" s="1"/>
      <c r="B8" s="86" t="s">
        <v>64</v>
      </c>
      <c r="C8" s="6" t="s">
        <v>72</v>
      </c>
      <c r="D8" s="6" t="s">
        <v>281</v>
      </c>
      <c r="E8" s="86" t="s">
        <v>1618</v>
      </c>
      <c r="F8" s="86" t="s">
        <v>1619</v>
      </c>
      <c r="G8" s="145">
        <v>0</v>
      </c>
      <c r="H8" s="86"/>
    </row>
    <row r="9" spans="1:8" x14ac:dyDescent="0.3">
      <c r="A9" s="1"/>
      <c r="B9" s="86" t="s">
        <v>64</v>
      </c>
      <c r="C9" s="6" t="s">
        <v>72</v>
      </c>
      <c r="D9" s="6" t="s">
        <v>1617</v>
      </c>
      <c r="E9" s="86" t="s">
        <v>1618</v>
      </c>
      <c r="F9" s="86" t="s">
        <v>1619</v>
      </c>
      <c r="G9" s="145">
        <v>0.6</v>
      </c>
      <c r="H9" s="86"/>
    </row>
    <row r="10" spans="1:8" x14ac:dyDescent="0.3">
      <c r="A10" s="1"/>
      <c r="B10" s="86" t="s">
        <v>64</v>
      </c>
      <c r="C10" s="6" t="s">
        <v>72</v>
      </c>
      <c r="D10" s="6" t="s">
        <v>1620</v>
      </c>
      <c r="E10" s="86" t="s">
        <v>1618</v>
      </c>
      <c r="F10" s="86" t="s">
        <v>1619</v>
      </c>
      <c r="G10" s="145">
        <v>0</v>
      </c>
      <c r="H10" s="86"/>
    </row>
    <row r="11" spans="1:8" x14ac:dyDescent="0.3">
      <c r="A11" s="1"/>
      <c r="B11" s="86" t="s">
        <v>64</v>
      </c>
      <c r="C11" s="6" t="s">
        <v>72</v>
      </c>
      <c r="D11" s="6" t="s">
        <v>1621</v>
      </c>
      <c r="E11" s="86" t="s">
        <v>1618</v>
      </c>
      <c r="F11" s="86" t="s">
        <v>1619</v>
      </c>
      <c r="G11" s="145">
        <v>1.96</v>
      </c>
      <c r="H11" s="86"/>
    </row>
    <row r="12" spans="1:8" x14ac:dyDescent="0.3">
      <c r="A12" s="1"/>
      <c r="B12" s="86" t="s">
        <v>64</v>
      </c>
      <c r="C12" s="6" t="s">
        <v>72</v>
      </c>
      <c r="D12" s="6" t="s">
        <v>1622</v>
      </c>
      <c r="E12" s="86" t="s">
        <v>1618</v>
      </c>
      <c r="F12" s="86" t="s">
        <v>1619</v>
      </c>
      <c r="G12" s="145">
        <v>0</v>
      </c>
      <c r="H12" s="86"/>
    </row>
    <row r="13" spans="1:8" x14ac:dyDescent="0.3">
      <c r="A13" s="1"/>
      <c r="B13" s="86" t="s">
        <v>64</v>
      </c>
      <c r="C13" s="6" t="s">
        <v>72</v>
      </c>
      <c r="D13" s="6" t="s">
        <v>1623</v>
      </c>
      <c r="E13" s="86" t="s">
        <v>1618</v>
      </c>
      <c r="F13" s="86" t="s">
        <v>1619</v>
      </c>
      <c r="G13" s="145">
        <v>0</v>
      </c>
      <c r="H13" s="86"/>
    </row>
    <row r="14" spans="1:8" x14ac:dyDescent="0.3">
      <c r="A14" s="1"/>
      <c r="B14" s="86" t="s">
        <v>64</v>
      </c>
      <c r="C14" s="6" t="s">
        <v>72</v>
      </c>
      <c r="D14" s="6" t="s">
        <v>1624</v>
      </c>
      <c r="E14" s="86" t="s">
        <v>1618</v>
      </c>
      <c r="F14" s="86" t="s">
        <v>1619</v>
      </c>
      <c r="G14" s="145">
        <v>0</v>
      </c>
      <c r="H14" s="86"/>
    </row>
    <row r="15" spans="1:8" x14ac:dyDescent="0.3">
      <c r="A15" s="1"/>
      <c r="B15" s="86" t="s">
        <v>64</v>
      </c>
      <c r="C15" s="6" t="s">
        <v>72</v>
      </c>
      <c r="D15" s="6" t="s">
        <v>1625</v>
      </c>
      <c r="E15" s="86" t="s">
        <v>1618</v>
      </c>
      <c r="F15" s="86" t="s">
        <v>1619</v>
      </c>
      <c r="G15" s="145">
        <v>0</v>
      </c>
      <c r="H15" s="86"/>
    </row>
    <row r="16" spans="1:8" x14ac:dyDescent="0.3">
      <c r="A16" s="1"/>
      <c r="B16" s="86" t="s">
        <v>64</v>
      </c>
      <c r="C16" s="6" t="s">
        <v>677</v>
      </c>
      <c r="D16" s="6" t="s">
        <v>1602</v>
      </c>
      <c r="E16" s="86" t="s">
        <v>1618</v>
      </c>
      <c r="F16" s="86" t="s">
        <v>1619</v>
      </c>
      <c r="G16" s="145">
        <v>0</v>
      </c>
      <c r="H16" s="86"/>
    </row>
    <row r="17" spans="1:8" x14ac:dyDescent="0.3">
      <c r="A17" s="1"/>
      <c r="B17" s="86" t="s">
        <v>64</v>
      </c>
      <c r="C17" s="6" t="s">
        <v>677</v>
      </c>
      <c r="D17" s="6" t="s">
        <v>1652</v>
      </c>
      <c r="E17" s="86" t="s">
        <v>1618</v>
      </c>
      <c r="F17" s="86" t="s">
        <v>1619</v>
      </c>
      <c r="G17" s="145">
        <v>43.23</v>
      </c>
      <c r="H17" s="86"/>
    </row>
    <row r="18" spans="1:8" x14ac:dyDescent="0.3">
      <c r="A18" s="1"/>
      <c r="B18" s="86" t="s">
        <v>64</v>
      </c>
      <c r="C18" s="6" t="s">
        <v>304</v>
      </c>
      <c r="D18" s="6" t="s">
        <v>1589</v>
      </c>
      <c r="E18" s="86" t="s">
        <v>1618</v>
      </c>
      <c r="F18" s="86" t="s">
        <v>1619</v>
      </c>
      <c r="G18" s="145">
        <v>255.93</v>
      </c>
      <c r="H18" s="86"/>
    </row>
    <row r="19" spans="1:8" ht="26.4" x14ac:dyDescent="0.3">
      <c r="A19" s="1"/>
      <c r="B19" s="86" t="s">
        <v>64</v>
      </c>
      <c r="C19" s="6" t="s">
        <v>309</v>
      </c>
      <c r="D19" s="6" t="s">
        <v>1590</v>
      </c>
      <c r="E19" s="86" t="s">
        <v>1618</v>
      </c>
      <c r="F19" s="86" t="s">
        <v>1619</v>
      </c>
      <c r="G19" s="145">
        <v>100</v>
      </c>
      <c r="H19" s="86"/>
    </row>
    <row r="20" spans="1:8" ht="26.4" x14ac:dyDescent="0.3">
      <c r="A20" s="1"/>
      <c r="B20" s="86" t="s">
        <v>64</v>
      </c>
      <c r="C20" s="6" t="s">
        <v>312</v>
      </c>
      <c r="D20" s="6" t="s">
        <v>1608</v>
      </c>
      <c r="E20" s="86" t="s">
        <v>1618</v>
      </c>
      <c r="F20" s="86" t="s">
        <v>1619</v>
      </c>
      <c r="G20" s="145">
        <v>5.54</v>
      </c>
      <c r="H2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activeCell="A25" sqref="A25:XFD25"/>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1653</v>
      </c>
      <c r="C5" s="1"/>
      <c r="D5" s="1"/>
      <c r="E5" s="1"/>
      <c r="F5" s="1"/>
      <c r="G5" s="1"/>
      <c r="H5" s="1"/>
      <c r="I5" s="1"/>
      <c r="J5" s="1"/>
    </row>
    <row r="6" spans="1:10" ht="27" customHeight="1" x14ac:dyDescent="0.3">
      <c r="A6" s="1"/>
      <c r="B6" s="7" t="s">
        <v>60</v>
      </c>
      <c r="C6" s="7" t="s">
        <v>3</v>
      </c>
      <c r="D6" s="7" t="s">
        <v>70</v>
      </c>
      <c r="E6" s="7" t="s">
        <v>1654</v>
      </c>
      <c r="F6" s="7" t="s">
        <v>7</v>
      </c>
      <c r="G6" s="7" t="s">
        <v>1655</v>
      </c>
      <c r="H6" s="7" t="s">
        <v>1656</v>
      </c>
      <c r="I6" s="7" t="s">
        <v>1657</v>
      </c>
      <c r="J6" s="7" t="s">
        <v>1658</v>
      </c>
    </row>
    <row r="7" spans="1:10" x14ac:dyDescent="0.3">
      <c r="A7" s="1"/>
      <c r="B7" s="146" t="s">
        <v>64</v>
      </c>
      <c r="C7" s="4" t="s">
        <v>72</v>
      </c>
      <c r="D7" s="4" t="s">
        <v>1165</v>
      </c>
      <c r="E7" s="4" t="s">
        <v>1659</v>
      </c>
      <c r="F7" s="147">
        <v>650.15</v>
      </c>
      <c r="G7" s="147">
        <v>650.15</v>
      </c>
      <c r="H7" s="147">
        <v>0</v>
      </c>
      <c r="I7" s="4" t="s">
        <v>1660</v>
      </c>
      <c r="J7" s="5" t="s">
        <v>1661</v>
      </c>
    </row>
    <row r="8" spans="1:10" x14ac:dyDescent="0.3">
      <c r="A8" s="1"/>
      <c r="B8" s="146" t="s">
        <v>64</v>
      </c>
      <c r="C8" s="4" t="s">
        <v>72</v>
      </c>
      <c r="D8" s="4" t="s">
        <v>1165</v>
      </c>
      <c r="E8" s="4" t="s">
        <v>1662</v>
      </c>
      <c r="F8" s="147">
        <v>356.21</v>
      </c>
      <c r="G8" s="147">
        <v>356.20600000000002</v>
      </c>
      <c r="H8" s="147">
        <v>0</v>
      </c>
      <c r="I8" s="4" t="s">
        <v>1660</v>
      </c>
      <c r="J8" s="5" t="s">
        <v>1661</v>
      </c>
    </row>
    <row r="9" spans="1:10" x14ac:dyDescent="0.3">
      <c r="A9" s="1"/>
      <c r="B9" s="146" t="s">
        <v>64</v>
      </c>
      <c r="C9" s="4" t="s">
        <v>72</v>
      </c>
      <c r="D9" s="4" t="s">
        <v>1167</v>
      </c>
      <c r="E9" s="4" t="s">
        <v>1659</v>
      </c>
      <c r="F9" s="147">
        <v>380.43</v>
      </c>
      <c r="G9" s="147">
        <v>380.42500000000001</v>
      </c>
      <c r="H9" s="147">
        <v>0</v>
      </c>
      <c r="I9" s="4" t="s">
        <v>1660</v>
      </c>
      <c r="J9" s="5" t="s">
        <v>1661</v>
      </c>
    </row>
    <row r="10" spans="1:10" x14ac:dyDescent="0.3">
      <c r="A10" s="1"/>
      <c r="B10" s="146" t="s">
        <v>64</v>
      </c>
      <c r="C10" s="4" t="s">
        <v>72</v>
      </c>
      <c r="D10" s="4" t="s">
        <v>1167</v>
      </c>
      <c r="E10" s="4" t="s">
        <v>1662</v>
      </c>
      <c r="F10" s="147">
        <v>33.81</v>
      </c>
      <c r="G10" s="147">
        <v>33.811</v>
      </c>
      <c r="H10" s="147">
        <v>0</v>
      </c>
      <c r="I10" s="4" t="s">
        <v>1660</v>
      </c>
      <c r="J10" s="5" t="s">
        <v>1661</v>
      </c>
    </row>
    <row r="11" spans="1:10" x14ac:dyDescent="0.3">
      <c r="A11" s="1"/>
      <c r="B11" s="146" t="s">
        <v>64</v>
      </c>
      <c r="C11" s="4" t="s">
        <v>304</v>
      </c>
      <c r="D11" s="4" t="s">
        <v>1170</v>
      </c>
      <c r="E11" s="4" t="s">
        <v>1659</v>
      </c>
      <c r="F11" s="147">
        <v>538.25</v>
      </c>
      <c r="G11" s="147">
        <v>538.25</v>
      </c>
      <c r="H11" s="147">
        <v>0</v>
      </c>
      <c r="I11" s="4" t="s">
        <v>1660</v>
      </c>
      <c r="J11" s="5" t="s">
        <v>1033</v>
      </c>
    </row>
    <row r="12" spans="1:10" x14ac:dyDescent="0.3">
      <c r="A12" s="1"/>
      <c r="B12" s="146" t="s">
        <v>64</v>
      </c>
      <c r="C12" s="4" t="s">
        <v>81</v>
      </c>
      <c r="D12" s="4" t="s">
        <v>1175</v>
      </c>
      <c r="E12" s="4" t="s">
        <v>1659</v>
      </c>
      <c r="F12" s="147">
        <v>9390.23</v>
      </c>
      <c r="G12" s="147">
        <v>9390.23</v>
      </c>
      <c r="H12" s="147">
        <v>0</v>
      </c>
      <c r="I12" s="4" t="s">
        <v>1660</v>
      </c>
      <c r="J12" s="5" t="s">
        <v>1033</v>
      </c>
    </row>
    <row r="13" spans="1:10" x14ac:dyDescent="0.3">
      <c r="A13" s="1"/>
      <c r="B13" s="146" t="s">
        <v>64</v>
      </c>
      <c r="C13" s="4" t="s">
        <v>86</v>
      </c>
      <c r="D13" s="4" t="s">
        <v>1663</v>
      </c>
      <c r="E13" s="4" t="s">
        <v>1664</v>
      </c>
      <c r="F13" s="147">
        <v>0</v>
      </c>
      <c r="G13" s="147">
        <v>0</v>
      </c>
      <c r="H13" s="147">
        <v>0</v>
      </c>
      <c r="I13" s="4" t="s">
        <v>1665</v>
      </c>
      <c r="J13" s="5" t="s">
        <v>1033</v>
      </c>
    </row>
    <row r="14" spans="1:10" x14ac:dyDescent="0.3">
      <c r="A14" s="1"/>
      <c r="B14" s="146" t="s">
        <v>64</v>
      </c>
      <c r="C14" s="4" t="s">
        <v>86</v>
      </c>
      <c r="D14" s="4" t="s">
        <v>1663</v>
      </c>
      <c r="E14" s="4" t="s">
        <v>1659</v>
      </c>
      <c r="F14" s="147">
        <v>0</v>
      </c>
      <c r="G14" s="147">
        <v>0</v>
      </c>
      <c r="H14" s="147">
        <v>0</v>
      </c>
      <c r="I14" s="4" t="s">
        <v>1660</v>
      </c>
      <c r="J14" s="5" t="s">
        <v>1033</v>
      </c>
    </row>
    <row r="15" spans="1:10" x14ac:dyDescent="0.3">
      <c r="A15" s="1"/>
      <c r="B15" s="146" t="s">
        <v>64</v>
      </c>
      <c r="C15" s="4" t="s">
        <v>86</v>
      </c>
      <c r="D15" s="4" t="s">
        <v>1190</v>
      </c>
      <c r="E15" s="4" t="s">
        <v>1659</v>
      </c>
      <c r="F15" s="147">
        <v>59708.89</v>
      </c>
      <c r="G15" s="147">
        <v>59708.89</v>
      </c>
      <c r="H15" s="147">
        <v>0</v>
      </c>
      <c r="I15" s="4" t="s">
        <v>1660</v>
      </c>
      <c r="J15" s="5" t="s">
        <v>1033</v>
      </c>
    </row>
    <row r="16" spans="1:10" x14ac:dyDescent="0.3">
      <c r="A16" s="1"/>
      <c r="B16" s="146" t="s">
        <v>64</v>
      </c>
      <c r="C16" s="4" t="s">
        <v>86</v>
      </c>
      <c r="D16" s="4" t="s">
        <v>1193</v>
      </c>
      <c r="E16" s="4" t="s">
        <v>1659</v>
      </c>
      <c r="F16" s="147">
        <v>29976.61</v>
      </c>
      <c r="G16" s="147">
        <v>29976.61</v>
      </c>
      <c r="H16" s="147">
        <v>0</v>
      </c>
      <c r="I16" s="4" t="s">
        <v>1660</v>
      </c>
      <c r="J16" s="5" t="s">
        <v>1033</v>
      </c>
    </row>
    <row r="17" spans="1:10" x14ac:dyDescent="0.3">
      <c r="A17" s="1"/>
      <c r="B17" s="146" t="s">
        <v>64</v>
      </c>
      <c r="C17" s="4" t="s">
        <v>100</v>
      </c>
      <c r="D17" s="4" t="s">
        <v>101</v>
      </c>
      <c r="E17" s="4" t="s">
        <v>1659</v>
      </c>
      <c r="F17" s="147">
        <v>490.04</v>
      </c>
      <c r="G17" s="147">
        <v>490.04</v>
      </c>
      <c r="H17" s="147">
        <v>0</v>
      </c>
      <c r="I17" s="4" t="s">
        <v>1660</v>
      </c>
      <c r="J17" s="5" t="s">
        <v>1033</v>
      </c>
    </row>
    <row r="18" spans="1:10" x14ac:dyDescent="0.3">
      <c r="A18" s="1"/>
      <c r="B18" s="146" t="s">
        <v>64</v>
      </c>
      <c r="C18" s="4" t="s">
        <v>685</v>
      </c>
      <c r="D18" s="4" t="s">
        <v>1206</v>
      </c>
      <c r="E18" s="4" t="s">
        <v>1659</v>
      </c>
      <c r="F18" s="147">
        <v>591.04</v>
      </c>
      <c r="G18" s="147">
        <v>591.04</v>
      </c>
      <c r="H18" s="147">
        <v>0</v>
      </c>
      <c r="I18" s="4" t="s">
        <v>1660</v>
      </c>
      <c r="J18" s="5" t="s">
        <v>1033</v>
      </c>
    </row>
    <row r="19" spans="1:10" x14ac:dyDescent="0.3">
      <c r="A19" s="1"/>
      <c r="B19" s="146" t="s">
        <v>64</v>
      </c>
      <c r="C19" s="4" t="s">
        <v>685</v>
      </c>
      <c r="D19" s="4" t="s">
        <v>1207</v>
      </c>
      <c r="E19" s="4" t="s">
        <v>1659</v>
      </c>
      <c r="F19" s="147">
        <v>765.85</v>
      </c>
      <c r="G19" s="147">
        <v>765.85</v>
      </c>
      <c r="H19" s="147">
        <v>0</v>
      </c>
      <c r="I19" s="4" t="s">
        <v>1660</v>
      </c>
      <c r="J19" s="5" t="s">
        <v>1033</v>
      </c>
    </row>
    <row r="20" spans="1:10" x14ac:dyDescent="0.3">
      <c r="A20" s="1"/>
      <c r="B20" s="146" t="s">
        <v>64</v>
      </c>
      <c r="C20" s="4" t="s">
        <v>405</v>
      </c>
      <c r="D20" s="4" t="s">
        <v>1211</v>
      </c>
      <c r="E20" s="4" t="s">
        <v>1659</v>
      </c>
      <c r="F20" s="147">
        <v>1253.19</v>
      </c>
      <c r="G20" s="147">
        <v>1135.7260000000001</v>
      </c>
      <c r="H20" s="147">
        <v>0</v>
      </c>
      <c r="I20" s="4" t="s">
        <v>1660</v>
      </c>
      <c r="J20" s="5" t="s">
        <v>1666</v>
      </c>
    </row>
    <row r="21" spans="1:10" x14ac:dyDescent="0.3">
      <c r="A21" s="1"/>
      <c r="B21" s="146" t="s">
        <v>64</v>
      </c>
      <c r="C21" s="4" t="s">
        <v>124</v>
      </c>
      <c r="D21" s="4" t="s">
        <v>1219</v>
      </c>
      <c r="E21" s="4" t="s">
        <v>1659</v>
      </c>
      <c r="F21" s="147">
        <v>2183.33</v>
      </c>
      <c r="G21" s="147">
        <v>2183.33</v>
      </c>
      <c r="H21" s="147">
        <v>0</v>
      </c>
      <c r="I21" s="4" t="s">
        <v>1660</v>
      </c>
      <c r="J21" s="5" t="s">
        <v>1033</v>
      </c>
    </row>
    <row r="22" spans="1:10" x14ac:dyDescent="0.3">
      <c r="A22" s="1"/>
      <c r="B22" s="146" t="s">
        <v>64</v>
      </c>
      <c r="C22" s="4" t="s">
        <v>124</v>
      </c>
      <c r="D22" s="4" t="s">
        <v>132</v>
      </c>
      <c r="E22" s="4" t="s">
        <v>1659</v>
      </c>
      <c r="F22" s="147">
        <v>2398.21</v>
      </c>
      <c r="G22" s="147">
        <v>2499.605</v>
      </c>
      <c r="H22" s="147">
        <v>101.395</v>
      </c>
      <c r="I22" s="4" t="s">
        <v>1660</v>
      </c>
      <c r="J22" s="5" t="s">
        <v>1667</v>
      </c>
    </row>
    <row r="23" spans="1:10" x14ac:dyDescent="0.3">
      <c r="A23" s="1"/>
      <c r="B23" s="146" t="s">
        <v>64</v>
      </c>
      <c r="C23" s="4" t="s">
        <v>679</v>
      </c>
      <c r="D23" s="4" t="s">
        <v>1232</v>
      </c>
      <c r="E23" s="4" t="s">
        <v>1659</v>
      </c>
      <c r="F23" s="147">
        <v>6531.91</v>
      </c>
      <c r="G23" s="147">
        <v>6531.91</v>
      </c>
      <c r="H23" s="147">
        <v>0</v>
      </c>
      <c r="I23" s="4" t="s">
        <v>1660</v>
      </c>
      <c r="J23" s="5" t="s">
        <v>1668</v>
      </c>
    </row>
    <row r="24" spans="1:10" x14ac:dyDescent="0.3">
      <c r="A24" s="1"/>
      <c r="B24" s="146" t="s">
        <v>64</v>
      </c>
      <c r="C24" s="4" t="s">
        <v>142</v>
      </c>
      <c r="D24" s="4" t="s">
        <v>143</v>
      </c>
      <c r="E24" s="4" t="s">
        <v>1659</v>
      </c>
      <c r="F24" s="147">
        <v>58108.67</v>
      </c>
      <c r="G24" s="147">
        <v>58108.67</v>
      </c>
      <c r="H24" s="147">
        <v>0</v>
      </c>
      <c r="I24" s="4" t="s">
        <v>1660</v>
      </c>
      <c r="J24" s="5" t="s">
        <v>1033</v>
      </c>
    </row>
    <row r="25" spans="1:10" x14ac:dyDescent="0.3">
      <c r="A25" s="1"/>
      <c r="B25" s="146" t="s">
        <v>64</v>
      </c>
      <c r="C25" s="4" t="s">
        <v>558</v>
      </c>
      <c r="D25" s="4" t="s">
        <v>1237</v>
      </c>
      <c r="E25" s="4" t="s">
        <v>1659</v>
      </c>
      <c r="F25" s="147">
        <v>12.75</v>
      </c>
      <c r="G25" s="147">
        <v>12.75</v>
      </c>
      <c r="H25" s="147">
        <v>0</v>
      </c>
      <c r="I25" s="4" t="s">
        <v>1660</v>
      </c>
      <c r="J25" s="5" t="s">
        <v>1033</v>
      </c>
    </row>
    <row r="26" spans="1:10" x14ac:dyDescent="0.3">
      <c r="A26" s="1"/>
      <c r="B26" s="146" t="s">
        <v>64</v>
      </c>
      <c r="C26" s="4" t="s">
        <v>558</v>
      </c>
      <c r="D26" s="4" t="s">
        <v>1237</v>
      </c>
      <c r="E26" s="4" t="s">
        <v>1662</v>
      </c>
      <c r="F26" s="147">
        <v>550.34</v>
      </c>
      <c r="G26" s="147">
        <v>550.34</v>
      </c>
      <c r="H26" s="147">
        <v>0</v>
      </c>
      <c r="I26" s="4" t="s">
        <v>1660</v>
      </c>
      <c r="J26" s="5" t="s">
        <v>1033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77" activePane="bottomRight" state="frozen"/>
      <selection pane="topRight" activeCell="G1" sqref="G1"/>
      <selection pane="bottomLeft" activeCell="A8" sqref="A8"/>
      <selection pane="bottomRight" activeCell="A88" sqref="A88:XFD89"/>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1669</v>
      </c>
      <c r="C5" s="1"/>
      <c r="D5" s="1"/>
      <c r="E5" s="1"/>
      <c r="F5" s="1"/>
      <c r="G5" s="1"/>
    </row>
    <row r="6" spans="1:7" ht="27" customHeight="1" x14ac:dyDescent="0.3">
      <c r="A6" s="1"/>
      <c r="B6" s="201" t="s">
        <v>1670</v>
      </c>
      <c r="C6" s="201"/>
      <c r="D6" s="201"/>
      <c r="E6" s="201"/>
      <c r="F6" s="201"/>
      <c r="G6" s="201"/>
    </row>
    <row r="7" spans="1:7" ht="27" customHeight="1" x14ac:dyDescent="0.3">
      <c r="A7" s="1"/>
      <c r="B7" s="3" t="s">
        <v>3</v>
      </c>
      <c r="C7" s="3" t="s">
        <v>70</v>
      </c>
      <c r="D7" s="3" t="s">
        <v>1671</v>
      </c>
      <c r="E7" s="3" t="s">
        <v>1654</v>
      </c>
      <c r="F7" s="3" t="s">
        <v>1154</v>
      </c>
      <c r="G7" s="3" t="s">
        <v>1672</v>
      </c>
    </row>
    <row r="8" spans="1:7" x14ac:dyDescent="0.3">
      <c r="A8" s="1"/>
      <c r="B8" s="86" t="s">
        <v>719</v>
      </c>
      <c r="C8" s="86" t="s">
        <v>1102</v>
      </c>
      <c r="D8" s="86" t="s">
        <v>1673</v>
      </c>
      <c r="E8" s="86" t="s">
        <v>1674</v>
      </c>
      <c r="F8" s="86" t="s">
        <v>1665</v>
      </c>
      <c r="G8" s="148">
        <v>1098.82</v>
      </c>
    </row>
    <row r="9" spans="1:7" x14ac:dyDescent="0.3">
      <c r="A9" s="1"/>
      <c r="B9" s="86" t="s">
        <v>173</v>
      </c>
      <c r="C9" s="86" t="s">
        <v>1158</v>
      </c>
      <c r="D9" s="86" t="s">
        <v>1158</v>
      </c>
      <c r="E9" s="86" t="s">
        <v>1674</v>
      </c>
      <c r="F9" s="86" t="s">
        <v>1665</v>
      </c>
      <c r="G9" s="148">
        <v>0</v>
      </c>
    </row>
    <row r="10" spans="1:7" x14ac:dyDescent="0.3">
      <c r="A10" s="1"/>
      <c r="B10" s="86" t="s">
        <v>191</v>
      </c>
      <c r="C10" s="86" t="s">
        <v>1160</v>
      </c>
      <c r="D10" s="86" t="s">
        <v>294</v>
      </c>
      <c r="E10" s="86" t="s">
        <v>1674</v>
      </c>
      <c r="F10" s="86" t="s">
        <v>1665</v>
      </c>
      <c r="G10" s="148">
        <v>0</v>
      </c>
    </row>
    <row r="11" spans="1:7" x14ac:dyDescent="0.3">
      <c r="A11" s="1"/>
      <c r="B11" s="86" t="s">
        <v>716</v>
      </c>
      <c r="C11" s="86" t="s">
        <v>1107</v>
      </c>
      <c r="D11" s="86" t="s">
        <v>1675</v>
      </c>
      <c r="E11" s="86" t="s">
        <v>1674</v>
      </c>
      <c r="F11" s="86" t="s">
        <v>1665</v>
      </c>
      <c r="G11" s="148">
        <v>1075.54</v>
      </c>
    </row>
    <row r="12" spans="1:7" x14ac:dyDescent="0.3">
      <c r="A12" s="1"/>
      <c r="B12" s="86" t="s">
        <v>716</v>
      </c>
      <c r="C12" s="86" t="s">
        <v>1107</v>
      </c>
      <c r="D12" s="86" t="s">
        <v>1676</v>
      </c>
      <c r="E12" s="86" t="s">
        <v>1674</v>
      </c>
      <c r="F12" s="86" t="s">
        <v>1665</v>
      </c>
      <c r="G12" s="148">
        <v>0</v>
      </c>
    </row>
    <row r="13" spans="1:7" x14ac:dyDescent="0.3">
      <c r="A13" s="1"/>
      <c r="B13" s="86" t="s">
        <v>72</v>
      </c>
      <c r="C13" s="86" t="s">
        <v>1165</v>
      </c>
      <c r="D13" s="86" t="s">
        <v>1677</v>
      </c>
      <c r="E13" s="86" t="s">
        <v>1659</v>
      </c>
      <c r="F13" s="86" t="s">
        <v>1660</v>
      </c>
      <c r="G13" s="148">
        <v>0</v>
      </c>
    </row>
    <row r="14" spans="1:7" x14ac:dyDescent="0.3">
      <c r="A14" s="1"/>
      <c r="B14" s="86" t="s">
        <v>72</v>
      </c>
      <c r="C14" s="86" t="s">
        <v>1165</v>
      </c>
      <c r="D14" s="86" t="s">
        <v>1677</v>
      </c>
      <c r="E14" s="86" t="s">
        <v>1662</v>
      </c>
      <c r="F14" s="86" t="s">
        <v>1660</v>
      </c>
      <c r="G14" s="148">
        <v>0</v>
      </c>
    </row>
    <row r="15" spans="1:7" x14ac:dyDescent="0.3">
      <c r="A15" s="1"/>
      <c r="B15" s="86" t="s">
        <v>72</v>
      </c>
      <c r="C15" s="86" t="s">
        <v>1165</v>
      </c>
      <c r="D15" s="86" t="s">
        <v>1678</v>
      </c>
      <c r="E15" s="86" t="s">
        <v>1659</v>
      </c>
      <c r="F15" s="86" t="s">
        <v>1660</v>
      </c>
      <c r="G15" s="148">
        <v>0</v>
      </c>
    </row>
    <row r="16" spans="1:7" x14ac:dyDescent="0.3">
      <c r="A16" s="1"/>
      <c r="B16" s="86" t="s">
        <v>72</v>
      </c>
      <c r="C16" s="86" t="s">
        <v>1165</v>
      </c>
      <c r="D16" s="86" t="s">
        <v>1678</v>
      </c>
      <c r="E16" s="86" t="s">
        <v>1662</v>
      </c>
      <c r="F16" s="86" t="s">
        <v>1660</v>
      </c>
      <c r="G16" s="148">
        <v>0</v>
      </c>
    </row>
    <row r="17" spans="1:7" x14ac:dyDescent="0.3">
      <c r="A17" s="1"/>
      <c r="B17" s="86" t="s">
        <v>72</v>
      </c>
      <c r="C17" s="86" t="s">
        <v>1165</v>
      </c>
      <c r="D17" s="86" t="s">
        <v>1679</v>
      </c>
      <c r="E17" s="86" t="s">
        <v>1659</v>
      </c>
      <c r="F17" s="86" t="s">
        <v>1660</v>
      </c>
      <c r="G17" s="148">
        <v>0</v>
      </c>
    </row>
    <row r="18" spans="1:7" x14ac:dyDescent="0.3">
      <c r="A18" s="1"/>
      <c r="B18" s="86" t="s">
        <v>72</v>
      </c>
      <c r="C18" s="86" t="s">
        <v>1167</v>
      </c>
      <c r="D18" s="86" t="s">
        <v>1680</v>
      </c>
      <c r="E18" s="86" t="s">
        <v>1659</v>
      </c>
      <c r="F18" s="86" t="s">
        <v>1660</v>
      </c>
      <c r="G18" s="148">
        <v>0</v>
      </c>
    </row>
    <row r="19" spans="1:7" x14ac:dyDescent="0.3">
      <c r="A19" s="1"/>
      <c r="B19" s="86" t="s">
        <v>72</v>
      </c>
      <c r="C19" s="86" t="s">
        <v>1167</v>
      </c>
      <c r="D19" s="86" t="s">
        <v>1680</v>
      </c>
      <c r="E19" s="86" t="s">
        <v>1662</v>
      </c>
      <c r="F19" s="86" t="s">
        <v>1660</v>
      </c>
      <c r="G19" s="148">
        <v>0</v>
      </c>
    </row>
    <row r="20" spans="1:7" x14ac:dyDescent="0.3">
      <c r="A20" s="1"/>
      <c r="B20" s="86" t="s">
        <v>72</v>
      </c>
      <c r="C20" s="86" t="s">
        <v>1167</v>
      </c>
      <c r="D20" s="86" t="s">
        <v>1681</v>
      </c>
      <c r="E20" s="86" t="s">
        <v>1659</v>
      </c>
      <c r="F20" s="86" t="s">
        <v>1660</v>
      </c>
      <c r="G20" s="148">
        <v>0</v>
      </c>
    </row>
    <row r="21" spans="1:7" x14ac:dyDescent="0.3">
      <c r="A21" s="1"/>
      <c r="B21" s="86" t="s">
        <v>72</v>
      </c>
      <c r="C21" s="86" t="s">
        <v>1167</v>
      </c>
      <c r="D21" s="86" t="s">
        <v>1681</v>
      </c>
      <c r="E21" s="86" t="s">
        <v>1662</v>
      </c>
      <c r="F21" s="86" t="s">
        <v>1660</v>
      </c>
      <c r="G21" s="148">
        <v>0</v>
      </c>
    </row>
    <row r="22" spans="1:7" x14ac:dyDescent="0.3">
      <c r="A22" s="1"/>
      <c r="B22" s="86" t="s">
        <v>72</v>
      </c>
      <c r="C22" s="86" t="s">
        <v>1167</v>
      </c>
      <c r="D22" s="86" t="s">
        <v>1682</v>
      </c>
      <c r="E22" s="86" t="s">
        <v>1659</v>
      </c>
      <c r="F22" s="86" t="s">
        <v>1660</v>
      </c>
      <c r="G22" s="148">
        <v>0</v>
      </c>
    </row>
    <row r="23" spans="1:7" x14ac:dyDescent="0.3">
      <c r="A23" s="1"/>
      <c r="B23" s="86" t="s">
        <v>72</v>
      </c>
      <c r="C23" s="86" t="s">
        <v>1167</v>
      </c>
      <c r="D23" s="86" t="s">
        <v>1682</v>
      </c>
      <c r="E23" s="86" t="s">
        <v>1662</v>
      </c>
      <c r="F23" s="86" t="s">
        <v>1660</v>
      </c>
      <c r="G23" s="148">
        <v>0</v>
      </c>
    </row>
    <row r="24" spans="1:7" x14ac:dyDescent="0.3">
      <c r="A24" s="1"/>
      <c r="B24" s="86" t="s">
        <v>286</v>
      </c>
      <c r="C24" s="86" t="s">
        <v>1168</v>
      </c>
      <c r="D24" s="86" t="s">
        <v>1683</v>
      </c>
      <c r="E24" s="86" t="s">
        <v>1684</v>
      </c>
      <c r="F24" s="86" t="s">
        <v>1660</v>
      </c>
      <c r="G24" s="148">
        <v>13930.772510000001</v>
      </c>
    </row>
    <row r="25" spans="1:7" x14ac:dyDescent="0.3">
      <c r="A25" s="1"/>
      <c r="B25" s="86" t="s">
        <v>286</v>
      </c>
      <c r="C25" s="86" t="s">
        <v>1168</v>
      </c>
      <c r="D25" s="86" t="s">
        <v>1685</v>
      </c>
      <c r="E25" s="86" t="s">
        <v>1684</v>
      </c>
      <c r="F25" s="86" t="s">
        <v>1660</v>
      </c>
      <c r="G25" s="148">
        <v>6783.0884999999998</v>
      </c>
    </row>
    <row r="26" spans="1:7" x14ac:dyDescent="0.3">
      <c r="A26" s="1"/>
      <c r="B26" s="86" t="s">
        <v>286</v>
      </c>
      <c r="C26" s="86" t="s">
        <v>1168</v>
      </c>
      <c r="D26" s="86" t="s">
        <v>1686</v>
      </c>
      <c r="E26" s="86" t="s">
        <v>1684</v>
      </c>
      <c r="F26" s="86" t="s">
        <v>1660</v>
      </c>
      <c r="G26" s="148">
        <v>11553.50389</v>
      </c>
    </row>
    <row r="27" spans="1:7" x14ac:dyDescent="0.3">
      <c r="A27" s="1"/>
      <c r="B27" s="86" t="s">
        <v>286</v>
      </c>
      <c r="C27" s="86" t="s">
        <v>1168</v>
      </c>
      <c r="D27" s="86" t="s">
        <v>1687</v>
      </c>
      <c r="E27" s="86" t="s">
        <v>1684</v>
      </c>
      <c r="F27" s="86" t="s">
        <v>1660</v>
      </c>
      <c r="G27" s="148">
        <v>11808.035099999999</v>
      </c>
    </row>
    <row r="28" spans="1:7" x14ac:dyDescent="0.3">
      <c r="A28" s="1"/>
      <c r="B28" s="86" t="s">
        <v>304</v>
      </c>
      <c r="C28" s="86" t="s">
        <v>1170</v>
      </c>
      <c r="D28" s="86" t="s">
        <v>1171</v>
      </c>
      <c r="E28" s="86" t="s">
        <v>1659</v>
      </c>
      <c r="F28" s="86" t="s">
        <v>1660</v>
      </c>
      <c r="G28" s="148">
        <v>0</v>
      </c>
    </row>
    <row r="29" spans="1:7" x14ac:dyDescent="0.3">
      <c r="A29" s="1"/>
      <c r="B29" s="86" t="s">
        <v>304</v>
      </c>
      <c r="C29" s="86" t="s">
        <v>1170</v>
      </c>
      <c r="D29" s="86" t="s">
        <v>1172</v>
      </c>
      <c r="E29" s="86" t="s">
        <v>1659</v>
      </c>
      <c r="F29" s="86" t="s">
        <v>1660</v>
      </c>
      <c r="G29" s="148">
        <v>0</v>
      </c>
    </row>
    <row r="30" spans="1:7" x14ac:dyDescent="0.3">
      <c r="A30" s="1"/>
      <c r="B30" s="86" t="s">
        <v>81</v>
      </c>
      <c r="C30" s="86" t="s">
        <v>1173</v>
      </c>
      <c r="D30" s="86" t="s">
        <v>324</v>
      </c>
      <c r="E30" s="86" t="s">
        <v>1684</v>
      </c>
      <c r="F30" s="86" t="s">
        <v>1660</v>
      </c>
      <c r="G30" s="148">
        <v>0</v>
      </c>
    </row>
    <row r="31" spans="1:7" x14ac:dyDescent="0.3">
      <c r="A31" s="1"/>
      <c r="B31" s="86" t="s">
        <v>81</v>
      </c>
      <c r="C31" s="86" t="s">
        <v>1174</v>
      </c>
      <c r="D31" s="86" t="s">
        <v>1688</v>
      </c>
      <c r="E31" s="86" t="s">
        <v>1684</v>
      </c>
      <c r="F31" s="86" t="s">
        <v>1660</v>
      </c>
      <c r="G31" s="148">
        <v>0</v>
      </c>
    </row>
    <row r="32" spans="1:7" x14ac:dyDescent="0.3">
      <c r="A32" s="1"/>
      <c r="B32" s="86" t="s">
        <v>81</v>
      </c>
      <c r="C32" s="86" t="s">
        <v>1175</v>
      </c>
      <c r="D32" s="86" t="s">
        <v>1689</v>
      </c>
      <c r="E32" s="86" t="s">
        <v>1659</v>
      </c>
      <c r="F32" s="86" t="s">
        <v>1660</v>
      </c>
      <c r="G32" s="148">
        <v>0</v>
      </c>
    </row>
    <row r="33" spans="1:7" x14ac:dyDescent="0.3">
      <c r="A33" s="1"/>
      <c r="B33" s="86" t="s">
        <v>81</v>
      </c>
      <c r="C33" s="86" t="s">
        <v>1175</v>
      </c>
      <c r="D33" s="86" t="s">
        <v>1689</v>
      </c>
      <c r="E33" s="86" t="s">
        <v>1684</v>
      </c>
      <c r="F33" s="86" t="s">
        <v>1660</v>
      </c>
      <c r="G33" s="148">
        <v>0</v>
      </c>
    </row>
    <row r="34" spans="1:7" x14ac:dyDescent="0.3">
      <c r="A34" s="1"/>
      <c r="B34" s="86" t="s">
        <v>86</v>
      </c>
      <c r="C34" s="86" t="s">
        <v>95</v>
      </c>
      <c r="D34" s="86" t="s">
        <v>1690</v>
      </c>
      <c r="E34" s="86" t="s">
        <v>1684</v>
      </c>
      <c r="F34" s="86" t="s">
        <v>1660</v>
      </c>
      <c r="G34" s="148">
        <v>0</v>
      </c>
    </row>
    <row r="35" spans="1:7" x14ac:dyDescent="0.3">
      <c r="A35" s="1"/>
      <c r="B35" s="86" t="s">
        <v>86</v>
      </c>
      <c r="C35" s="86" t="s">
        <v>95</v>
      </c>
      <c r="D35" s="86" t="s">
        <v>1691</v>
      </c>
      <c r="E35" s="86" t="s">
        <v>1684</v>
      </c>
      <c r="F35" s="86" t="s">
        <v>1660</v>
      </c>
      <c r="G35" s="148">
        <v>1067924</v>
      </c>
    </row>
    <row r="36" spans="1:7" x14ac:dyDescent="0.3">
      <c r="A36" s="1"/>
      <c r="B36" s="86" t="s">
        <v>86</v>
      </c>
      <c r="C36" s="86" t="s">
        <v>95</v>
      </c>
      <c r="D36" s="86" t="s">
        <v>1692</v>
      </c>
      <c r="E36" s="86" t="s">
        <v>1684</v>
      </c>
      <c r="F36" s="86" t="s">
        <v>1660</v>
      </c>
      <c r="G36" s="148">
        <v>196465</v>
      </c>
    </row>
    <row r="37" spans="1:7" x14ac:dyDescent="0.3">
      <c r="A37" s="1"/>
      <c r="B37" s="86" t="s">
        <v>86</v>
      </c>
      <c r="C37" s="86" t="s">
        <v>98</v>
      </c>
      <c r="D37" s="86" t="s">
        <v>1693</v>
      </c>
      <c r="E37" s="86" t="s">
        <v>1684</v>
      </c>
      <c r="F37" s="86" t="s">
        <v>1660</v>
      </c>
      <c r="G37" s="148">
        <v>99705</v>
      </c>
    </row>
    <row r="38" spans="1:7" x14ac:dyDescent="0.3">
      <c r="A38" s="1"/>
      <c r="B38" s="86" t="s">
        <v>86</v>
      </c>
      <c r="C38" s="86" t="s">
        <v>1663</v>
      </c>
      <c r="D38" s="86" t="s">
        <v>1694</v>
      </c>
      <c r="E38" s="86" t="s">
        <v>1664</v>
      </c>
      <c r="F38" s="86" t="s">
        <v>1665</v>
      </c>
      <c r="G38" s="148">
        <v>0</v>
      </c>
    </row>
    <row r="39" spans="1:7" x14ac:dyDescent="0.3">
      <c r="A39" s="1"/>
      <c r="B39" s="86" t="s">
        <v>86</v>
      </c>
      <c r="C39" s="86" t="s">
        <v>1663</v>
      </c>
      <c r="D39" s="86" t="s">
        <v>1694</v>
      </c>
      <c r="E39" s="86" t="s">
        <v>1659</v>
      </c>
      <c r="F39" s="86" t="s">
        <v>1660</v>
      </c>
      <c r="G39" s="148">
        <v>0</v>
      </c>
    </row>
    <row r="40" spans="1:7" x14ac:dyDescent="0.3">
      <c r="A40" s="1"/>
      <c r="B40" s="86" t="s">
        <v>86</v>
      </c>
      <c r="C40" s="86" t="s">
        <v>1190</v>
      </c>
      <c r="D40" s="86" t="s">
        <v>1695</v>
      </c>
      <c r="E40" s="86" t="s">
        <v>1659</v>
      </c>
      <c r="F40" s="86" t="s">
        <v>1660</v>
      </c>
      <c r="G40" s="148">
        <v>0</v>
      </c>
    </row>
    <row r="41" spans="1:7" x14ac:dyDescent="0.3">
      <c r="A41" s="1"/>
      <c r="B41" s="86" t="s">
        <v>86</v>
      </c>
      <c r="C41" s="86" t="s">
        <v>1190</v>
      </c>
      <c r="D41" s="86" t="s">
        <v>1696</v>
      </c>
      <c r="E41" s="86" t="s">
        <v>1659</v>
      </c>
      <c r="F41" s="86" t="s">
        <v>1660</v>
      </c>
      <c r="G41" s="148">
        <v>0</v>
      </c>
    </row>
    <row r="42" spans="1:7" x14ac:dyDescent="0.3">
      <c r="A42" s="1"/>
      <c r="B42" s="86" t="s">
        <v>86</v>
      </c>
      <c r="C42" s="86" t="s">
        <v>1190</v>
      </c>
      <c r="D42" s="86" t="s">
        <v>1697</v>
      </c>
      <c r="E42" s="86" t="s">
        <v>1659</v>
      </c>
      <c r="F42" s="86" t="s">
        <v>1660</v>
      </c>
      <c r="G42" s="148">
        <v>0</v>
      </c>
    </row>
    <row r="43" spans="1:7" x14ac:dyDescent="0.3">
      <c r="A43" s="1"/>
      <c r="B43" s="86" t="s">
        <v>86</v>
      </c>
      <c r="C43" s="86" t="s">
        <v>1193</v>
      </c>
      <c r="D43" s="86" t="s">
        <v>1698</v>
      </c>
      <c r="E43" s="86" t="s">
        <v>1659</v>
      </c>
      <c r="F43" s="86" t="s">
        <v>1660</v>
      </c>
      <c r="G43" s="148">
        <v>0</v>
      </c>
    </row>
    <row r="44" spans="1:7" x14ac:dyDescent="0.3">
      <c r="A44" s="1"/>
      <c r="B44" s="86" t="s">
        <v>86</v>
      </c>
      <c r="C44" s="86" t="s">
        <v>1193</v>
      </c>
      <c r="D44" s="86" t="s">
        <v>1699</v>
      </c>
      <c r="E44" s="86" t="s">
        <v>1659</v>
      </c>
      <c r="F44" s="86" t="s">
        <v>1660</v>
      </c>
      <c r="G44" s="148">
        <v>0</v>
      </c>
    </row>
    <row r="45" spans="1:7" x14ac:dyDescent="0.3">
      <c r="A45" s="1"/>
      <c r="B45" s="86" t="s">
        <v>86</v>
      </c>
      <c r="C45" s="86" t="s">
        <v>1193</v>
      </c>
      <c r="D45" s="86" t="s">
        <v>1700</v>
      </c>
      <c r="E45" s="86" t="s">
        <v>1659</v>
      </c>
      <c r="F45" s="86" t="s">
        <v>1660</v>
      </c>
      <c r="G45" s="148">
        <v>0</v>
      </c>
    </row>
    <row r="46" spans="1:7" x14ac:dyDescent="0.3">
      <c r="A46" s="1"/>
      <c r="B46" s="86" t="s">
        <v>100</v>
      </c>
      <c r="C46" s="86" t="s">
        <v>101</v>
      </c>
      <c r="D46" s="86" t="s">
        <v>1701</v>
      </c>
      <c r="E46" s="86" t="s">
        <v>1659</v>
      </c>
      <c r="F46" s="86" t="s">
        <v>1660</v>
      </c>
      <c r="G46" s="148">
        <v>0</v>
      </c>
    </row>
    <row r="47" spans="1:7" x14ac:dyDescent="0.3">
      <c r="A47" s="1"/>
      <c r="B47" s="86" t="s">
        <v>100</v>
      </c>
      <c r="C47" s="86" t="s">
        <v>101</v>
      </c>
      <c r="D47" s="86" t="s">
        <v>1701</v>
      </c>
      <c r="E47" s="86" t="s">
        <v>1684</v>
      </c>
      <c r="F47" s="86" t="s">
        <v>1660</v>
      </c>
      <c r="G47" s="148">
        <v>337948.44099999999</v>
      </c>
    </row>
    <row r="48" spans="1:7" x14ac:dyDescent="0.3">
      <c r="A48" s="1"/>
      <c r="B48" s="86" t="s">
        <v>100</v>
      </c>
      <c r="C48" s="86" t="s">
        <v>101</v>
      </c>
      <c r="D48" s="86" t="s">
        <v>1702</v>
      </c>
      <c r="E48" s="86" t="s">
        <v>1659</v>
      </c>
      <c r="F48" s="86" t="s">
        <v>1660</v>
      </c>
      <c r="G48" s="148">
        <v>0</v>
      </c>
    </row>
    <row r="49" spans="1:7" x14ac:dyDescent="0.3">
      <c r="A49" s="1"/>
      <c r="B49" s="86" t="s">
        <v>100</v>
      </c>
      <c r="C49" s="86" t="s">
        <v>101</v>
      </c>
      <c r="D49" s="86" t="s">
        <v>1702</v>
      </c>
      <c r="E49" s="86" t="s">
        <v>1684</v>
      </c>
      <c r="F49" s="86" t="s">
        <v>1660</v>
      </c>
      <c r="G49" s="148">
        <v>547717.64199999999</v>
      </c>
    </row>
    <row r="50" spans="1:7" x14ac:dyDescent="0.3">
      <c r="A50" s="1"/>
      <c r="B50" s="86" t="s">
        <v>717</v>
      </c>
      <c r="C50" s="86" t="s">
        <v>1198</v>
      </c>
      <c r="D50" s="86" t="s">
        <v>1703</v>
      </c>
      <c r="E50" s="86" t="s">
        <v>1704</v>
      </c>
      <c r="F50" s="86" t="s">
        <v>1660</v>
      </c>
      <c r="G50" s="148">
        <v>0</v>
      </c>
    </row>
    <row r="51" spans="1:7" x14ac:dyDescent="0.3">
      <c r="A51" s="1"/>
      <c r="B51" s="86" t="s">
        <v>717</v>
      </c>
      <c r="C51" s="86" t="s">
        <v>1198</v>
      </c>
      <c r="D51" s="86" t="s">
        <v>1703</v>
      </c>
      <c r="E51" s="86" t="s">
        <v>1705</v>
      </c>
      <c r="F51" s="86" t="s">
        <v>1660</v>
      </c>
      <c r="G51" s="148">
        <v>0</v>
      </c>
    </row>
    <row r="52" spans="1:7" x14ac:dyDescent="0.3">
      <c r="A52" s="1"/>
      <c r="B52" s="86" t="s">
        <v>717</v>
      </c>
      <c r="C52" s="86" t="s">
        <v>1198</v>
      </c>
      <c r="D52" s="86" t="s">
        <v>1703</v>
      </c>
      <c r="E52" s="86" t="s">
        <v>1706</v>
      </c>
      <c r="F52" s="86" t="s">
        <v>1660</v>
      </c>
      <c r="G52" s="148">
        <v>0</v>
      </c>
    </row>
    <row r="53" spans="1:7" x14ac:dyDescent="0.3">
      <c r="A53" s="1"/>
      <c r="B53" s="86" t="s">
        <v>717</v>
      </c>
      <c r="C53" s="86" t="s">
        <v>1198</v>
      </c>
      <c r="D53" s="86" t="s">
        <v>1707</v>
      </c>
      <c r="E53" s="86" t="s">
        <v>1704</v>
      </c>
      <c r="F53" s="86" t="s">
        <v>1660</v>
      </c>
      <c r="G53" s="148">
        <v>0</v>
      </c>
    </row>
    <row r="54" spans="1:7" x14ac:dyDescent="0.3">
      <c r="A54" s="1"/>
      <c r="B54" s="86" t="s">
        <v>717</v>
      </c>
      <c r="C54" s="86" t="s">
        <v>1198</v>
      </c>
      <c r="D54" s="86" t="s">
        <v>1707</v>
      </c>
      <c r="E54" s="86" t="s">
        <v>1705</v>
      </c>
      <c r="F54" s="86" t="s">
        <v>1660</v>
      </c>
      <c r="G54" s="148">
        <v>0</v>
      </c>
    </row>
    <row r="55" spans="1:7" x14ac:dyDescent="0.3">
      <c r="A55" s="1"/>
      <c r="B55" s="86" t="s">
        <v>717</v>
      </c>
      <c r="C55" s="86" t="s">
        <v>1198</v>
      </c>
      <c r="D55" s="86" t="s">
        <v>1707</v>
      </c>
      <c r="E55" s="86" t="s">
        <v>1706</v>
      </c>
      <c r="F55" s="86" t="s">
        <v>1660</v>
      </c>
      <c r="G55" s="148">
        <v>0</v>
      </c>
    </row>
    <row r="56" spans="1:7" x14ac:dyDescent="0.3">
      <c r="A56" s="1"/>
      <c r="B56" s="86" t="s">
        <v>685</v>
      </c>
      <c r="C56" s="86" t="s">
        <v>1206</v>
      </c>
      <c r="D56" s="86" t="s">
        <v>1206</v>
      </c>
      <c r="E56" s="86" t="s">
        <v>1659</v>
      </c>
      <c r="F56" s="86" t="s">
        <v>1660</v>
      </c>
      <c r="G56" s="148">
        <v>0</v>
      </c>
    </row>
    <row r="57" spans="1:7" x14ac:dyDescent="0.3">
      <c r="A57" s="1"/>
      <c r="B57" s="86" t="s">
        <v>685</v>
      </c>
      <c r="C57" s="86" t="s">
        <v>1207</v>
      </c>
      <c r="D57" s="86" t="s">
        <v>1207</v>
      </c>
      <c r="E57" s="86" t="s">
        <v>1659</v>
      </c>
      <c r="F57" s="86" t="s">
        <v>1660</v>
      </c>
      <c r="G57" s="148">
        <v>0</v>
      </c>
    </row>
    <row r="58" spans="1:7" x14ac:dyDescent="0.3">
      <c r="A58" s="1"/>
      <c r="B58" s="86" t="s">
        <v>103</v>
      </c>
      <c r="C58" s="86" t="s">
        <v>106</v>
      </c>
      <c r="D58" s="86" t="s">
        <v>1708</v>
      </c>
      <c r="E58" s="86" t="s">
        <v>1684</v>
      </c>
      <c r="F58" s="86" t="s">
        <v>1660</v>
      </c>
      <c r="G58" s="148">
        <v>911900.25</v>
      </c>
    </row>
    <row r="59" spans="1:7" x14ac:dyDescent="0.3">
      <c r="A59" s="1"/>
      <c r="B59" s="86" t="s">
        <v>103</v>
      </c>
      <c r="C59" s="86" t="s">
        <v>106</v>
      </c>
      <c r="D59" s="86" t="s">
        <v>1709</v>
      </c>
      <c r="E59" s="86" t="s">
        <v>1684</v>
      </c>
      <c r="F59" s="86" t="s">
        <v>1660</v>
      </c>
      <c r="G59" s="148">
        <v>921180.55</v>
      </c>
    </row>
    <row r="60" spans="1:7" x14ac:dyDescent="0.3">
      <c r="A60" s="1"/>
      <c r="B60" s="86" t="s">
        <v>103</v>
      </c>
      <c r="C60" s="86" t="s">
        <v>106</v>
      </c>
      <c r="D60" s="86" t="s">
        <v>1710</v>
      </c>
      <c r="E60" s="86" t="s">
        <v>1684</v>
      </c>
      <c r="F60" s="86" t="s">
        <v>1660</v>
      </c>
      <c r="G60" s="148">
        <v>924533.69</v>
      </c>
    </row>
    <row r="61" spans="1:7" x14ac:dyDescent="0.3">
      <c r="A61" s="1"/>
      <c r="B61" s="86" t="s">
        <v>103</v>
      </c>
      <c r="C61" s="86" t="s">
        <v>112</v>
      </c>
      <c r="D61" s="86" t="s">
        <v>1711</v>
      </c>
      <c r="E61" s="86" t="s">
        <v>1684</v>
      </c>
      <c r="F61" s="86" t="s">
        <v>1660</v>
      </c>
      <c r="G61" s="148">
        <v>1143895.1599999999</v>
      </c>
    </row>
    <row r="62" spans="1:7" x14ac:dyDescent="0.3">
      <c r="A62" s="1"/>
      <c r="B62" s="86" t="s">
        <v>405</v>
      </c>
      <c r="C62" s="86" t="s">
        <v>1211</v>
      </c>
      <c r="D62" s="86" t="s">
        <v>1712</v>
      </c>
      <c r="E62" s="86" t="s">
        <v>1659</v>
      </c>
      <c r="F62" s="86" t="s">
        <v>1660</v>
      </c>
      <c r="G62" s="148">
        <v>118.015</v>
      </c>
    </row>
    <row r="63" spans="1:7" x14ac:dyDescent="0.3">
      <c r="A63" s="1"/>
      <c r="B63" s="86" t="s">
        <v>124</v>
      </c>
      <c r="C63" s="86" t="s">
        <v>1219</v>
      </c>
      <c r="D63" s="86" t="s">
        <v>1713</v>
      </c>
      <c r="E63" s="86" t="s">
        <v>1659</v>
      </c>
      <c r="F63" s="86" t="s">
        <v>1660</v>
      </c>
      <c r="G63" s="148">
        <v>0</v>
      </c>
    </row>
    <row r="64" spans="1:7" x14ac:dyDescent="0.3">
      <c r="A64" s="1"/>
      <c r="B64" s="86" t="s">
        <v>124</v>
      </c>
      <c r="C64" s="86" t="s">
        <v>1219</v>
      </c>
      <c r="D64" s="86" t="s">
        <v>1713</v>
      </c>
      <c r="E64" s="86" t="s">
        <v>1684</v>
      </c>
      <c r="F64" s="86" t="s">
        <v>1660</v>
      </c>
      <c r="G64" s="148">
        <v>0</v>
      </c>
    </row>
    <row r="65" spans="1:7" x14ac:dyDescent="0.3">
      <c r="A65" s="1"/>
      <c r="B65" s="86" t="s">
        <v>124</v>
      </c>
      <c r="C65" s="86" t="s">
        <v>1219</v>
      </c>
      <c r="D65" s="86" t="s">
        <v>1220</v>
      </c>
      <c r="E65" s="86" t="s">
        <v>1659</v>
      </c>
      <c r="F65" s="86" t="s">
        <v>1660</v>
      </c>
      <c r="G65" s="148">
        <v>0</v>
      </c>
    </row>
    <row r="66" spans="1:7" x14ac:dyDescent="0.3">
      <c r="A66" s="1"/>
      <c r="B66" s="86" t="s">
        <v>124</v>
      </c>
      <c r="C66" s="86" t="s">
        <v>1219</v>
      </c>
      <c r="D66" s="86" t="s">
        <v>1220</v>
      </c>
      <c r="E66" s="86" t="s">
        <v>1684</v>
      </c>
      <c r="F66" s="86" t="s">
        <v>1660</v>
      </c>
      <c r="G66" s="148">
        <v>0</v>
      </c>
    </row>
    <row r="67" spans="1:7" x14ac:dyDescent="0.3">
      <c r="A67" s="1"/>
      <c r="B67" s="86" t="s">
        <v>124</v>
      </c>
      <c r="C67" s="86" t="s">
        <v>1219</v>
      </c>
      <c r="D67" s="86" t="s">
        <v>130</v>
      </c>
      <c r="E67" s="86" t="s">
        <v>1659</v>
      </c>
      <c r="F67" s="86" t="s">
        <v>1660</v>
      </c>
      <c r="G67" s="148">
        <v>0</v>
      </c>
    </row>
    <row r="68" spans="1:7" x14ac:dyDescent="0.3">
      <c r="A68" s="1"/>
      <c r="B68" s="86" t="s">
        <v>124</v>
      </c>
      <c r="C68" s="86" t="s">
        <v>1219</v>
      </c>
      <c r="D68" s="86" t="s">
        <v>130</v>
      </c>
      <c r="E68" s="86" t="s">
        <v>1684</v>
      </c>
      <c r="F68" s="86" t="s">
        <v>1660</v>
      </c>
      <c r="G68" s="148">
        <v>0</v>
      </c>
    </row>
    <row r="69" spans="1:7" x14ac:dyDescent="0.3">
      <c r="A69" s="1"/>
      <c r="B69" s="86" t="s">
        <v>124</v>
      </c>
      <c r="C69" s="86" t="s">
        <v>1222</v>
      </c>
      <c r="D69" s="86" t="s">
        <v>1714</v>
      </c>
      <c r="E69" s="86" t="s">
        <v>1684</v>
      </c>
      <c r="F69" s="86" t="s">
        <v>1660</v>
      </c>
      <c r="G69" s="148">
        <v>0</v>
      </c>
    </row>
    <row r="70" spans="1:7" x14ac:dyDescent="0.3">
      <c r="A70" s="1"/>
      <c r="B70" s="86" t="s">
        <v>124</v>
      </c>
      <c r="C70" s="86" t="s">
        <v>132</v>
      </c>
      <c r="D70" s="86" t="s">
        <v>132</v>
      </c>
      <c r="E70" s="86" t="s">
        <v>1684</v>
      </c>
      <c r="F70" s="86" t="s">
        <v>1660</v>
      </c>
      <c r="G70" s="148">
        <v>1668634</v>
      </c>
    </row>
    <row r="71" spans="1:7" x14ac:dyDescent="0.3">
      <c r="A71" s="1"/>
      <c r="B71" s="86" t="s">
        <v>124</v>
      </c>
      <c r="C71" s="86" t="s">
        <v>132</v>
      </c>
      <c r="D71" s="86" t="s">
        <v>1715</v>
      </c>
      <c r="E71" s="86" t="s">
        <v>1659</v>
      </c>
      <c r="F71" s="86" t="s">
        <v>1660</v>
      </c>
      <c r="G71" s="148">
        <v>0</v>
      </c>
    </row>
    <row r="72" spans="1:7" x14ac:dyDescent="0.3">
      <c r="A72" s="1"/>
      <c r="B72" s="86" t="s">
        <v>124</v>
      </c>
      <c r="C72" s="86" t="s">
        <v>132</v>
      </c>
      <c r="D72" s="86" t="s">
        <v>1716</v>
      </c>
      <c r="E72" s="86" t="s">
        <v>1659</v>
      </c>
      <c r="F72" s="86" t="s">
        <v>1660</v>
      </c>
      <c r="G72" s="148">
        <v>0</v>
      </c>
    </row>
    <row r="73" spans="1:7" x14ac:dyDescent="0.3">
      <c r="A73" s="1"/>
      <c r="B73" s="86" t="s">
        <v>701</v>
      </c>
      <c r="C73" s="86" t="s">
        <v>1118</v>
      </c>
      <c r="D73" s="86" t="s">
        <v>1717</v>
      </c>
      <c r="E73" s="86" t="s">
        <v>1718</v>
      </c>
      <c r="F73" s="86" t="s">
        <v>1660</v>
      </c>
      <c r="G73" s="148">
        <v>0</v>
      </c>
    </row>
    <row r="74" spans="1:7" x14ac:dyDescent="0.3">
      <c r="A74" s="1"/>
      <c r="B74" s="86" t="s">
        <v>701</v>
      </c>
      <c r="C74" s="86" t="s">
        <v>1118</v>
      </c>
      <c r="D74" s="86" t="s">
        <v>1719</v>
      </c>
      <c r="E74" s="86" t="s">
        <v>1718</v>
      </c>
      <c r="F74" s="86" t="s">
        <v>1660</v>
      </c>
      <c r="G74" s="148">
        <v>0</v>
      </c>
    </row>
    <row r="75" spans="1:7" x14ac:dyDescent="0.3">
      <c r="A75" s="1"/>
      <c r="B75" s="86" t="s">
        <v>701</v>
      </c>
      <c r="C75" s="86" t="s">
        <v>1118</v>
      </c>
      <c r="D75" s="86" t="s">
        <v>1720</v>
      </c>
      <c r="E75" s="86" t="s">
        <v>1718</v>
      </c>
      <c r="F75" s="86" t="s">
        <v>1660</v>
      </c>
      <c r="G75" s="148">
        <v>0</v>
      </c>
    </row>
    <row r="76" spans="1:7" x14ac:dyDescent="0.3">
      <c r="A76" s="1"/>
      <c r="B76" s="86" t="s">
        <v>701</v>
      </c>
      <c r="C76" s="86" t="s">
        <v>1229</v>
      </c>
      <c r="D76" s="86" t="s">
        <v>1721</v>
      </c>
      <c r="E76" s="86" t="s">
        <v>1718</v>
      </c>
      <c r="F76" s="86" t="s">
        <v>1660</v>
      </c>
      <c r="G76" s="148">
        <v>0</v>
      </c>
    </row>
    <row r="77" spans="1:7" x14ac:dyDescent="0.3">
      <c r="A77" s="1"/>
      <c r="B77" s="86" t="s">
        <v>701</v>
      </c>
      <c r="C77" s="86" t="s">
        <v>1229</v>
      </c>
      <c r="D77" s="86" t="s">
        <v>1722</v>
      </c>
      <c r="E77" s="86" t="s">
        <v>1718</v>
      </c>
      <c r="F77" s="86" t="s">
        <v>1660</v>
      </c>
      <c r="G77" s="148">
        <v>0</v>
      </c>
    </row>
    <row r="78" spans="1:7" x14ac:dyDescent="0.3">
      <c r="A78" s="1"/>
      <c r="B78" s="86" t="s">
        <v>701</v>
      </c>
      <c r="C78" s="86" t="s">
        <v>1230</v>
      </c>
      <c r="D78" s="86" t="s">
        <v>1723</v>
      </c>
      <c r="E78" s="86" t="s">
        <v>1718</v>
      </c>
      <c r="F78" s="86" t="s">
        <v>1660</v>
      </c>
      <c r="G78" s="148">
        <v>0</v>
      </c>
    </row>
    <row r="79" spans="1:7" x14ac:dyDescent="0.3">
      <c r="A79" s="1"/>
      <c r="B79" s="86" t="s">
        <v>701</v>
      </c>
      <c r="C79" s="86" t="s">
        <v>1230</v>
      </c>
      <c r="D79" s="86" t="s">
        <v>1724</v>
      </c>
      <c r="E79" s="86" t="s">
        <v>1718</v>
      </c>
      <c r="F79" s="86" t="s">
        <v>1660</v>
      </c>
      <c r="G79" s="148">
        <v>0</v>
      </c>
    </row>
    <row r="80" spans="1:7" x14ac:dyDescent="0.3">
      <c r="A80" s="1"/>
      <c r="B80" s="86" t="s">
        <v>701</v>
      </c>
      <c r="C80" s="86" t="s">
        <v>1231</v>
      </c>
      <c r="D80" s="86" t="s">
        <v>431</v>
      </c>
      <c r="E80" s="86" t="s">
        <v>1718</v>
      </c>
      <c r="F80" s="86" t="s">
        <v>1660</v>
      </c>
      <c r="G80" s="148">
        <v>0</v>
      </c>
    </row>
    <row r="81" spans="1:7" x14ac:dyDescent="0.3">
      <c r="A81" s="1"/>
      <c r="B81" s="86" t="s">
        <v>701</v>
      </c>
      <c r="C81" s="86" t="s">
        <v>1231</v>
      </c>
      <c r="D81" s="86" t="s">
        <v>433</v>
      </c>
      <c r="E81" s="86" t="s">
        <v>1718</v>
      </c>
      <c r="F81" s="86" t="s">
        <v>1660</v>
      </c>
      <c r="G81" s="148">
        <v>0</v>
      </c>
    </row>
    <row r="82" spans="1:7" ht="26.4" x14ac:dyDescent="0.3">
      <c r="A82" s="1"/>
      <c r="B82" s="86" t="s">
        <v>679</v>
      </c>
      <c r="C82" s="86" t="s">
        <v>1232</v>
      </c>
      <c r="D82" s="86" t="s">
        <v>759</v>
      </c>
      <c r="E82" s="86" t="s">
        <v>1659</v>
      </c>
      <c r="F82" s="86" t="s">
        <v>1660</v>
      </c>
      <c r="G82" s="148">
        <v>0</v>
      </c>
    </row>
    <row r="83" spans="1:7" ht="26.4" x14ac:dyDescent="0.3">
      <c r="A83" s="1"/>
      <c r="B83" s="86" t="s">
        <v>679</v>
      </c>
      <c r="C83" s="86" t="s">
        <v>1232</v>
      </c>
      <c r="D83" s="86" t="s">
        <v>760</v>
      </c>
      <c r="E83" s="86" t="s">
        <v>1659</v>
      </c>
      <c r="F83" s="86" t="s">
        <v>1660</v>
      </c>
      <c r="G83" s="148">
        <v>0</v>
      </c>
    </row>
    <row r="84" spans="1:7" x14ac:dyDescent="0.3">
      <c r="A84" s="1"/>
      <c r="B84" s="86" t="s">
        <v>142</v>
      </c>
      <c r="C84" s="86" t="s">
        <v>143</v>
      </c>
      <c r="D84" s="86" t="s">
        <v>1725</v>
      </c>
      <c r="E84" s="86" t="s">
        <v>1659</v>
      </c>
      <c r="F84" s="86" t="s">
        <v>1660</v>
      </c>
      <c r="G84" s="148">
        <v>0</v>
      </c>
    </row>
    <row r="85" spans="1:7" x14ac:dyDescent="0.3">
      <c r="A85" s="1"/>
      <c r="B85" s="86" t="s">
        <v>142</v>
      </c>
      <c r="C85" s="86" t="s">
        <v>143</v>
      </c>
      <c r="D85" s="86" t="s">
        <v>1726</v>
      </c>
      <c r="E85" s="86" t="s">
        <v>1659</v>
      </c>
      <c r="F85" s="86" t="s">
        <v>1660</v>
      </c>
      <c r="G85" s="148">
        <v>0</v>
      </c>
    </row>
    <row r="86" spans="1:7" x14ac:dyDescent="0.3">
      <c r="A86" s="1"/>
      <c r="B86" s="86" t="s">
        <v>142</v>
      </c>
      <c r="C86" s="86" t="s">
        <v>143</v>
      </c>
      <c r="D86" s="86" t="s">
        <v>1727</v>
      </c>
      <c r="E86" s="86" t="s">
        <v>1659</v>
      </c>
      <c r="F86" s="86" t="s">
        <v>1660</v>
      </c>
      <c r="G86" s="148">
        <v>0</v>
      </c>
    </row>
    <row r="87" spans="1:7" x14ac:dyDescent="0.3">
      <c r="A87" s="1"/>
      <c r="B87" s="86" t="s">
        <v>142</v>
      </c>
      <c r="C87" s="86" t="s">
        <v>143</v>
      </c>
      <c r="D87" s="86" t="s">
        <v>1728</v>
      </c>
      <c r="E87" s="86" t="s">
        <v>1659</v>
      </c>
      <c r="F87" s="86" t="s">
        <v>1660</v>
      </c>
      <c r="G87" s="148">
        <v>0</v>
      </c>
    </row>
    <row r="88" spans="1:7" x14ac:dyDescent="0.3">
      <c r="A88" s="1"/>
      <c r="B88" s="86" t="s">
        <v>558</v>
      </c>
      <c r="C88" s="86" t="s">
        <v>1237</v>
      </c>
      <c r="D88" s="86" t="s">
        <v>1238</v>
      </c>
      <c r="E88" s="86" t="s">
        <v>1659</v>
      </c>
      <c r="F88" s="86" t="s">
        <v>1660</v>
      </c>
      <c r="G88" s="148">
        <v>0</v>
      </c>
    </row>
    <row r="89" spans="1:7" x14ac:dyDescent="0.3">
      <c r="A89" s="1"/>
      <c r="B89" s="86" t="s">
        <v>558</v>
      </c>
      <c r="C89" s="86" t="s">
        <v>1237</v>
      </c>
      <c r="D89" s="86" t="s">
        <v>1729</v>
      </c>
      <c r="E89" s="86" t="s">
        <v>1659</v>
      </c>
      <c r="F89" s="86" t="s">
        <v>1660</v>
      </c>
      <c r="G89" s="148">
        <v>0</v>
      </c>
    </row>
    <row r="90" spans="1:7" x14ac:dyDescent="0.3">
      <c r="A90" s="1"/>
      <c r="B90" s="86" t="s">
        <v>558</v>
      </c>
      <c r="C90" s="86" t="s">
        <v>1237</v>
      </c>
      <c r="D90" s="86" t="s">
        <v>1729</v>
      </c>
      <c r="E90" s="86" t="s">
        <v>1662</v>
      </c>
      <c r="F90" s="86" t="s">
        <v>1660</v>
      </c>
      <c r="G90" s="148">
        <v>0</v>
      </c>
    </row>
    <row r="91" spans="1:7" x14ac:dyDescent="0.3">
      <c r="A91" s="1"/>
      <c r="B91" s="86" t="s">
        <v>558</v>
      </c>
      <c r="C91" s="86" t="s">
        <v>1237</v>
      </c>
      <c r="D91" s="86" t="s">
        <v>1730</v>
      </c>
      <c r="E91" s="86" t="s">
        <v>1659</v>
      </c>
      <c r="F91" s="86" t="s">
        <v>1660</v>
      </c>
      <c r="G91" s="148">
        <v>0</v>
      </c>
    </row>
    <row r="92" spans="1:7" x14ac:dyDescent="0.3">
      <c r="A92" s="1"/>
      <c r="B92" s="86" t="s">
        <v>558</v>
      </c>
      <c r="C92" s="86" t="s">
        <v>1237</v>
      </c>
      <c r="D92" s="86" t="s">
        <v>1730</v>
      </c>
      <c r="E92" s="86" t="s">
        <v>1662</v>
      </c>
      <c r="F92" s="86" t="s">
        <v>1660</v>
      </c>
      <c r="G92" s="148">
        <v>0</v>
      </c>
    </row>
    <row r="93" spans="1:7" x14ac:dyDescent="0.3">
      <c r="A93" s="1"/>
      <c r="B93" s="86" t="s">
        <v>558</v>
      </c>
      <c r="C93" s="86" t="s">
        <v>1237</v>
      </c>
      <c r="D93" s="86" t="s">
        <v>1731</v>
      </c>
      <c r="E93" s="86" t="s">
        <v>1659</v>
      </c>
      <c r="F93" s="86" t="s">
        <v>1660</v>
      </c>
      <c r="G93" s="148">
        <v>0</v>
      </c>
    </row>
    <row r="94" spans="1:7" x14ac:dyDescent="0.3">
      <c r="A94" s="1"/>
      <c r="B94" s="86" t="s">
        <v>558</v>
      </c>
      <c r="C94" s="86" t="s">
        <v>1237</v>
      </c>
      <c r="D94" s="86" t="s">
        <v>1731</v>
      </c>
      <c r="E94" s="86" t="s">
        <v>1662</v>
      </c>
      <c r="F94" s="86" t="s">
        <v>1660</v>
      </c>
      <c r="G94" s="148">
        <v>0</v>
      </c>
    </row>
    <row r="95" spans="1:7" x14ac:dyDescent="0.3">
      <c r="A95" s="1"/>
      <c r="B95" s="86" t="s">
        <v>152</v>
      </c>
      <c r="C95" s="86" t="s">
        <v>1242</v>
      </c>
      <c r="D95" s="86" t="s">
        <v>810</v>
      </c>
      <c r="E95" s="86" t="s">
        <v>1684</v>
      </c>
      <c r="F95" s="86" t="s">
        <v>1660</v>
      </c>
      <c r="G95" s="148">
        <v>0</v>
      </c>
    </row>
    <row r="96" spans="1:7" x14ac:dyDescent="0.3">
      <c r="A96" s="1"/>
      <c r="B96" s="86" t="s">
        <v>156</v>
      </c>
      <c r="C96" s="86" t="s">
        <v>1243</v>
      </c>
      <c r="D96" s="86" t="s">
        <v>1732</v>
      </c>
      <c r="E96" s="86" t="s">
        <v>1684</v>
      </c>
      <c r="F96" s="86" t="s">
        <v>1660</v>
      </c>
      <c r="G96" s="148">
        <v>0</v>
      </c>
    </row>
    <row r="97" spans="1:7" x14ac:dyDescent="0.3">
      <c r="A97" s="1"/>
      <c r="B97" s="86" t="s">
        <v>156</v>
      </c>
      <c r="C97" s="86" t="s">
        <v>1243</v>
      </c>
      <c r="D97" s="86" t="s">
        <v>1733</v>
      </c>
      <c r="E97" s="86" t="s">
        <v>1684</v>
      </c>
      <c r="F97" s="86" t="s">
        <v>1660</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665</v>
      </c>
      <c r="C6" s="201" t="s">
        <v>1734</v>
      </c>
      <c r="D6" s="201"/>
      <c r="E6" s="201"/>
      <c r="F6" s="201"/>
      <c r="G6" s="201"/>
      <c r="H6" s="201"/>
      <c r="I6" s="201"/>
      <c r="J6" s="201"/>
      <c r="K6" s="201"/>
      <c r="L6" s="201"/>
      <c r="M6" s="201"/>
      <c r="N6" s="201"/>
      <c r="O6" s="201"/>
      <c r="P6" s="201"/>
      <c r="Q6" s="201"/>
    </row>
    <row r="7" spans="1:17" ht="40.049999999999997" customHeight="1" x14ac:dyDescent="0.3">
      <c r="A7" s="1"/>
      <c r="B7" s="201"/>
      <c r="C7" s="3" t="s">
        <v>286</v>
      </c>
      <c r="D7" s="3" t="s">
        <v>81</v>
      </c>
      <c r="E7" s="3" t="s">
        <v>86</v>
      </c>
      <c r="F7" s="3" t="s">
        <v>86</v>
      </c>
      <c r="G7" s="3" t="s">
        <v>100</v>
      </c>
      <c r="H7" s="3" t="s">
        <v>717</v>
      </c>
      <c r="I7" s="3" t="s">
        <v>103</v>
      </c>
      <c r="J7" s="3" t="s">
        <v>103</v>
      </c>
      <c r="K7" s="3" t="s">
        <v>124</v>
      </c>
      <c r="L7" s="3" t="s">
        <v>124</v>
      </c>
      <c r="M7" s="3" t="s">
        <v>124</v>
      </c>
      <c r="N7" s="3" t="s">
        <v>124</v>
      </c>
      <c r="O7" s="3" t="s">
        <v>718</v>
      </c>
      <c r="P7" s="3" t="s">
        <v>152</v>
      </c>
      <c r="Q7" s="3" t="s">
        <v>156</v>
      </c>
    </row>
    <row r="8" spans="1:17" ht="40.049999999999997" customHeight="1" x14ac:dyDescent="0.3">
      <c r="A8" s="1"/>
      <c r="B8" s="201"/>
      <c r="C8" s="3" t="s">
        <v>70</v>
      </c>
      <c r="D8" s="3" t="s">
        <v>138</v>
      </c>
      <c r="E8" s="3" t="s">
        <v>1735</v>
      </c>
      <c r="F8" s="3" t="s">
        <v>1736</v>
      </c>
      <c r="G8" s="3" t="s">
        <v>1737</v>
      </c>
      <c r="H8" s="3" t="s">
        <v>1738</v>
      </c>
      <c r="I8" s="3" t="s">
        <v>106</v>
      </c>
      <c r="J8" s="3" t="s">
        <v>112</v>
      </c>
      <c r="K8" s="3" t="s">
        <v>1739</v>
      </c>
      <c r="L8" s="3" t="s">
        <v>1740</v>
      </c>
      <c r="M8" s="3" t="s">
        <v>127</v>
      </c>
      <c r="N8" s="3" t="s">
        <v>1741</v>
      </c>
      <c r="O8" s="3" t="s">
        <v>589</v>
      </c>
      <c r="P8" s="3" t="s">
        <v>589</v>
      </c>
      <c r="Q8" s="3" t="s">
        <v>1742</v>
      </c>
    </row>
    <row r="9" spans="1:17" x14ac:dyDescent="0.3">
      <c r="A9" s="1"/>
      <c r="B9" s="149" t="s">
        <v>175</v>
      </c>
      <c r="C9" s="147">
        <v>875.5</v>
      </c>
      <c r="D9" s="147">
        <v>0</v>
      </c>
      <c r="E9" s="147">
        <v>93.61</v>
      </c>
      <c r="F9" s="147">
        <v>93.61</v>
      </c>
      <c r="G9" s="147">
        <v>4488.5</v>
      </c>
      <c r="H9" s="147">
        <v>0</v>
      </c>
      <c r="I9" s="147">
        <v>9324</v>
      </c>
      <c r="J9" s="147">
        <v>23305</v>
      </c>
      <c r="K9" s="147">
        <v>4107.7308700000003</v>
      </c>
      <c r="L9" s="147">
        <v>4414.3638600000004</v>
      </c>
      <c r="M9" s="147">
        <v>4407.8804</v>
      </c>
      <c r="N9" s="147">
        <v>4415.4762300000002</v>
      </c>
      <c r="O9" s="147">
        <v>2690</v>
      </c>
      <c r="P9" s="147">
        <v>0</v>
      </c>
      <c r="Q9" s="147">
        <v>6785.69</v>
      </c>
    </row>
    <row r="10" spans="1:17" x14ac:dyDescent="0.3">
      <c r="A10" s="1"/>
      <c r="B10" s="149" t="s">
        <v>1743</v>
      </c>
      <c r="C10" s="147">
        <v>873.2</v>
      </c>
      <c r="D10" s="147">
        <v>0</v>
      </c>
      <c r="E10" s="147">
        <v>96.2</v>
      </c>
      <c r="F10" s="147">
        <v>96.2</v>
      </c>
      <c r="G10" s="147">
        <v>4474.7</v>
      </c>
      <c r="H10" s="147">
        <v>0</v>
      </c>
      <c r="I10" s="147">
        <v>9567</v>
      </c>
      <c r="J10" s="147">
        <v>23259</v>
      </c>
      <c r="K10" s="147">
        <v>4111.9705199999999</v>
      </c>
      <c r="L10" s="147">
        <v>4415.1489300000003</v>
      </c>
      <c r="M10" s="147">
        <v>4409.2865000000002</v>
      </c>
      <c r="N10" s="147">
        <v>4416.6542099999997</v>
      </c>
      <c r="O10" s="147">
        <v>2690</v>
      </c>
      <c r="P10" s="147">
        <v>0</v>
      </c>
      <c r="Q10" s="147">
        <v>6931.11</v>
      </c>
    </row>
    <row r="11" spans="1:17" x14ac:dyDescent="0.3">
      <c r="A11" s="1"/>
      <c r="B11" s="149" t="s">
        <v>1744</v>
      </c>
      <c r="C11" s="147">
        <v>872.1</v>
      </c>
      <c r="D11" s="147">
        <v>0</v>
      </c>
      <c r="E11" s="147">
        <v>98.27</v>
      </c>
      <c r="F11" s="147">
        <v>98.27</v>
      </c>
      <c r="G11" s="147">
        <v>4481.6000000000004</v>
      </c>
      <c r="H11" s="147">
        <v>0</v>
      </c>
      <c r="I11" s="147">
        <v>9801</v>
      </c>
      <c r="J11" s="147">
        <v>23306</v>
      </c>
      <c r="K11" s="147">
        <v>4182.5180099999998</v>
      </c>
      <c r="L11" s="147">
        <v>4453.8185100000001</v>
      </c>
      <c r="M11" s="147">
        <v>4447.34879</v>
      </c>
      <c r="N11" s="147">
        <v>4455.4023699999998</v>
      </c>
      <c r="O11" s="147">
        <v>2690</v>
      </c>
      <c r="P11" s="147">
        <v>0</v>
      </c>
      <c r="Q11" s="147">
        <v>6991.29</v>
      </c>
    </row>
    <row r="12" spans="1:17" x14ac:dyDescent="0.3">
      <c r="A12" s="1"/>
      <c r="B12" s="149" t="s">
        <v>417</v>
      </c>
      <c r="C12" s="147">
        <v>871.7</v>
      </c>
      <c r="D12" s="147">
        <v>0</v>
      </c>
      <c r="E12" s="147">
        <v>100.2</v>
      </c>
      <c r="F12" s="147">
        <v>100.2</v>
      </c>
      <c r="G12" s="147">
        <v>4495.3999999999996</v>
      </c>
      <c r="H12" s="147">
        <v>0</v>
      </c>
      <c r="I12" s="147">
        <v>9967</v>
      </c>
      <c r="J12" s="147">
        <v>23255</v>
      </c>
      <c r="K12" s="147">
        <v>4225.3879500000003</v>
      </c>
      <c r="L12" s="147">
        <v>4477.5695800000003</v>
      </c>
      <c r="M12" s="147">
        <v>4471.5705900000003</v>
      </c>
      <c r="N12" s="147">
        <v>4479.1927299999998</v>
      </c>
      <c r="O12" s="147">
        <v>2700</v>
      </c>
      <c r="P12" s="147">
        <v>0</v>
      </c>
      <c r="Q12" s="147">
        <v>6989.99</v>
      </c>
    </row>
    <row r="13" spans="1:17" x14ac:dyDescent="0.3">
      <c r="A13" s="1"/>
      <c r="B13" s="149" t="s">
        <v>318</v>
      </c>
      <c r="C13" s="147">
        <v>871.7</v>
      </c>
      <c r="D13" s="147">
        <v>0</v>
      </c>
      <c r="E13" s="147">
        <v>101.59</v>
      </c>
      <c r="F13" s="147">
        <v>101.59</v>
      </c>
      <c r="G13" s="147">
        <v>4509.2</v>
      </c>
      <c r="H13" s="147">
        <v>0</v>
      </c>
      <c r="I13" s="147">
        <v>10118</v>
      </c>
      <c r="J13" s="147">
        <v>23250</v>
      </c>
      <c r="K13" s="147">
        <v>4244.70291</v>
      </c>
      <c r="L13" s="147">
        <v>4487.5804900000003</v>
      </c>
      <c r="M13" s="147">
        <v>4481.1943099999999</v>
      </c>
      <c r="N13" s="147">
        <v>4489.2036399999997</v>
      </c>
      <c r="O13" s="147">
        <v>2690</v>
      </c>
      <c r="P13" s="147">
        <v>0</v>
      </c>
      <c r="Q13" s="147">
        <v>6989.65</v>
      </c>
    </row>
    <row r="14" spans="1:17" x14ac:dyDescent="0.3">
      <c r="A14" s="1"/>
      <c r="B14" s="149" t="s">
        <v>382</v>
      </c>
      <c r="C14" s="147">
        <v>871.4</v>
      </c>
      <c r="D14" s="147">
        <v>0</v>
      </c>
      <c r="E14" s="147">
        <v>101.41</v>
      </c>
      <c r="F14" s="147">
        <v>101.41</v>
      </c>
      <c r="G14" s="147">
        <v>4550.5</v>
      </c>
      <c r="H14" s="147">
        <v>0</v>
      </c>
      <c r="I14" s="147">
        <v>10105</v>
      </c>
      <c r="J14" s="147">
        <v>22856</v>
      </c>
      <c r="K14" s="147">
        <v>4223.2681300000004</v>
      </c>
      <c r="L14" s="147">
        <v>4479.1400899999999</v>
      </c>
      <c r="M14" s="147">
        <v>4472.2190899999996</v>
      </c>
      <c r="N14" s="147">
        <v>4480.4881999999998</v>
      </c>
      <c r="O14" s="147">
        <v>2690</v>
      </c>
      <c r="P14" s="147">
        <v>0</v>
      </c>
      <c r="Q14" s="147">
        <v>7030.01</v>
      </c>
    </row>
    <row r="15" spans="1:17" x14ac:dyDescent="0.3">
      <c r="A15" s="1"/>
      <c r="B15" s="149" t="s">
        <v>187</v>
      </c>
      <c r="C15" s="147">
        <v>871.4</v>
      </c>
      <c r="D15" s="147">
        <v>0</v>
      </c>
      <c r="E15" s="147">
        <v>99.75</v>
      </c>
      <c r="F15" s="147">
        <v>99.75</v>
      </c>
      <c r="G15" s="147">
        <v>4578.1000000000004</v>
      </c>
      <c r="H15" s="147">
        <v>0</v>
      </c>
      <c r="I15" s="147">
        <v>9940</v>
      </c>
      <c r="J15" s="147">
        <v>22658</v>
      </c>
      <c r="K15" s="147">
        <v>4049.7856099999999</v>
      </c>
      <c r="L15" s="147">
        <v>4438.3113899999998</v>
      </c>
      <c r="M15" s="147">
        <v>4431.7779499999997</v>
      </c>
      <c r="N15" s="147">
        <v>4439.3848399999997</v>
      </c>
      <c r="O15" s="147">
        <v>2680</v>
      </c>
      <c r="P15" s="147">
        <v>0</v>
      </c>
      <c r="Q15" s="147">
        <v>7079.98</v>
      </c>
    </row>
    <row r="16" spans="1:17" x14ac:dyDescent="0.3">
      <c r="A16" s="1"/>
      <c r="B16" s="149" t="s">
        <v>503</v>
      </c>
      <c r="C16" s="147">
        <v>873.4</v>
      </c>
      <c r="D16" s="147">
        <v>0</v>
      </c>
      <c r="E16" s="147">
        <v>97.82</v>
      </c>
      <c r="F16" s="147">
        <v>97.82</v>
      </c>
      <c r="G16" s="147">
        <v>4585</v>
      </c>
      <c r="H16" s="147">
        <v>0</v>
      </c>
      <c r="I16" s="147">
        <v>9761</v>
      </c>
      <c r="J16" s="147">
        <v>22806</v>
      </c>
      <c r="K16" s="147">
        <v>3994.3138100000001</v>
      </c>
      <c r="L16" s="147">
        <v>4397.2866100000001</v>
      </c>
      <c r="M16" s="147">
        <v>4391.1201499999997</v>
      </c>
      <c r="N16" s="147">
        <v>4398.63472</v>
      </c>
      <c r="O16" s="147">
        <v>2680</v>
      </c>
      <c r="P16" s="147">
        <v>0</v>
      </c>
      <c r="Q16" s="147">
        <v>7077.65</v>
      </c>
    </row>
    <row r="17" spans="1:17" x14ac:dyDescent="0.3">
      <c r="A17" s="1"/>
      <c r="B17" s="149" t="s">
        <v>240</v>
      </c>
      <c r="C17" s="147">
        <v>873.4</v>
      </c>
      <c r="D17" s="147">
        <v>0</v>
      </c>
      <c r="E17" s="147">
        <v>97.09</v>
      </c>
      <c r="F17" s="147">
        <v>97.09</v>
      </c>
      <c r="G17" s="147">
        <v>4585</v>
      </c>
      <c r="H17" s="147">
        <v>0</v>
      </c>
      <c r="I17" s="147">
        <v>9670</v>
      </c>
      <c r="J17" s="147">
        <v>22949</v>
      </c>
      <c r="K17" s="147">
        <v>4099.95766</v>
      </c>
      <c r="L17" s="147">
        <v>4404.9419399999997</v>
      </c>
      <c r="M17" s="147">
        <v>4399.9870300000002</v>
      </c>
      <c r="N17" s="147">
        <v>4406.6432999999997</v>
      </c>
      <c r="O17" s="147">
        <v>2680</v>
      </c>
      <c r="P17" s="147">
        <v>0</v>
      </c>
      <c r="Q17" s="147">
        <v>7077.59</v>
      </c>
    </row>
    <row r="18" spans="1:17" x14ac:dyDescent="0.3">
      <c r="A18" s="1"/>
      <c r="B18" s="149" t="s">
        <v>613</v>
      </c>
      <c r="C18" s="147">
        <v>807.3</v>
      </c>
      <c r="D18" s="147">
        <v>0</v>
      </c>
      <c r="E18" s="147">
        <v>96.38</v>
      </c>
      <c r="F18" s="147">
        <v>96.38</v>
      </c>
      <c r="G18" s="147">
        <v>4585</v>
      </c>
      <c r="H18" s="147">
        <v>0</v>
      </c>
      <c r="I18" s="147">
        <v>9591</v>
      </c>
      <c r="J18" s="147">
        <v>22627</v>
      </c>
      <c r="K18" s="147">
        <v>4021.6373400000002</v>
      </c>
      <c r="L18" s="147">
        <v>4352.5321999999996</v>
      </c>
      <c r="M18" s="147">
        <v>4348.7327599999999</v>
      </c>
      <c r="N18" s="147">
        <v>4354.4692999999997</v>
      </c>
      <c r="O18" s="147">
        <v>2660</v>
      </c>
      <c r="P18" s="147">
        <v>0</v>
      </c>
      <c r="Q18" s="147">
        <v>7077.61</v>
      </c>
    </row>
    <row r="19" spans="1:17" x14ac:dyDescent="0.3">
      <c r="A19" s="1"/>
      <c r="B19" s="149" t="s">
        <v>1745</v>
      </c>
      <c r="C19" s="147">
        <v>820.7</v>
      </c>
      <c r="D19" s="147">
        <v>0</v>
      </c>
      <c r="E19" s="147">
        <v>95.2</v>
      </c>
      <c r="F19" s="147">
        <v>95.2</v>
      </c>
      <c r="G19" s="147">
        <v>4585</v>
      </c>
      <c r="H19" s="147">
        <v>0</v>
      </c>
      <c r="I19" s="147">
        <v>9482</v>
      </c>
      <c r="J19" s="147">
        <v>22677</v>
      </c>
      <c r="K19" s="147">
        <v>3957.4501</v>
      </c>
      <c r="L19" s="147">
        <v>4302.6741000000002</v>
      </c>
      <c r="M19" s="147">
        <v>4302.0195000000003</v>
      </c>
      <c r="N19" s="147">
        <v>4306.0638399999998</v>
      </c>
      <c r="O19" s="147">
        <v>2650</v>
      </c>
      <c r="P19" s="147">
        <v>0</v>
      </c>
      <c r="Q19" s="147">
        <v>7077.48</v>
      </c>
    </row>
    <row r="20" spans="1:17" x14ac:dyDescent="0.3">
      <c r="A20" s="1"/>
      <c r="B20" s="149" t="s">
        <v>571</v>
      </c>
      <c r="C20" s="147">
        <v>821.1</v>
      </c>
      <c r="D20" s="147">
        <v>0</v>
      </c>
      <c r="E20" s="147">
        <v>93.98</v>
      </c>
      <c r="F20" s="147">
        <v>93.98</v>
      </c>
      <c r="G20" s="147">
        <v>4585</v>
      </c>
      <c r="H20" s="147">
        <v>0</v>
      </c>
      <c r="I20" s="147">
        <v>9386</v>
      </c>
      <c r="J20" s="147">
        <v>22645</v>
      </c>
      <c r="K20" s="147">
        <v>3965.4586800000002</v>
      </c>
      <c r="L20" s="147">
        <v>4298.3554800000002</v>
      </c>
      <c r="M20" s="147">
        <v>4300.6137799999997</v>
      </c>
      <c r="N20" s="147">
        <v>4302.0591700000004</v>
      </c>
      <c r="O20" s="147">
        <v>2650</v>
      </c>
      <c r="P20" s="147">
        <v>0</v>
      </c>
      <c r="Q20" s="147">
        <v>7077.1</v>
      </c>
    </row>
    <row r="21" spans="1:17" x14ac:dyDescent="0.3">
      <c r="A21" s="1"/>
      <c r="B21" s="149" t="s">
        <v>272</v>
      </c>
      <c r="C21" s="147">
        <v>818.5</v>
      </c>
      <c r="D21" s="147">
        <v>0</v>
      </c>
      <c r="E21" s="147">
        <v>92.36</v>
      </c>
      <c r="F21" s="147">
        <v>92.36</v>
      </c>
      <c r="G21" s="147">
        <v>4585</v>
      </c>
      <c r="H21" s="147">
        <v>0</v>
      </c>
      <c r="I21" s="147">
        <v>9213</v>
      </c>
      <c r="J21" s="147">
        <v>22825</v>
      </c>
      <c r="K21" s="147">
        <v>3942.9637899999998</v>
      </c>
      <c r="L21" s="147">
        <v>4276.7635300000002</v>
      </c>
      <c r="M21" s="147">
        <v>4284.17778</v>
      </c>
      <c r="N21" s="147">
        <v>4281.09512</v>
      </c>
      <c r="O21" s="147">
        <v>2640</v>
      </c>
      <c r="P21" s="147">
        <v>0</v>
      </c>
      <c r="Q21" s="147">
        <v>7076.83</v>
      </c>
    </row>
    <row r="22" spans="1:17" x14ac:dyDescent="0.3">
      <c r="A22" s="1"/>
      <c r="B22" s="149" t="s">
        <v>1746</v>
      </c>
      <c r="C22" s="147">
        <v>819.2</v>
      </c>
      <c r="D22" s="147">
        <v>0</v>
      </c>
      <c r="E22" s="147">
        <v>91.15</v>
      </c>
      <c r="F22" s="147">
        <v>91.15</v>
      </c>
      <c r="G22" s="147">
        <v>4585</v>
      </c>
      <c r="H22" s="147">
        <v>0</v>
      </c>
      <c r="I22" s="147">
        <v>9096</v>
      </c>
      <c r="J22" s="147">
        <v>22808</v>
      </c>
      <c r="K22" s="147">
        <v>3860.9924299999998</v>
      </c>
      <c r="L22" s="147">
        <v>4235.9348300000001</v>
      </c>
      <c r="M22" s="147">
        <v>4239.9520899999998</v>
      </c>
      <c r="N22" s="147">
        <v>4239.4031500000001</v>
      </c>
      <c r="O22" s="147">
        <v>2640</v>
      </c>
      <c r="P22" s="147">
        <v>0</v>
      </c>
      <c r="Q22" s="147">
        <v>7076.54</v>
      </c>
    </row>
    <row r="23" spans="1:17" x14ac:dyDescent="0.3">
      <c r="A23" s="1"/>
      <c r="B23" s="149" t="s">
        <v>245</v>
      </c>
      <c r="C23" s="147">
        <v>829.5</v>
      </c>
      <c r="D23" s="147">
        <v>0</v>
      </c>
      <c r="E23" s="147">
        <v>91.3</v>
      </c>
      <c r="F23" s="147">
        <v>91.3</v>
      </c>
      <c r="G23" s="147">
        <v>4585</v>
      </c>
      <c r="H23" s="147">
        <v>0</v>
      </c>
      <c r="I23" s="147">
        <v>9080</v>
      </c>
      <c r="J23" s="147">
        <v>23230</v>
      </c>
      <c r="K23" s="147">
        <v>3850.8640300000002</v>
      </c>
      <c r="L23" s="147">
        <v>4234.3647000000001</v>
      </c>
      <c r="M23" s="147">
        <v>4239.3028299999996</v>
      </c>
      <c r="N23" s="147">
        <v>4238.2255599999999</v>
      </c>
      <c r="O23" s="147">
        <v>2660</v>
      </c>
      <c r="P23" s="147">
        <v>0</v>
      </c>
      <c r="Q23" s="147">
        <v>7074.44</v>
      </c>
    </row>
    <row r="24" spans="1:17" x14ac:dyDescent="0.3">
      <c r="A24" s="1"/>
      <c r="B24" s="149" t="s">
        <v>1747</v>
      </c>
      <c r="C24" s="147">
        <v>830.1</v>
      </c>
      <c r="D24" s="147">
        <v>0</v>
      </c>
      <c r="E24" s="147">
        <v>90.96</v>
      </c>
      <c r="F24" s="147">
        <v>90.96</v>
      </c>
      <c r="G24" s="147">
        <v>4495.3999999999996</v>
      </c>
      <c r="H24" s="147">
        <v>0</v>
      </c>
      <c r="I24" s="147">
        <v>9065</v>
      </c>
      <c r="J24" s="147">
        <v>22658</v>
      </c>
      <c r="K24" s="147">
        <v>3914.4622800000002</v>
      </c>
      <c r="L24" s="147">
        <v>4265.96756</v>
      </c>
      <c r="M24" s="147">
        <v>4269.7959899999996</v>
      </c>
      <c r="N24" s="147">
        <v>4269.5533800000003</v>
      </c>
      <c r="O24" s="147">
        <v>2660</v>
      </c>
      <c r="P24" s="147">
        <v>0</v>
      </c>
      <c r="Q24" s="147">
        <v>7075.47</v>
      </c>
    </row>
    <row r="25" spans="1:17" x14ac:dyDescent="0.3">
      <c r="A25" s="1"/>
      <c r="B25" s="149" t="s">
        <v>241</v>
      </c>
      <c r="C25" s="147">
        <v>832.2</v>
      </c>
      <c r="D25" s="147">
        <v>0</v>
      </c>
      <c r="E25" s="147">
        <v>90.66</v>
      </c>
      <c r="F25" s="147">
        <v>90.66</v>
      </c>
      <c r="G25" s="147">
        <v>4495.3999999999996</v>
      </c>
      <c r="H25" s="147">
        <v>0</v>
      </c>
      <c r="I25" s="147">
        <v>9022</v>
      </c>
      <c r="J25" s="147">
        <v>22766</v>
      </c>
      <c r="K25" s="147">
        <v>4002.7935000000002</v>
      </c>
      <c r="L25" s="147">
        <v>4315.6292000000003</v>
      </c>
      <c r="M25" s="147">
        <v>4319.6449300000004</v>
      </c>
      <c r="N25" s="147">
        <v>4319.2542999999996</v>
      </c>
      <c r="O25" s="147">
        <v>2670</v>
      </c>
      <c r="P25" s="147">
        <v>0</v>
      </c>
      <c r="Q25" s="147">
        <v>7075.48</v>
      </c>
    </row>
    <row r="26" spans="1:17" x14ac:dyDescent="0.3">
      <c r="A26" s="1"/>
      <c r="B26" s="149" t="s">
        <v>506</v>
      </c>
      <c r="C26" s="147">
        <v>870.9</v>
      </c>
      <c r="D26" s="147">
        <v>0</v>
      </c>
      <c r="E26" s="147">
        <v>89.32</v>
      </c>
      <c r="F26" s="147">
        <v>89.32</v>
      </c>
      <c r="G26" s="147">
        <v>4495.3999999999996</v>
      </c>
      <c r="H26" s="147">
        <v>0</v>
      </c>
      <c r="I26" s="147">
        <v>8888</v>
      </c>
      <c r="J26" s="147">
        <v>22812</v>
      </c>
      <c r="K26" s="147">
        <v>3908.4556600000001</v>
      </c>
      <c r="L26" s="147">
        <v>4313.07755</v>
      </c>
      <c r="M26" s="147">
        <v>4313.5894799999996</v>
      </c>
      <c r="N26" s="147">
        <v>4316.0743700000003</v>
      </c>
      <c r="O26" s="147">
        <v>2670</v>
      </c>
      <c r="P26" s="147">
        <v>0</v>
      </c>
      <c r="Q26" s="147">
        <v>7075.28</v>
      </c>
    </row>
    <row r="27" spans="1:17" x14ac:dyDescent="0.3">
      <c r="A27" s="1"/>
      <c r="B27" s="149" t="s">
        <v>188</v>
      </c>
      <c r="C27" s="147">
        <v>790.7</v>
      </c>
      <c r="D27" s="147">
        <v>0</v>
      </c>
      <c r="E27" s="147">
        <v>88.1</v>
      </c>
      <c r="F27" s="147">
        <v>88.1</v>
      </c>
      <c r="G27" s="147">
        <v>4481.6000000000004</v>
      </c>
      <c r="H27" s="147">
        <v>0</v>
      </c>
      <c r="I27" s="147">
        <v>8755</v>
      </c>
      <c r="J27" s="147">
        <v>22764</v>
      </c>
      <c r="K27" s="147">
        <v>3902.0957899999999</v>
      </c>
      <c r="L27" s="147">
        <v>4322.8919999999998</v>
      </c>
      <c r="M27" s="147">
        <v>4318.7797499999997</v>
      </c>
      <c r="N27" s="147">
        <v>4324.3186999999998</v>
      </c>
      <c r="O27" s="147">
        <v>2680</v>
      </c>
      <c r="P27" s="147">
        <v>0</v>
      </c>
      <c r="Q27" s="147">
        <v>7075.18</v>
      </c>
    </row>
    <row r="28" spans="1:17" x14ac:dyDescent="0.3">
      <c r="A28" s="1"/>
      <c r="B28" s="149" t="s">
        <v>1748</v>
      </c>
      <c r="C28" s="147">
        <v>792.7</v>
      </c>
      <c r="D28" s="147">
        <v>0</v>
      </c>
      <c r="E28" s="147">
        <v>86.48</v>
      </c>
      <c r="F28" s="147">
        <v>86.48</v>
      </c>
      <c r="G28" s="147">
        <v>4474.7</v>
      </c>
      <c r="H28" s="147">
        <v>0</v>
      </c>
      <c r="I28" s="147">
        <v>8621</v>
      </c>
      <c r="J28" s="147">
        <v>22800</v>
      </c>
      <c r="K28" s="147">
        <v>3844.6220400000002</v>
      </c>
      <c r="L28" s="147">
        <v>4301.6925799999999</v>
      </c>
      <c r="M28" s="147">
        <v>4295.9640499999996</v>
      </c>
      <c r="N28" s="147">
        <v>4302.5306700000001</v>
      </c>
      <c r="O28" s="147">
        <v>2630</v>
      </c>
      <c r="P28" s="147">
        <v>0</v>
      </c>
      <c r="Q28" s="147">
        <v>7074.74</v>
      </c>
    </row>
    <row r="29" spans="1:17" x14ac:dyDescent="0.3">
      <c r="A29" s="1"/>
      <c r="B29" s="149" t="s">
        <v>512</v>
      </c>
      <c r="C29" s="147">
        <v>792.7</v>
      </c>
      <c r="D29" s="147">
        <v>0</v>
      </c>
      <c r="E29" s="147">
        <v>84.9</v>
      </c>
      <c r="F29" s="147">
        <v>84.9</v>
      </c>
      <c r="G29" s="147">
        <v>4474.7</v>
      </c>
      <c r="H29" s="147">
        <v>0</v>
      </c>
      <c r="I29" s="147">
        <v>8476</v>
      </c>
      <c r="J29" s="147">
        <v>22760</v>
      </c>
      <c r="K29" s="147">
        <v>3784.4390899999999</v>
      </c>
      <c r="L29" s="147">
        <v>4269.1081999999997</v>
      </c>
      <c r="M29" s="147">
        <v>4262.8757500000002</v>
      </c>
      <c r="N29" s="147">
        <v>4270.0244899999998</v>
      </c>
      <c r="O29" s="147">
        <v>2610</v>
      </c>
      <c r="P29" s="147">
        <v>0</v>
      </c>
      <c r="Q29" s="147">
        <v>7074.68</v>
      </c>
    </row>
    <row r="30" spans="1:17" x14ac:dyDescent="0.3">
      <c r="A30" s="1"/>
      <c r="B30" s="149" t="s">
        <v>1749</v>
      </c>
      <c r="C30" s="147">
        <v>793.3</v>
      </c>
      <c r="D30" s="147">
        <v>0</v>
      </c>
      <c r="E30" s="147">
        <v>83.5</v>
      </c>
      <c r="F30" s="147">
        <v>83.5</v>
      </c>
      <c r="G30" s="147">
        <v>4474.7</v>
      </c>
      <c r="H30" s="147">
        <v>0</v>
      </c>
      <c r="I30" s="147">
        <v>8331</v>
      </c>
      <c r="J30" s="147">
        <v>22793</v>
      </c>
      <c r="K30" s="147">
        <v>3771.0124999999998</v>
      </c>
      <c r="L30" s="147">
        <v>4268.3231400000004</v>
      </c>
      <c r="M30" s="147">
        <v>4261.3616899999997</v>
      </c>
      <c r="N30" s="147">
        <v>4269.0822600000001</v>
      </c>
      <c r="O30" s="147">
        <v>2620</v>
      </c>
      <c r="P30" s="147">
        <v>0</v>
      </c>
      <c r="Q30" s="147">
        <v>7074.63</v>
      </c>
    </row>
    <row r="31" spans="1:17" x14ac:dyDescent="0.3">
      <c r="A31" s="1"/>
      <c r="B31" s="149" t="s">
        <v>1750</v>
      </c>
      <c r="C31" s="147">
        <v>793.3</v>
      </c>
      <c r="D31" s="147">
        <v>0</v>
      </c>
      <c r="E31" s="147">
        <v>82.91</v>
      </c>
      <c r="F31" s="147">
        <v>82.91</v>
      </c>
      <c r="G31" s="147">
        <v>4495.3999999999996</v>
      </c>
      <c r="H31" s="147">
        <v>0</v>
      </c>
      <c r="I31" s="147">
        <v>8275</v>
      </c>
      <c r="J31" s="147">
        <v>22810</v>
      </c>
      <c r="K31" s="147">
        <v>3808.81844</v>
      </c>
      <c r="L31" s="147">
        <v>4293.05573</v>
      </c>
      <c r="M31" s="147">
        <v>4286.2319900000002</v>
      </c>
      <c r="N31" s="147">
        <v>4293.5794800000003</v>
      </c>
      <c r="O31" s="147">
        <v>2630</v>
      </c>
      <c r="P31" s="147">
        <v>0</v>
      </c>
      <c r="Q31" s="147">
        <v>7074.5</v>
      </c>
    </row>
    <row r="32" spans="1:17" x14ac:dyDescent="0.3">
      <c r="A32" s="1"/>
      <c r="B32" s="149" t="s">
        <v>1751</v>
      </c>
      <c r="C32" s="147">
        <v>875.5</v>
      </c>
      <c r="D32" s="147">
        <v>0</v>
      </c>
      <c r="E32" s="147">
        <v>83.95</v>
      </c>
      <c r="F32" s="147">
        <v>83.95</v>
      </c>
      <c r="G32" s="147">
        <v>4495.3999999999996</v>
      </c>
      <c r="H32" s="147">
        <v>0</v>
      </c>
      <c r="I32" s="147">
        <v>8381</v>
      </c>
      <c r="J32" s="147">
        <v>22683</v>
      </c>
      <c r="K32" s="147">
        <v>3884.5474199999999</v>
      </c>
      <c r="L32" s="147">
        <v>4333.0993699999999</v>
      </c>
      <c r="M32" s="147">
        <v>4326.7814600000002</v>
      </c>
      <c r="N32" s="147">
        <v>4334.0942400000004</v>
      </c>
      <c r="O32" s="147">
        <v>2640</v>
      </c>
      <c r="P32" s="147">
        <v>0</v>
      </c>
      <c r="Q32" s="147">
        <v>7074.29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665</v>
      </c>
      <c r="C6" s="201" t="s">
        <v>1752</v>
      </c>
      <c r="D6" s="201"/>
      <c r="E6" s="201"/>
      <c r="F6" s="201"/>
      <c r="G6" s="201"/>
      <c r="H6" s="201"/>
      <c r="I6" s="201"/>
      <c r="J6" s="201"/>
      <c r="K6" s="201"/>
      <c r="L6" s="201"/>
      <c r="M6" s="201"/>
      <c r="N6" s="201"/>
      <c r="O6" s="201"/>
      <c r="P6" s="201"/>
      <c r="Q6" s="201"/>
      <c r="R6" s="201"/>
    </row>
    <row r="7" spans="1:18" ht="40.049999999999997" customHeight="1" x14ac:dyDescent="0.3">
      <c r="A7" s="1"/>
      <c r="B7" s="201"/>
      <c r="C7" s="3" t="s">
        <v>286</v>
      </c>
      <c r="D7" s="3" t="s">
        <v>81</v>
      </c>
      <c r="E7" s="3" t="s">
        <v>81</v>
      </c>
      <c r="F7" s="3" t="s">
        <v>86</v>
      </c>
      <c r="G7" s="3" t="s">
        <v>86</v>
      </c>
      <c r="H7" s="3" t="s">
        <v>86</v>
      </c>
      <c r="I7" s="3" t="s">
        <v>86</v>
      </c>
      <c r="J7" s="3" t="s">
        <v>100</v>
      </c>
      <c r="K7" s="3" t="s">
        <v>717</v>
      </c>
      <c r="L7" s="3" t="s">
        <v>103</v>
      </c>
      <c r="M7" s="3" t="s">
        <v>103</v>
      </c>
      <c r="N7" s="3" t="s">
        <v>124</v>
      </c>
      <c r="O7" s="3" t="s">
        <v>124</v>
      </c>
      <c r="P7" s="3" t="s">
        <v>718</v>
      </c>
      <c r="Q7" s="3" t="s">
        <v>152</v>
      </c>
      <c r="R7" s="3" t="s">
        <v>156</v>
      </c>
    </row>
    <row r="8" spans="1:18" ht="40.049999999999997" customHeight="1" x14ac:dyDescent="0.3">
      <c r="A8" s="1"/>
      <c r="B8" s="201"/>
      <c r="C8" s="3" t="s">
        <v>1168</v>
      </c>
      <c r="D8" s="3" t="s">
        <v>1174</v>
      </c>
      <c r="E8" s="3" t="s">
        <v>1175</v>
      </c>
      <c r="F8" s="3" t="s">
        <v>95</v>
      </c>
      <c r="G8" s="3" t="s">
        <v>98</v>
      </c>
      <c r="H8" s="3" t="s">
        <v>1663</v>
      </c>
      <c r="I8" s="3" t="s">
        <v>1193</v>
      </c>
      <c r="J8" s="3" t="s">
        <v>101</v>
      </c>
      <c r="K8" s="3" t="s">
        <v>1198</v>
      </c>
      <c r="L8" s="3" t="s">
        <v>106</v>
      </c>
      <c r="M8" s="3" t="s">
        <v>112</v>
      </c>
      <c r="N8" s="3" t="s">
        <v>1219</v>
      </c>
      <c r="O8" s="3" t="s">
        <v>132</v>
      </c>
      <c r="P8" s="3" t="s">
        <v>1122</v>
      </c>
      <c r="Q8" s="3" t="s">
        <v>1242</v>
      </c>
      <c r="R8" s="3" t="s">
        <v>1243</v>
      </c>
    </row>
    <row r="9" spans="1:18" x14ac:dyDescent="0.3">
      <c r="A9" s="1"/>
      <c r="B9" s="149" t="s">
        <v>175</v>
      </c>
      <c r="C9" s="147">
        <v>19.399999999999999</v>
      </c>
      <c r="D9" s="147">
        <v>25.44</v>
      </c>
      <c r="E9" s="147">
        <v>25.44</v>
      </c>
      <c r="F9" s="147">
        <v>19.3</v>
      </c>
      <c r="G9" s="147">
        <v>19.3</v>
      </c>
      <c r="H9" s="147">
        <v>21.75</v>
      </c>
      <c r="I9" s="147">
        <v>21.75</v>
      </c>
      <c r="J9" s="147">
        <v>18.100000000000001</v>
      </c>
      <c r="K9" s="147">
        <v>0</v>
      </c>
      <c r="L9" s="147">
        <v>18.600000000000001</v>
      </c>
      <c r="M9" s="147">
        <v>19</v>
      </c>
      <c r="N9" s="147">
        <v>24.35</v>
      </c>
      <c r="O9" s="147">
        <v>19.2</v>
      </c>
      <c r="P9" s="147">
        <v>19.100000000000001</v>
      </c>
      <c r="Q9" s="147">
        <v>0</v>
      </c>
      <c r="R9" s="147">
        <v>24.91</v>
      </c>
    </row>
    <row r="10" spans="1:18" x14ac:dyDescent="0.3">
      <c r="A10" s="1"/>
      <c r="B10" s="149" t="s">
        <v>1743</v>
      </c>
      <c r="C10" s="147">
        <v>18.7</v>
      </c>
      <c r="D10" s="147">
        <v>25.45</v>
      </c>
      <c r="E10" s="147">
        <v>25.45</v>
      </c>
      <c r="F10" s="147">
        <v>19.2</v>
      </c>
      <c r="G10" s="147">
        <v>19.2</v>
      </c>
      <c r="H10" s="147">
        <v>21.67</v>
      </c>
      <c r="I10" s="147">
        <v>21.67</v>
      </c>
      <c r="J10" s="147">
        <v>17.8</v>
      </c>
      <c r="K10" s="147">
        <v>0</v>
      </c>
      <c r="L10" s="147">
        <v>18.600000000000001</v>
      </c>
      <c r="M10" s="147">
        <v>21.5</v>
      </c>
      <c r="N10" s="147">
        <v>24.11</v>
      </c>
      <c r="O10" s="147">
        <v>18.925000000000001</v>
      </c>
      <c r="P10" s="147">
        <v>18.899999999999999</v>
      </c>
      <c r="Q10" s="147">
        <v>0</v>
      </c>
      <c r="R10" s="147">
        <v>24.86</v>
      </c>
    </row>
    <row r="11" spans="1:18" x14ac:dyDescent="0.3">
      <c r="A11" s="1"/>
      <c r="B11" s="149" t="s">
        <v>1744</v>
      </c>
      <c r="C11" s="147">
        <v>18.600000000000001</v>
      </c>
      <c r="D11" s="147">
        <v>25.48</v>
      </c>
      <c r="E11" s="147">
        <v>25.48</v>
      </c>
      <c r="F11" s="147">
        <v>19.100000000000001</v>
      </c>
      <c r="G11" s="147">
        <v>19.100000000000001</v>
      </c>
      <c r="H11" s="147">
        <v>21.68</v>
      </c>
      <c r="I11" s="147">
        <v>21.68</v>
      </c>
      <c r="J11" s="147">
        <v>17.600000000000001</v>
      </c>
      <c r="K11" s="147">
        <v>0</v>
      </c>
      <c r="L11" s="147">
        <v>18.600000000000001</v>
      </c>
      <c r="M11" s="147">
        <v>20.8</v>
      </c>
      <c r="N11" s="147">
        <v>23.93</v>
      </c>
      <c r="O11" s="147">
        <v>18.576000000000001</v>
      </c>
      <c r="P11" s="147">
        <v>18.899999999999999</v>
      </c>
      <c r="Q11" s="147">
        <v>0</v>
      </c>
      <c r="R11" s="147">
        <v>24.82</v>
      </c>
    </row>
    <row r="12" spans="1:18" x14ac:dyDescent="0.3">
      <c r="A12" s="1"/>
      <c r="B12" s="149" t="s">
        <v>417</v>
      </c>
      <c r="C12" s="147">
        <v>18.399999999999999</v>
      </c>
      <c r="D12" s="147">
        <v>25.41</v>
      </c>
      <c r="E12" s="147">
        <v>25.41</v>
      </c>
      <c r="F12" s="147">
        <v>19.100000000000001</v>
      </c>
      <c r="G12" s="147">
        <v>19.100000000000001</v>
      </c>
      <c r="H12" s="147">
        <v>21.74</v>
      </c>
      <c r="I12" s="147">
        <v>21.74</v>
      </c>
      <c r="J12" s="147">
        <v>17.600000000000001</v>
      </c>
      <c r="K12" s="147">
        <v>0</v>
      </c>
      <c r="L12" s="147">
        <v>18.3</v>
      </c>
      <c r="M12" s="147">
        <v>20.2</v>
      </c>
      <c r="N12" s="147">
        <v>23.8</v>
      </c>
      <c r="O12" s="147">
        <v>18.100000000000001</v>
      </c>
      <c r="P12" s="147">
        <v>18.600000000000001</v>
      </c>
      <c r="Q12" s="147">
        <v>0</v>
      </c>
      <c r="R12" s="147">
        <v>24.77</v>
      </c>
    </row>
    <row r="13" spans="1:18" x14ac:dyDescent="0.3">
      <c r="A13" s="1"/>
      <c r="B13" s="149" t="s">
        <v>318</v>
      </c>
      <c r="C13" s="147">
        <v>17.3</v>
      </c>
      <c r="D13" s="147">
        <v>25.38</v>
      </c>
      <c r="E13" s="147">
        <v>25.38</v>
      </c>
      <c r="F13" s="147">
        <v>19.3</v>
      </c>
      <c r="G13" s="147">
        <v>19.3</v>
      </c>
      <c r="H13" s="147">
        <v>21.68</v>
      </c>
      <c r="I13" s="147">
        <v>21.68</v>
      </c>
      <c r="J13" s="147">
        <v>17.5</v>
      </c>
      <c r="K13" s="147">
        <v>0</v>
      </c>
      <c r="L13" s="147">
        <v>18.5</v>
      </c>
      <c r="M13" s="147">
        <v>20.2</v>
      </c>
      <c r="N13" s="147">
        <v>23.66</v>
      </c>
      <c r="O13" s="147">
        <v>17.899999999999999</v>
      </c>
      <c r="P13" s="147">
        <v>18.5</v>
      </c>
      <c r="Q13" s="147">
        <v>0</v>
      </c>
      <c r="R13" s="147">
        <v>24.72</v>
      </c>
    </row>
    <row r="14" spans="1:18" x14ac:dyDescent="0.3">
      <c r="A14" s="1"/>
      <c r="B14" s="149" t="s">
        <v>382</v>
      </c>
      <c r="C14" s="147">
        <v>17.3</v>
      </c>
      <c r="D14" s="147">
        <v>25.2</v>
      </c>
      <c r="E14" s="147">
        <v>25.2</v>
      </c>
      <c r="F14" s="147">
        <v>19.100000000000001</v>
      </c>
      <c r="G14" s="147">
        <v>19.100000000000001</v>
      </c>
      <c r="H14" s="147">
        <v>21.69</v>
      </c>
      <c r="I14" s="147">
        <v>21.69</v>
      </c>
      <c r="J14" s="147">
        <v>17.5</v>
      </c>
      <c r="K14" s="147">
        <v>0</v>
      </c>
      <c r="L14" s="147">
        <v>18.399999999999999</v>
      </c>
      <c r="M14" s="147">
        <v>20.9</v>
      </c>
      <c r="N14" s="147">
        <v>23.48</v>
      </c>
      <c r="O14" s="147">
        <v>17.7</v>
      </c>
      <c r="P14" s="147">
        <v>18.600000000000001</v>
      </c>
      <c r="Q14" s="147">
        <v>0</v>
      </c>
      <c r="R14" s="147">
        <v>24.67</v>
      </c>
    </row>
    <row r="15" spans="1:18" x14ac:dyDescent="0.3">
      <c r="A15" s="1"/>
      <c r="B15" s="149" t="s">
        <v>187</v>
      </c>
      <c r="C15" s="147">
        <v>17.100000000000001</v>
      </c>
      <c r="D15" s="147">
        <v>25.13</v>
      </c>
      <c r="E15" s="147">
        <v>25.13</v>
      </c>
      <c r="F15" s="147">
        <v>19</v>
      </c>
      <c r="G15" s="147">
        <v>19</v>
      </c>
      <c r="H15" s="147">
        <v>21.66</v>
      </c>
      <c r="I15" s="147">
        <v>21.66</v>
      </c>
      <c r="J15" s="147">
        <v>17.600000000000001</v>
      </c>
      <c r="K15" s="147">
        <v>0</v>
      </c>
      <c r="L15" s="147">
        <v>18.3</v>
      </c>
      <c r="M15" s="147">
        <v>19.3</v>
      </c>
      <c r="N15" s="147">
        <v>23.32</v>
      </c>
      <c r="O15" s="147">
        <v>17.625</v>
      </c>
      <c r="P15" s="147">
        <v>18.5</v>
      </c>
      <c r="Q15" s="147">
        <v>0</v>
      </c>
      <c r="R15" s="147">
        <v>24.79</v>
      </c>
    </row>
    <row r="16" spans="1:18" x14ac:dyDescent="0.3">
      <c r="A16" s="1"/>
      <c r="B16" s="149" t="s">
        <v>503</v>
      </c>
      <c r="C16" s="147">
        <v>17.5</v>
      </c>
      <c r="D16" s="147">
        <v>25.16</v>
      </c>
      <c r="E16" s="147">
        <v>25.16</v>
      </c>
      <c r="F16" s="147">
        <v>19</v>
      </c>
      <c r="G16" s="147">
        <v>19</v>
      </c>
      <c r="H16" s="147">
        <v>21.65</v>
      </c>
      <c r="I16" s="147">
        <v>21.65</v>
      </c>
      <c r="J16" s="147">
        <v>18</v>
      </c>
      <c r="K16" s="147">
        <v>0</v>
      </c>
      <c r="L16" s="147">
        <v>18.3</v>
      </c>
      <c r="M16" s="147">
        <v>21</v>
      </c>
      <c r="N16" s="147">
        <v>23.26</v>
      </c>
      <c r="O16" s="147">
        <v>17.375</v>
      </c>
      <c r="P16" s="147">
        <v>18.7</v>
      </c>
      <c r="Q16" s="147">
        <v>0</v>
      </c>
      <c r="R16" s="147">
        <v>24.97</v>
      </c>
    </row>
    <row r="17" spans="1:18" x14ac:dyDescent="0.3">
      <c r="A17" s="1"/>
      <c r="B17" s="149" t="s">
        <v>240</v>
      </c>
      <c r="C17" s="147">
        <v>19.600000000000001</v>
      </c>
      <c r="D17" s="147">
        <v>25.09</v>
      </c>
      <c r="E17" s="147">
        <v>25.09</v>
      </c>
      <c r="F17" s="147">
        <v>19.5</v>
      </c>
      <c r="G17" s="147">
        <v>19.5</v>
      </c>
      <c r="H17" s="147">
        <v>21.72</v>
      </c>
      <c r="I17" s="147">
        <v>21.72</v>
      </c>
      <c r="J17" s="147">
        <v>19.3</v>
      </c>
      <c r="K17" s="147">
        <v>0</v>
      </c>
      <c r="L17" s="147">
        <v>18.600000000000001</v>
      </c>
      <c r="M17" s="147">
        <v>21.7</v>
      </c>
      <c r="N17" s="147">
        <v>23.56</v>
      </c>
      <c r="O17" s="147">
        <v>18.100000000000001</v>
      </c>
      <c r="P17" s="147">
        <v>19</v>
      </c>
      <c r="Q17" s="147">
        <v>0</v>
      </c>
      <c r="R17" s="147">
        <v>26.52</v>
      </c>
    </row>
    <row r="18" spans="1:18" x14ac:dyDescent="0.3">
      <c r="A18" s="1"/>
      <c r="B18" s="149" t="s">
        <v>613</v>
      </c>
      <c r="C18" s="147">
        <v>23.8</v>
      </c>
      <c r="D18" s="147">
        <v>25.27</v>
      </c>
      <c r="E18" s="147">
        <v>25.27</v>
      </c>
      <c r="F18" s="147">
        <v>20.2</v>
      </c>
      <c r="G18" s="147">
        <v>20.2</v>
      </c>
      <c r="H18" s="147">
        <v>21.92</v>
      </c>
      <c r="I18" s="147">
        <v>21.92</v>
      </c>
      <c r="J18" s="147">
        <v>19.399999999999999</v>
      </c>
      <c r="K18" s="147">
        <v>0</v>
      </c>
      <c r="L18" s="147">
        <v>19.100000000000001</v>
      </c>
      <c r="M18" s="147">
        <v>22.9</v>
      </c>
      <c r="N18" s="147">
        <v>23.95</v>
      </c>
      <c r="O18" s="147">
        <v>19.274999999999999</v>
      </c>
      <c r="P18" s="147">
        <v>19.899999999999999</v>
      </c>
      <c r="Q18" s="147">
        <v>0</v>
      </c>
      <c r="R18" s="147">
        <v>30.54</v>
      </c>
    </row>
    <row r="19" spans="1:18" x14ac:dyDescent="0.3">
      <c r="A19" s="1"/>
      <c r="B19" s="149" t="s">
        <v>1745</v>
      </c>
      <c r="C19" s="147">
        <v>26</v>
      </c>
      <c r="D19" s="147">
        <v>25.71</v>
      </c>
      <c r="E19" s="147">
        <v>25.71</v>
      </c>
      <c r="F19" s="147">
        <v>21</v>
      </c>
      <c r="G19" s="147">
        <v>21</v>
      </c>
      <c r="H19" s="147">
        <v>22.12</v>
      </c>
      <c r="I19" s="147">
        <v>22.12</v>
      </c>
      <c r="J19" s="147">
        <v>19.3</v>
      </c>
      <c r="K19" s="147">
        <v>0</v>
      </c>
      <c r="L19" s="147">
        <v>19.8</v>
      </c>
      <c r="M19" s="147">
        <v>22.7</v>
      </c>
      <c r="N19" s="147">
        <v>24.54</v>
      </c>
      <c r="O19" s="147">
        <v>19.975000000000001</v>
      </c>
      <c r="P19" s="147">
        <v>20.8</v>
      </c>
      <c r="Q19" s="147">
        <v>0</v>
      </c>
      <c r="R19" s="147">
        <v>33.01</v>
      </c>
    </row>
    <row r="20" spans="1:18" x14ac:dyDescent="0.3">
      <c r="A20" s="1"/>
      <c r="B20" s="149" t="s">
        <v>571</v>
      </c>
      <c r="C20" s="147">
        <v>27.1</v>
      </c>
      <c r="D20" s="147">
        <v>26.24</v>
      </c>
      <c r="E20" s="147">
        <v>26.24</v>
      </c>
      <c r="F20" s="147">
        <v>23.4</v>
      </c>
      <c r="G20" s="147">
        <v>23.4</v>
      </c>
      <c r="H20" s="147">
        <v>22.86</v>
      </c>
      <c r="I20" s="147">
        <v>22.86</v>
      </c>
      <c r="J20" s="147">
        <v>19.7</v>
      </c>
      <c r="K20" s="147">
        <v>0</v>
      </c>
      <c r="L20" s="147">
        <v>21.9</v>
      </c>
      <c r="M20" s="147">
        <v>24.7</v>
      </c>
      <c r="N20" s="147">
        <v>25.59</v>
      </c>
      <c r="O20" s="147">
        <v>20.25</v>
      </c>
      <c r="P20" s="147">
        <v>21.2</v>
      </c>
      <c r="Q20" s="147">
        <v>0</v>
      </c>
      <c r="R20" s="147">
        <v>31.69</v>
      </c>
    </row>
    <row r="21" spans="1:18" x14ac:dyDescent="0.3">
      <c r="A21" s="1"/>
      <c r="B21" s="149" t="s">
        <v>272</v>
      </c>
      <c r="C21" s="147">
        <v>28.3</v>
      </c>
      <c r="D21" s="147">
        <v>26.93</v>
      </c>
      <c r="E21" s="147">
        <v>26.93</v>
      </c>
      <c r="F21" s="147">
        <v>23.9</v>
      </c>
      <c r="G21" s="147">
        <v>23.9</v>
      </c>
      <c r="H21" s="147">
        <v>23.78</v>
      </c>
      <c r="I21" s="147">
        <v>23.78</v>
      </c>
      <c r="J21" s="147">
        <v>19.399999999999999</v>
      </c>
      <c r="K21" s="147">
        <v>0</v>
      </c>
      <c r="L21" s="147">
        <v>22.1</v>
      </c>
      <c r="M21" s="147">
        <v>26.8</v>
      </c>
      <c r="N21" s="147">
        <v>26.65</v>
      </c>
      <c r="O21" s="147">
        <v>20.152000000000001</v>
      </c>
      <c r="P21" s="147">
        <v>21.5</v>
      </c>
      <c r="Q21" s="147">
        <v>0</v>
      </c>
      <c r="R21" s="147">
        <v>31.83</v>
      </c>
    </row>
    <row r="22" spans="1:18" x14ac:dyDescent="0.3">
      <c r="A22" s="1"/>
      <c r="B22" s="149" t="s">
        <v>1746</v>
      </c>
      <c r="C22" s="147">
        <v>28.3</v>
      </c>
      <c r="D22" s="147">
        <v>27.45</v>
      </c>
      <c r="E22" s="147">
        <v>27.45</v>
      </c>
      <c r="F22" s="147">
        <v>24.4</v>
      </c>
      <c r="G22" s="147">
        <v>24.4</v>
      </c>
      <c r="H22" s="147">
        <v>24.64</v>
      </c>
      <c r="I22" s="147">
        <v>24.64</v>
      </c>
      <c r="J22" s="147">
        <v>18.899999999999999</v>
      </c>
      <c r="K22" s="147">
        <v>0</v>
      </c>
      <c r="L22" s="147">
        <v>22.9</v>
      </c>
      <c r="M22" s="147">
        <v>24.8</v>
      </c>
      <c r="N22" s="147">
        <v>27.3</v>
      </c>
      <c r="O22" s="147">
        <v>19.375</v>
      </c>
      <c r="P22" s="147">
        <v>20.9</v>
      </c>
      <c r="Q22" s="147">
        <v>0</v>
      </c>
      <c r="R22" s="147">
        <v>32.35</v>
      </c>
    </row>
    <row r="23" spans="1:18" x14ac:dyDescent="0.3">
      <c r="A23" s="1"/>
      <c r="B23" s="149" t="s">
        <v>245</v>
      </c>
      <c r="C23" s="147">
        <v>28.1</v>
      </c>
      <c r="D23" s="147">
        <v>27.73</v>
      </c>
      <c r="E23" s="147">
        <v>27.73</v>
      </c>
      <c r="F23" s="147">
        <v>21.5</v>
      </c>
      <c r="G23" s="147">
        <v>21.5</v>
      </c>
      <c r="H23" s="147">
        <v>25.41</v>
      </c>
      <c r="I23" s="147">
        <v>25.41</v>
      </c>
      <c r="J23" s="147">
        <v>19.3</v>
      </c>
      <c r="K23" s="147">
        <v>0</v>
      </c>
      <c r="L23" s="147">
        <v>21.6</v>
      </c>
      <c r="M23" s="147">
        <v>23.3</v>
      </c>
      <c r="N23" s="147">
        <v>27.48</v>
      </c>
      <c r="O23" s="147">
        <v>18.8</v>
      </c>
      <c r="P23" s="147">
        <v>21.4</v>
      </c>
      <c r="Q23" s="147">
        <v>0</v>
      </c>
      <c r="R23" s="147">
        <v>27.86</v>
      </c>
    </row>
    <row r="24" spans="1:18" x14ac:dyDescent="0.3">
      <c r="A24" s="1"/>
      <c r="B24" s="149" t="s">
        <v>1747</v>
      </c>
      <c r="C24" s="147">
        <v>27.3</v>
      </c>
      <c r="D24" s="147">
        <v>27.99</v>
      </c>
      <c r="E24" s="147">
        <v>27.99</v>
      </c>
      <c r="F24" s="147">
        <v>20.399999999999999</v>
      </c>
      <c r="G24" s="147">
        <v>20.399999999999999</v>
      </c>
      <c r="H24" s="147">
        <v>25.68</v>
      </c>
      <c r="I24" s="147">
        <v>25.68</v>
      </c>
      <c r="J24" s="147">
        <v>19.3</v>
      </c>
      <c r="K24" s="147">
        <v>0</v>
      </c>
      <c r="L24" s="147">
        <v>21</v>
      </c>
      <c r="M24" s="147">
        <v>22.8</v>
      </c>
      <c r="N24" s="147">
        <v>27.87</v>
      </c>
      <c r="O24" s="147">
        <v>19.574999999999999</v>
      </c>
      <c r="P24" s="147">
        <v>21.9</v>
      </c>
      <c r="Q24" s="147">
        <v>0</v>
      </c>
      <c r="R24" s="147">
        <v>26.61</v>
      </c>
    </row>
    <row r="25" spans="1:18" x14ac:dyDescent="0.3">
      <c r="A25" s="1"/>
      <c r="B25" s="149" t="s">
        <v>241</v>
      </c>
      <c r="C25" s="147">
        <v>26.2</v>
      </c>
      <c r="D25" s="147">
        <v>28.24</v>
      </c>
      <c r="E25" s="147">
        <v>28.24</v>
      </c>
      <c r="F25" s="147">
        <v>19.600000000000001</v>
      </c>
      <c r="G25" s="147">
        <v>19.600000000000001</v>
      </c>
      <c r="H25" s="147">
        <v>25.5</v>
      </c>
      <c r="I25" s="147">
        <v>25.5</v>
      </c>
      <c r="J25" s="147">
        <v>19.100000000000001</v>
      </c>
      <c r="K25" s="147">
        <v>0</v>
      </c>
      <c r="L25" s="147">
        <v>20.5</v>
      </c>
      <c r="M25" s="147">
        <v>22.5</v>
      </c>
      <c r="N25" s="147">
        <v>28.34</v>
      </c>
      <c r="O25" s="147">
        <v>19.3</v>
      </c>
      <c r="P25" s="147">
        <v>21.4</v>
      </c>
      <c r="Q25" s="147">
        <v>0</v>
      </c>
      <c r="R25" s="147">
        <v>26.43</v>
      </c>
    </row>
    <row r="26" spans="1:18" x14ac:dyDescent="0.3">
      <c r="A26" s="1"/>
      <c r="B26" s="149" t="s">
        <v>506</v>
      </c>
      <c r="C26" s="147">
        <v>24.5</v>
      </c>
      <c r="D26" s="147">
        <v>27.95</v>
      </c>
      <c r="E26" s="147">
        <v>27.95</v>
      </c>
      <c r="F26" s="147">
        <v>22.6</v>
      </c>
      <c r="G26" s="147">
        <v>22.6</v>
      </c>
      <c r="H26" s="147">
        <v>25.42</v>
      </c>
      <c r="I26" s="147">
        <v>25.42</v>
      </c>
      <c r="J26" s="147">
        <v>18.7</v>
      </c>
      <c r="K26" s="147">
        <v>0</v>
      </c>
      <c r="L26" s="147">
        <v>21</v>
      </c>
      <c r="M26" s="147">
        <v>22.5</v>
      </c>
      <c r="N26" s="147">
        <v>28.23</v>
      </c>
      <c r="O26" s="147">
        <v>19.574999999999999</v>
      </c>
      <c r="P26" s="147">
        <v>19.399999999999999</v>
      </c>
      <c r="Q26" s="147">
        <v>0</v>
      </c>
      <c r="R26" s="147">
        <v>26.27</v>
      </c>
    </row>
    <row r="27" spans="1:18" x14ac:dyDescent="0.3">
      <c r="A27" s="1"/>
      <c r="B27" s="149" t="s">
        <v>188</v>
      </c>
      <c r="C27" s="147">
        <v>22.3</v>
      </c>
      <c r="D27" s="147">
        <v>27.8</v>
      </c>
      <c r="E27" s="147">
        <v>27.8</v>
      </c>
      <c r="F27" s="147">
        <v>20.2</v>
      </c>
      <c r="G27" s="147">
        <v>20.2</v>
      </c>
      <c r="H27" s="147">
        <v>24.92</v>
      </c>
      <c r="I27" s="147">
        <v>24.92</v>
      </c>
      <c r="J27" s="147">
        <v>18.3</v>
      </c>
      <c r="K27" s="147">
        <v>0</v>
      </c>
      <c r="L27" s="147">
        <v>19.100000000000001</v>
      </c>
      <c r="M27" s="147">
        <v>21</v>
      </c>
      <c r="N27" s="147">
        <v>27.48</v>
      </c>
      <c r="O27" s="147">
        <v>18.7</v>
      </c>
      <c r="P27" s="147">
        <v>18.7</v>
      </c>
      <c r="Q27" s="147">
        <v>0</v>
      </c>
      <c r="R27" s="147">
        <v>26.07</v>
      </c>
    </row>
    <row r="28" spans="1:18" x14ac:dyDescent="0.3">
      <c r="A28" s="1"/>
      <c r="B28" s="149" t="s">
        <v>1748</v>
      </c>
      <c r="C28" s="147">
        <v>22.6</v>
      </c>
      <c r="D28" s="147">
        <v>27.33</v>
      </c>
      <c r="E28" s="147">
        <v>27.33</v>
      </c>
      <c r="F28" s="147">
        <v>19.2</v>
      </c>
      <c r="G28" s="147">
        <v>19.2</v>
      </c>
      <c r="H28" s="147">
        <v>24.22</v>
      </c>
      <c r="I28" s="147">
        <v>24.22</v>
      </c>
      <c r="J28" s="147">
        <v>18.3</v>
      </c>
      <c r="K28" s="147">
        <v>0</v>
      </c>
      <c r="L28" s="147">
        <v>18.3</v>
      </c>
      <c r="M28" s="147">
        <v>20.7</v>
      </c>
      <c r="N28" s="147">
        <v>26.58</v>
      </c>
      <c r="O28" s="147">
        <v>18.725000000000001</v>
      </c>
      <c r="P28" s="147">
        <v>18.399999999999999</v>
      </c>
      <c r="Q28" s="147">
        <v>0</v>
      </c>
      <c r="R28" s="147">
        <v>25.69</v>
      </c>
    </row>
    <row r="29" spans="1:18" x14ac:dyDescent="0.3">
      <c r="A29" s="1"/>
      <c r="B29" s="149" t="s">
        <v>512</v>
      </c>
      <c r="C29" s="147">
        <v>21.4</v>
      </c>
      <c r="D29" s="147">
        <v>26.85</v>
      </c>
      <c r="E29" s="147">
        <v>26.85</v>
      </c>
      <c r="F29" s="147">
        <v>19.100000000000001</v>
      </c>
      <c r="G29" s="147">
        <v>19.100000000000001</v>
      </c>
      <c r="H29" s="147">
        <v>23.7</v>
      </c>
      <c r="I29" s="147">
        <v>23.7</v>
      </c>
      <c r="J29" s="147">
        <v>18.2</v>
      </c>
      <c r="K29" s="147">
        <v>0</v>
      </c>
      <c r="L29" s="147">
        <v>18.3</v>
      </c>
      <c r="M29" s="147">
        <v>21</v>
      </c>
      <c r="N29" s="147">
        <v>25.7</v>
      </c>
      <c r="O29" s="147">
        <v>18.837</v>
      </c>
      <c r="P29" s="147">
        <v>18.7</v>
      </c>
      <c r="Q29" s="147">
        <v>0</v>
      </c>
      <c r="R29" s="147">
        <v>25.32</v>
      </c>
    </row>
    <row r="30" spans="1:18" x14ac:dyDescent="0.3">
      <c r="A30" s="1"/>
      <c r="B30" s="149" t="s">
        <v>1749</v>
      </c>
      <c r="C30" s="147">
        <v>19.3</v>
      </c>
      <c r="D30" s="147">
        <v>26.55</v>
      </c>
      <c r="E30" s="147">
        <v>26.55</v>
      </c>
      <c r="F30" s="147">
        <v>19.100000000000001</v>
      </c>
      <c r="G30" s="147">
        <v>19.100000000000001</v>
      </c>
      <c r="H30" s="147">
        <v>23.36</v>
      </c>
      <c r="I30" s="147">
        <v>23.36</v>
      </c>
      <c r="J30" s="147">
        <v>18.100000000000001</v>
      </c>
      <c r="K30" s="147">
        <v>0</v>
      </c>
      <c r="L30" s="147">
        <v>18.2</v>
      </c>
      <c r="M30" s="147">
        <v>20.6</v>
      </c>
      <c r="N30" s="147">
        <v>25.04</v>
      </c>
      <c r="O30" s="147">
        <v>19.100000000000001</v>
      </c>
      <c r="P30" s="147">
        <v>19</v>
      </c>
      <c r="Q30" s="147">
        <v>0</v>
      </c>
      <c r="R30" s="147">
        <v>25.2</v>
      </c>
    </row>
    <row r="31" spans="1:18" x14ac:dyDescent="0.3">
      <c r="A31" s="1"/>
      <c r="B31" s="149" t="s">
        <v>1750</v>
      </c>
      <c r="C31" s="147">
        <v>19.3</v>
      </c>
      <c r="D31" s="147">
        <v>26.29</v>
      </c>
      <c r="E31" s="147">
        <v>26.29</v>
      </c>
      <c r="F31" s="147">
        <v>19</v>
      </c>
      <c r="G31" s="147">
        <v>19</v>
      </c>
      <c r="H31" s="147">
        <v>23.06</v>
      </c>
      <c r="I31" s="147">
        <v>23.06</v>
      </c>
      <c r="J31" s="147">
        <v>18</v>
      </c>
      <c r="K31" s="147">
        <v>0</v>
      </c>
      <c r="L31" s="147">
        <v>18.2</v>
      </c>
      <c r="M31" s="147">
        <v>20.9</v>
      </c>
      <c r="N31" s="147">
        <v>24.62</v>
      </c>
      <c r="O31" s="147">
        <v>19.399999999999999</v>
      </c>
      <c r="P31" s="147">
        <v>19.100000000000001</v>
      </c>
      <c r="Q31" s="147">
        <v>0</v>
      </c>
      <c r="R31" s="147">
        <v>25.08</v>
      </c>
    </row>
    <row r="32" spans="1:18" x14ac:dyDescent="0.3">
      <c r="A32" s="1"/>
      <c r="B32" s="149" t="s">
        <v>1751</v>
      </c>
      <c r="C32" s="147">
        <v>19.3</v>
      </c>
      <c r="D32" s="147">
        <v>26.07</v>
      </c>
      <c r="E32" s="147">
        <v>26.07</v>
      </c>
      <c r="F32" s="147">
        <v>18.600000000000001</v>
      </c>
      <c r="G32" s="147">
        <v>18.600000000000001</v>
      </c>
      <c r="H32" s="147">
        <v>22.89</v>
      </c>
      <c r="I32" s="147">
        <v>22.89</v>
      </c>
      <c r="J32" s="147">
        <v>18.100000000000001</v>
      </c>
      <c r="K32" s="147">
        <v>0</v>
      </c>
      <c r="L32" s="147">
        <v>17.8</v>
      </c>
      <c r="M32" s="147">
        <v>20.5</v>
      </c>
      <c r="N32" s="147">
        <v>24.34</v>
      </c>
      <c r="O32" s="147">
        <v>19.5</v>
      </c>
      <c r="P32" s="147">
        <v>19.2</v>
      </c>
      <c r="Q32" s="147">
        <v>0</v>
      </c>
      <c r="R32" s="147">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1753</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1754</v>
      </c>
      <c r="E7" s="3" t="s">
        <v>1755</v>
      </c>
      <c r="F7" s="3" t="s">
        <v>1756</v>
      </c>
      <c r="G7" s="3" t="s">
        <v>8</v>
      </c>
      <c r="H7" s="3" t="s">
        <v>1658</v>
      </c>
    </row>
    <row r="8" spans="1:8" x14ac:dyDescent="0.3">
      <c r="A8" s="1"/>
      <c r="B8" s="4" t="s">
        <v>64</v>
      </c>
      <c r="C8" s="150" t="s">
        <v>286</v>
      </c>
      <c r="D8" s="150" t="s">
        <v>1757</v>
      </c>
      <c r="E8" s="147">
        <v>130</v>
      </c>
      <c r="F8" s="4" t="s">
        <v>187</v>
      </c>
      <c r="G8" s="4" t="s">
        <v>1758</v>
      </c>
      <c r="H8" s="151"/>
    </row>
    <row r="9" spans="1:8" x14ac:dyDescent="0.3">
      <c r="A9" s="1"/>
      <c r="B9" s="4" t="s">
        <v>64</v>
      </c>
      <c r="C9" s="150" t="s">
        <v>81</v>
      </c>
      <c r="D9" s="150" t="s">
        <v>1759</v>
      </c>
      <c r="E9" s="147">
        <v>396.5</v>
      </c>
      <c r="F9" s="4" t="s">
        <v>187</v>
      </c>
      <c r="G9" s="4" t="s">
        <v>1758</v>
      </c>
      <c r="H9" s="151"/>
    </row>
    <row r="10" spans="1:8" x14ac:dyDescent="0.3">
      <c r="A10" s="1"/>
      <c r="B10" s="4" t="s">
        <v>64</v>
      </c>
      <c r="C10" s="150" t="s">
        <v>86</v>
      </c>
      <c r="D10" s="150" t="s">
        <v>1760</v>
      </c>
      <c r="E10" s="147">
        <v>3942.3150000000001</v>
      </c>
      <c r="F10" s="4" t="s">
        <v>187</v>
      </c>
      <c r="G10" s="4" t="s">
        <v>1758</v>
      </c>
      <c r="H10" s="151"/>
    </row>
    <row r="11" spans="1:8" x14ac:dyDescent="0.3">
      <c r="A11" s="1"/>
      <c r="B11" s="4" t="s">
        <v>64</v>
      </c>
      <c r="C11" s="150" t="s">
        <v>100</v>
      </c>
      <c r="D11" s="150" t="s">
        <v>1761</v>
      </c>
      <c r="E11" s="147">
        <v>2380</v>
      </c>
      <c r="F11" s="4" t="s">
        <v>187</v>
      </c>
      <c r="G11" s="4" t="s">
        <v>1758</v>
      </c>
      <c r="H11" s="151"/>
    </row>
    <row r="12" spans="1:8" x14ac:dyDescent="0.3">
      <c r="A12" s="1"/>
      <c r="B12" s="4" t="s">
        <v>64</v>
      </c>
      <c r="C12" s="150" t="s">
        <v>103</v>
      </c>
      <c r="D12" s="150" t="s">
        <v>1762</v>
      </c>
      <c r="E12" s="147">
        <v>3737</v>
      </c>
      <c r="F12" s="4" t="s">
        <v>187</v>
      </c>
      <c r="G12" s="4" t="s">
        <v>1758</v>
      </c>
      <c r="H12" s="151"/>
    </row>
    <row r="13" spans="1:8" x14ac:dyDescent="0.3">
      <c r="A13" s="1"/>
      <c r="B13" s="4" t="s">
        <v>64</v>
      </c>
      <c r="C13" s="150" t="s">
        <v>103</v>
      </c>
      <c r="D13" s="150" t="s">
        <v>1763</v>
      </c>
      <c r="E13" s="147">
        <v>1337</v>
      </c>
      <c r="F13" s="4" t="s">
        <v>187</v>
      </c>
      <c r="G13" s="4" t="s">
        <v>1758</v>
      </c>
      <c r="H13" s="151"/>
    </row>
    <row r="14" spans="1:8" x14ac:dyDescent="0.3">
      <c r="A14" s="1"/>
      <c r="B14" s="4" t="s">
        <v>64</v>
      </c>
      <c r="C14" s="150" t="s">
        <v>124</v>
      </c>
      <c r="D14" s="150" t="s">
        <v>1764</v>
      </c>
      <c r="E14" s="147">
        <v>1669.07</v>
      </c>
      <c r="F14" s="4" t="s">
        <v>187</v>
      </c>
      <c r="G14" s="4" t="s">
        <v>1758</v>
      </c>
      <c r="H14" s="151"/>
    </row>
    <row r="15" spans="1:8" x14ac:dyDescent="0.3">
      <c r="A15" s="1"/>
      <c r="B15" s="4" t="s">
        <v>64</v>
      </c>
      <c r="C15" s="150" t="s">
        <v>718</v>
      </c>
      <c r="D15" s="150" t="s">
        <v>1765</v>
      </c>
      <c r="E15" s="147">
        <v>200</v>
      </c>
      <c r="F15" s="4" t="s">
        <v>187</v>
      </c>
      <c r="G15" s="4" t="s">
        <v>1758</v>
      </c>
      <c r="H15" s="151"/>
    </row>
    <row r="16" spans="1:8" x14ac:dyDescent="0.3">
      <c r="A16" s="1"/>
      <c r="B16" s="4" t="s">
        <v>64</v>
      </c>
      <c r="C16" s="150" t="s">
        <v>152</v>
      </c>
      <c r="D16" s="150" t="s">
        <v>1766</v>
      </c>
      <c r="E16" s="147">
        <v>1275</v>
      </c>
      <c r="F16" s="4" t="s">
        <v>187</v>
      </c>
      <c r="G16" s="4" t="s">
        <v>1758</v>
      </c>
      <c r="H16" s="151"/>
    </row>
    <row r="17" spans="1:8" x14ac:dyDescent="0.3">
      <c r="A17" s="1"/>
      <c r="B17" s="4" t="s">
        <v>64</v>
      </c>
      <c r="C17" s="150" t="s">
        <v>156</v>
      </c>
      <c r="D17" s="150" t="s">
        <v>1767</v>
      </c>
      <c r="E17" s="147">
        <v>538.02</v>
      </c>
      <c r="F17" s="4" t="s">
        <v>187</v>
      </c>
      <c r="G17" s="4" t="s">
        <v>1758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1768</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60</v>
      </c>
      <c r="B5" s="201" t="s">
        <v>665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5" t="s">
        <v>719</v>
      </c>
      <c r="D6" s="225" t="s">
        <v>173</v>
      </c>
      <c r="E6" s="225" t="s">
        <v>191</v>
      </c>
      <c r="F6" s="225" t="s">
        <v>716</v>
      </c>
      <c r="G6" s="225" t="s">
        <v>243</v>
      </c>
      <c r="H6" s="225" t="s">
        <v>709</v>
      </c>
      <c r="I6" s="225"/>
      <c r="J6" s="225" t="s">
        <v>687</v>
      </c>
      <c r="K6" s="225" t="s">
        <v>86</v>
      </c>
      <c r="L6" s="225"/>
      <c r="M6" s="225"/>
      <c r="N6" s="225"/>
      <c r="O6" s="225"/>
      <c r="P6" s="225" t="s">
        <v>688</v>
      </c>
      <c r="Q6" s="225" t="s">
        <v>712</v>
      </c>
      <c r="R6" s="225" t="s">
        <v>689</v>
      </c>
      <c r="S6" s="225" t="s">
        <v>386</v>
      </c>
      <c r="T6" s="225" t="s">
        <v>690</v>
      </c>
      <c r="U6" s="225" t="s">
        <v>713</v>
      </c>
      <c r="V6" s="225" t="s">
        <v>697</v>
      </c>
      <c r="W6" s="225" t="s">
        <v>124</v>
      </c>
      <c r="X6" s="225"/>
      <c r="Y6" s="225"/>
      <c r="Z6" s="225"/>
      <c r="AA6" s="225" t="s">
        <v>698</v>
      </c>
      <c r="AB6" s="225" t="s">
        <v>699</v>
      </c>
      <c r="AC6" s="225" t="s">
        <v>700</v>
      </c>
      <c r="AD6" s="225" t="s">
        <v>701</v>
      </c>
      <c r="AE6" s="225"/>
      <c r="AF6" s="225"/>
      <c r="AG6" s="225"/>
      <c r="AH6" s="225"/>
      <c r="AI6" s="225"/>
      <c r="AJ6" s="225"/>
      <c r="AK6" s="225"/>
      <c r="AL6" s="225"/>
      <c r="AM6" s="225" t="s">
        <v>714</v>
      </c>
      <c r="AN6" s="225" t="s">
        <v>702</v>
      </c>
    </row>
    <row r="7" spans="1:40" ht="57" customHeight="1" x14ac:dyDescent="0.3">
      <c r="A7" s="201"/>
      <c r="B7" s="201"/>
      <c r="C7" s="9" t="s">
        <v>1769</v>
      </c>
      <c r="D7" s="9" t="s">
        <v>1770</v>
      </c>
      <c r="E7" s="9" t="s">
        <v>1771</v>
      </c>
      <c r="F7" s="9" t="s">
        <v>1772</v>
      </c>
      <c r="G7" s="9" t="s">
        <v>1773</v>
      </c>
      <c r="H7" s="9" t="s">
        <v>1774</v>
      </c>
      <c r="I7" s="9" t="s">
        <v>1775</v>
      </c>
      <c r="J7" s="9" t="s">
        <v>1776</v>
      </c>
      <c r="K7" s="9" t="s">
        <v>1777</v>
      </c>
      <c r="L7" s="9" t="s">
        <v>1778</v>
      </c>
      <c r="M7" s="9" t="s">
        <v>1779</v>
      </c>
      <c r="N7" s="9" t="s">
        <v>1780</v>
      </c>
      <c r="O7" s="9" t="s">
        <v>1781</v>
      </c>
      <c r="P7" s="9" t="s">
        <v>1782</v>
      </c>
      <c r="Q7" s="9" t="s">
        <v>1783</v>
      </c>
      <c r="R7" s="9" t="s">
        <v>1784</v>
      </c>
      <c r="S7" s="9" t="s">
        <v>1785</v>
      </c>
      <c r="T7" s="9" t="s">
        <v>1786</v>
      </c>
      <c r="U7" s="9" t="s">
        <v>1787</v>
      </c>
      <c r="V7" s="9" t="s">
        <v>1788</v>
      </c>
      <c r="W7" s="9" t="s">
        <v>1789</v>
      </c>
      <c r="X7" s="9" t="s">
        <v>1790</v>
      </c>
      <c r="Y7" s="9" t="s">
        <v>1791</v>
      </c>
      <c r="Z7" s="9" t="s">
        <v>1792</v>
      </c>
      <c r="AA7" s="9" t="s">
        <v>1793</v>
      </c>
      <c r="AB7" s="9" t="s">
        <v>1794</v>
      </c>
      <c r="AC7" s="9" t="s">
        <v>1795</v>
      </c>
      <c r="AD7" s="9" t="s">
        <v>1796</v>
      </c>
      <c r="AE7" s="9" t="s">
        <v>1797</v>
      </c>
      <c r="AF7" s="9" t="s">
        <v>1798</v>
      </c>
      <c r="AG7" s="9" t="s">
        <v>1799</v>
      </c>
      <c r="AH7" s="9" t="s">
        <v>1800</v>
      </c>
      <c r="AI7" s="9" t="s">
        <v>1801</v>
      </c>
      <c r="AJ7" s="9" t="s">
        <v>1802</v>
      </c>
      <c r="AK7" s="9" t="s">
        <v>1803</v>
      </c>
      <c r="AL7" s="9" t="s">
        <v>1804</v>
      </c>
      <c r="AM7" s="9" t="s">
        <v>1805</v>
      </c>
      <c r="AN7" s="9" t="s">
        <v>1806</v>
      </c>
    </row>
    <row r="8" spans="1:40" ht="24" customHeight="1" x14ac:dyDescent="0.3">
      <c r="A8" s="13" t="s">
        <v>64</v>
      </c>
      <c r="B8" s="13" t="s">
        <v>882</v>
      </c>
      <c r="C8" s="152">
        <v>24</v>
      </c>
      <c r="D8" s="152">
        <v>0</v>
      </c>
      <c r="E8" s="152"/>
      <c r="F8" s="152">
        <v>22.4</v>
      </c>
      <c r="G8" s="152"/>
      <c r="H8" s="152">
        <v>8.1999999999999993</v>
      </c>
      <c r="I8" s="152">
        <v>5.81</v>
      </c>
      <c r="J8" s="152">
        <v>8.5709999999999997</v>
      </c>
      <c r="K8" s="152">
        <v>6</v>
      </c>
      <c r="L8" s="152">
        <v>6</v>
      </c>
      <c r="M8" s="152">
        <v>6</v>
      </c>
      <c r="N8" s="152">
        <v>6</v>
      </c>
      <c r="O8" s="152"/>
      <c r="P8" s="152"/>
      <c r="Q8" s="152">
        <v>5</v>
      </c>
      <c r="R8" s="152">
        <v>7</v>
      </c>
      <c r="S8" s="152"/>
      <c r="T8" s="152"/>
      <c r="U8" s="152"/>
      <c r="V8" s="152"/>
      <c r="W8" s="152">
        <v>7.2</v>
      </c>
      <c r="X8" s="152">
        <v>7.4</v>
      </c>
      <c r="Y8" s="152"/>
      <c r="Z8" s="152"/>
      <c r="AA8" s="152"/>
      <c r="AB8" s="152">
        <v>10.108000000000001</v>
      </c>
      <c r="AC8" s="152">
        <v>9.99</v>
      </c>
      <c r="AD8" s="152">
        <v>0</v>
      </c>
      <c r="AE8" s="152">
        <v>0</v>
      </c>
      <c r="AF8" s="152">
        <v>0</v>
      </c>
      <c r="AG8" s="152">
        <v>0</v>
      </c>
      <c r="AH8" s="152">
        <v>0</v>
      </c>
      <c r="AI8" s="152">
        <v>0</v>
      </c>
      <c r="AJ8" s="152">
        <v>0</v>
      </c>
      <c r="AK8" s="152">
        <v>0</v>
      </c>
      <c r="AL8" s="152">
        <v>0</v>
      </c>
      <c r="AM8" s="152"/>
      <c r="AN8" s="152"/>
    </row>
    <row r="9" spans="1:40" ht="24" customHeight="1" x14ac:dyDescent="0.3">
      <c r="A9" s="16" t="s">
        <v>64</v>
      </c>
      <c r="B9" s="16" t="s">
        <v>120</v>
      </c>
      <c r="C9" s="153">
        <v>24</v>
      </c>
      <c r="D9" s="153">
        <v>0</v>
      </c>
      <c r="E9" s="153"/>
      <c r="F9" s="153">
        <v>22.4</v>
      </c>
      <c r="G9" s="153"/>
      <c r="H9" s="153">
        <v>7.88</v>
      </c>
      <c r="I9" s="153">
        <v>5.0199999999999996</v>
      </c>
      <c r="J9" s="153">
        <v>7.5430000000000001</v>
      </c>
      <c r="K9" s="153">
        <v>4.5999999999999996</v>
      </c>
      <c r="L9" s="153">
        <v>4.5999999999999996</v>
      </c>
      <c r="M9" s="153">
        <v>4.5999999999999996</v>
      </c>
      <c r="N9" s="153">
        <v>4.5999999999999996</v>
      </c>
      <c r="O9" s="153"/>
      <c r="P9" s="153"/>
      <c r="Q9" s="153">
        <v>6</v>
      </c>
      <c r="R9" s="153">
        <v>8</v>
      </c>
      <c r="S9" s="153"/>
      <c r="T9" s="153"/>
      <c r="U9" s="153"/>
      <c r="V9" s="153"/>
      <c r="W9" s="153">
        <v>7</v>
      </c>
      <c r="X9" s="153">
        <v>6.9</v>
      </c>
      <c r="Y9" s="153"/>
      <c r="Z9" s="153"/>
      <c r="AA9" s="153"/>
      <c r="AB9" s="153">
        <v>9.0820000000000007</v>
      </c>
      <c r="AC9" s="153">
        <v>9.7100000000000009</v>
      </c>
      <c r="AD9" s="153">
        <v>0</v>
      </c>
      <c r="AE9" s="153">
        <v>0</v>
      </c>
      <c r="AF9" s="153">
        <v>0</v>
      </c>
      <c r="AG9" s="153">
        <v>0</v>
      </c>
      <c r="AH9" s="153">
        <v>0</v>
      </c>
      <c r="AI9" s="153">
        <v>0</v>
      </c>
      <c r="AJ9" s="153">
        <v>0</v>
      </c>
      <c r="AK9" s="153">
        <v>0</v>
      </c>
      <c r="AL9" s="153">
        <v>0</v>
      </c>
      <c r="AM9" s="153"/>
      <c r="AN9" s="153"/>
    </row>
    <row r="10" spans="1:40" ht="24" customHeight="1" x14ac:dyDescent="0.3">
      <c r="A10" s="16" t="s">
        <v>64</v>
      </c>
      <c r="B10" s="16" t="s">
        <v>883</v>
      </c>
      <c r="C10" s="153">
        <v>24</v>
      </c>
      <c r="D10" s="153">
        <v>0</v>
      </c>
      <c r="E10" s="153"/>
      <c r="F10" s="153">
        <v>22.4</v>
      </c>
      <c r="G10" s="153"/>
      <c r="H10" s="153">
        <v>7.77</v>
      </c>
      <c r="I10" s="153">
        <v>4.2699999999999996</v>
      </c>
      <c r="J10" s="153">
        <v>7.2169999999999996</v>
      </c>
      <c r="K10" s="153">
        <v>3.5</v>
      </c>
      <c r="L10" s="153">
        <v>3.5</v>
      </c>
      <c r="M10" s="153">
        <v>3.5</v>
      </c>
      <c r="N10" s="153">
        <v>3.5</v>
      </c>
      <c r="O10" s="153"/>
      <c r="P10" s="153"/>
      <c r="Q10" s="153">
        <v>6</v>
      </c>
      <c r="R10" s="153">
        <v>8</v>
      </c>
      <c r="S10" s="153"/>
      <c r="T10" s="153"/>
      <c r="U10" s="153"/>
      <c r="V10" s="153"/>
      <c r="W10" s="153">
        <v>6.5</v>
      </c>
      <c r="X10" s="153">
        <v>6.6</v>
      </c>
      <c r="Y10" s="153"/>
      <c r="Z10" s="153"/>
      <c r="AA10" s="153"/>
      <c r="AB10" s="153">
        <v>9.1969999999999992</v>
      </c>
      <c r="AC10" s="153">
        <v>9.68</v>
      </c>
      <c r="AD10" s="153">
        <v>0</v>
      </c>
      <c r="AE10" s="153">
        <v>0</v>
      </c>
      <c r="AF10" s="153">
        <v>0</v>
      </c>
      <c r="AG10" s="153">
        <v>0</v>
      </c>
      <c r="AH10" s="153">
        <v>0</v>
      </c>
      <c r="AI10" s="153">
        <v>0</v>
      </c>
      <c r="AJ10" s="153">
        <v>0</v>
      </c>
      <c r="AK10" s="153">
        <v>0</v>
      </c>
      <c r="AL10" s="153">
        <v>0</v>
      </c>
      <c r="AM10" s="153"/>
      <c r="AN10" s="153"/>
    </row>
    <row r="11" spans="1:40" ht="24" customHeight="1" x14ac:dyDescent="0.3">
      <c r="A11" s="16" t="s">
        <v>64</v>
      </c>
      <c r="B11" s="16" t="s">
        <v>884</v>
      </c>
      <c r="C11" s="153">
        <v>24</v>
      </c>
      <c r="D11" s="153">
        <v>0</v>
      </c>
      <c r="E11" s="153"/>
      <c r="F11" s="153">
        <v>22.4</v>
      </c>
      <c r="G11" s="153"/>
      <c r="H11" s="153">
        <v>7.74</v>
      </c>
      <c r="I11" s="153">
        <v>5.07</v>
      </c>
      <c r="J11" s="153">
        <v>6.47</v>
      </c>
      <c r="K11" s="153">
        <v>2.9</v>
      </c>
      <c r="L11" s="153">
        <v>2.9</v>
      </c>
      <c r="M11" s="153">
        <v>2.9</v>
      </c>
      <c r="N11" s="153">
        <v>2.9</v>
      </c>
      <c r="O11" s="153"/>
      <c r="P11" s="153"/>
      <c r="Q11" s="153">
        <v>7</v>
      </c>
      <c r="R11" s="153">
        <v>9</v>
      </c>
      <c r="S11" s="153"/>
      <c r="T11" s="153"/>
      <c r="U11" s="153"/>
      <c r="V11" s="153"/>
      <c r="W11" s="153">
        <v>7.1</v>
      </c>
      <c r="X11" s="153">
        <v>7</v>
      </c>
      <c r="Y11" s="153"/>
      <c r="Z11" s="153"/>
      <c r="AA11" s="153"/>
      <c r="AB11" s="153">
        <v>9.2759999999999998</v>
      </c>
      <c r="AC11" s="153">
        <v>9.11</v>
      </c>
      <c r="AD11" s="153">
        <v>0</v>
      </c>
      <c r="AE11" s="153">
        <v>0</v>
      </c>
      <c r="AF11" s="153">
        <v>0</v>
      </c>
      <c r="AG11" s="153">
        <v>0</v>
      </c>
      <c r="AH11" s="153">
        <v>0</v>
      </c>
      <c r="AI11" s="153">
        <v>0</v>
      </c>
      <c r="AJ11" s="153">
        <v>0</v>
      </c>
      <c r="AK11" s="153">
        <v>0</v>
      </c>
      <c r="AL11" s="153">
        <v>0</v>
      </c>
      <c r="AM11" s="153"/>
      <c r="AN11" s="153"/>
    </row>
    <row r="12" spans="1:40" ht="24" customHeight="1" x14ac:dyDescent="0.3">
      <c r="A12" s="16" t="s">
        <v>64</v>
      </c>
      <c r="B12" s="16" t="s">
        <v>885</v>
      </c>
      <c r="C12" s="153">
        <v>23</v>
      </c>
      <c r="D12" s="153">
        <v>0</v>
      </c>
      <c r="E12" s="153"/>
      <c r="F12" s="153">
        <v>22.4</v>
      </c>
      <c r="G12" s="153"/>
      <c r="H12" s="153">
        <v>7.54</v>
      </c>
      <c r="I12" s="153">
        <v>5.22</v>
      </c>
      <c r="J12" s="153">
        <v>6.0659999999999998</v>
      </c>
      <c r="K12" s="153">
        <v>2.5</v>
      </c>
      <c r="L12" s="153">
        <v>2.5</v>
      </c>
      <c r="M12" s="153">
        <v>2.5</v>
      </c>
      <c r="N12" s="153">
        <v>2.5</v>
      </c>
      <c r="O12" s="153"/>
      <c r="P12" s="153"/>
      <c r="Q12" s="153">
        <v>6</v>
      </c>
      <c r="R12" s="153">
        <v>8</v>
      </c>
      <c r="S12" s="153"/>
      <c r="T12" s="153"/>
      <c r="U12" s="153"/>
      <c r="V12" s="153"/>
      <c r="W12" s="153">
        <v>7.5</v>
      </c>
      <c r="X12" s="153">
        <v>7.7</v>
      </c>
      <c r="Y12" s="153"/>
      <c r="Z12" s="153"/>
      <c r="AA12" s="153"/>
      <c r="AB12" s="153">
        <v>8.6219999999999999</v>
      </c>
      <c r="AC12" s="153">
        <v>8.85</v>
      </c>
      <c r="AD12" s="153">
        <v>0</v>
      </c>
      <c r="AE12" s="153">
        <v>0</v>
      </c>
      <c r="AF12" s="153">
        <v>0</v>
      </c>
      <c r="AG12" s="153">
        <v>0</v>
      </c>
      <c r="AH12" s="153">
        <v>0</v>
      </c>
      <c r="AI12" s="153">
        <v>0</v>
      </c>
      <c r="AJ12" s="153">
        <v>0</v>
      </c>
      <c r="AK12" s="153">
        <v>0</v>
      </c>
      <c r="AL12" s="153">
        <v>0</v>
      </c>
      <c r="AM12" s="153"/>
      <c r="AN12" s="153"/>
    </row>
    <row r="13" spans="1:40" ht="24" customHeight="1" x14ac:dyDescent="0.3">
      <c r="A13" s="16" t="s">
        <v>64</v>
      </c>
      <c r="B13" s="16" t="s">
        <v>886</v>
      </c>
      <c r="C13" s="153">
        <v>23</v>
      </c>
      <c r="D13" s="153">
        <v>0</v>
      </c>
      <c r="E13" s="153"/>
      <c r="F13" s="153">
        <v>22.4</v>
      </c>
      <c r="G13" s="153"/>
      <c r="H13" s="153">
        <v>6.9</v>
      </c>
      <c r="I13" s="153">
        <v>5.1100000000000003</v>
      </c>
      <c r="J13" s="153">
        <v>6.47</v>
      </c>
      <c r="K13" s="153">
        <v>3.2</v>
      </c>
      <c r="L13" s="153">
        <v>3.2</v>
      </c>
      <c r="M13" s="153">
        <v>3.2</v>
      </c>
      <c r="N13" s="153">
        <v>3.2</v>
      </c>
      <c r="O13" s="153"/>
      <c r="P13" s="153"/>
      <c r="Q13" s="153">
        <v>7</v>
      </c>
      <c r="R13" s="153">
        <v>8</v>
      </c>
      <c r="S13" s="153"/>
      <c r="T13" s="153"/>
      <c r="U13" s="153"/>
      <c r="V13" s="153"/>
      <c r="W13" s="153">
        <v>8.1</v>
      </c>
      <c r="X13" s="153">
        <v>8.1</v>
      </c>
      <c r="Y13" s="153"/>
      <c r="Z13" s="153"/>
      <c r="AA13" s="153"/>
      <c r="AB13" s="153">
        <v>8.7050000000000001</v>
      </c>
      <c r="AC13" s="153">
        <v>9</v>
      </c>
      <c r="AD13" s="153">
        <v>0</v>
      </c>
      <c r="AE13" s="153">
        <v>0</v>
      </c>
      <c r="AF13" s="153">
        <v>0</v>
      </c>
      <c r="AG13" s="153">
        <v>0</v>
      </c>
      <c r="AH13" s="153">
        <v>0</v>
      </c>
      <c r="AI13" s="153">
        <v>0</v>
      </c>
      <c r="AJ13" s="153">
        <v>0</v>
      </c>
      <c r="AK13" s="153">
        <v>0</v>
      </c>
      <c r="AL13" s="153">
        <v>0</v>
      </c>
      <c r="AM13" s="153"/>
      <c r="AN13" s="153"/>
    </row>
    <row r="14" spans="1:40" ht="24" customHeight="1" x14ac:dyDescent="0.3">
      <c r="A14" s="16" t="s">
        <v>64</v>
      </c>
      <c r="B14" s="16" t="s">
        <v>887</v>
      </c>
      <c r="C14" s="153">
        <v>23</v>
      </c>
      <c r="D14" s="153">
        <v>0</v>
      </c>
      <c r="E14" s="153"/>
      <c r="F14" s="153">
        <v>22.4</v>
      </c>
      <c r="G14" s="153"/>
      <c r="H14" s="153">
        <v>7.02</v>
      </c>
      <c r="I14" s="153">
        <v>5.82</v>
      </c>
      <c r="J14" s="153">
        <v>6.0659999999999998</v>
      </c>
      <c r="K14" s="153">
        <v>4</v>
      </c>
      <c r="L14" s="153">
        <v>4</v>
      </c>
      <c r="M14" s="153">
        <v>4</v>
      </c>
      <c r="N14" s="153">
        <v>4</v>
      </c>
      <c r="O14" s="153"/>
      <c r="P14" s="153"/>
      <c r="Q14" s="153">
        <v>6</v>
      </c>
      <c r="R14" s="153">
        <v>8</v>
      </c>
      <c r="S14" s="153"/>
      <c r="T14" s="153"/>
      <c r="U14" s="153"/>
      <c r="V14" s="153"/>
      <c r="W14" s="153">
        <v>7.7</v>
      </c>
      <c r="X14" s="153">
        <v>7.7</v>
      </c>
      <c r="Y14" s="153"/>
      <c r="Z14" s="153"/>
      <c r="AA14" s="153"/>
      <c r="AB14" s="153">
        <v>8.0960000000000001</v>
      </c>
      <c r="AC14" s="153">
        <v>7.92</v>
      </c>
      <c r="AD14" s="153">
        <v>0</v>
      </c>
      <c r="AE14" s="153">
        <v>0</v>
      </c>
      <c r="AF14" s="153">
        <v>0</v>
      </c>
      <c r="AG14" s="153">
        <v>0</v>
      </c>
      <c r="AH14" s="153">
        <v>0</v>
      </c>
      <c r="AI14" s="153">
        <v>0</v>
      </c>
      <c r="AJ14" s="153">
        <v>0</v>
      </c>
      <c r="AK14" s="153">
        <v>0</v>
      </c>
      <c r="AL14" s="153">
        <v>0</v>
      </c>
      <c r="AM14" s="153"/>
      <c r="AN14" s="153"/>
    </row>
    <row r="15" spans="1:40" ht="24" customHeight="1" x14ac:dyDescent="0.3">
      <c r="A15" s="18" t="s">
        <v>64</v>
      </c>
      <c r="B15" s="18" t="s">
        <v>888</v>
      </c>
      <c r="C15" s="154">
        <v>23</v>
      </c>
      <c r="D15" s="154">
        <v>0</v>
      </c>
      <c r="E15" s="154"/>
      <c r="F15" s="154">
        <v>22.4</v>
      </c>
      <c r="G15" s="154"/>
      <c r="H15" s="154">
        <v>6.36</v>
      </c>
      <c r="I15" s="154">
        <v>6.31</v>
      </c>
      <c r="J15" s="154">
        <v>6.0519999999999996</v>
      </c>
      <c r="K15" s="154">
        <v>3.8</v>
      </c>
      <c r="L15" s="154">
        <v>3.8</v>
      </c>
      <c r="M15" s="154">
        <v>3.8</v>
      </c>
      <c r="N15" s="154">
        <v>3.8</v>
      </c>
      <c r="O15" s="154"/>
      <c r="P15" s="154"/>
      <c r="Q15" s="154">
        <v>7</v>
      </c>
      <c r="R15" s="154">
        <v>8</v>
      </c>
      <c r="S15" s="154"/>
      <c r="T15" s="154"/>
      <c r="U15" s="154"/>
      <c r="V15" s="154"/>
      <c r="W15" s="154">
        <v>7.12</v>
      </c>
      <c r="X15" s="154">
        <v>7.7</v>
      </c>
      <c r="Y15" s="154"/>
      <c r="Z15" s="154"/>
      <c r="AA15" s="154"/>
      <c r="AB15" s="154">
        <v>7.8959999999999999</v>
      </c>
      <c r="AC15" s="154">
        <v>7.53</v>
      </c>
      <c r="AD15" s="154">
        <v>0</v>
      </c>
      <c r="AE15" s="154">
        <v>0</v>
      </c>
      <c r="AF15" s="154">
        <v>0</v>
      </c>
      <c r="AG15" s="154">
        <v>0</v>
      </c>
      <c r="AH15" s="154">
        <v>0</v>
      </c>
      <c r="AI15" s="154">
        <v>0</v>
      </c>
      <c r="AJ15" s="154">
        <v>0</v>
      </c>
      <c r="AK15" s="154">
        <v>0</v>
      </c>
      <c r="AL15" s="154">
        <v>0</v>
      </c>
      <c r="AM15" s="154"/>
      <c r="AN15" s="154"/>
    </row>
    <row r="16" spans="1:40" ht="24" customHeight="1" x14ac:dyDescent="0.3">
      <c r="A16" s="13" t="s">
        <v>64</v>
      </c>
      <c r="B16" s="13" t="s">
        <v>889</v>
      </c>
      <c r="C16" s="152">
        <v>24</v>
      </c>
      <c r="D16" s="152">
        <v>0</v>
      </c>
      <c r="E16" s="152"/>
      <c r="F16" s="152">
        <v>22.4</v>
      </c>
      <c r="G16" s="152"/>
      <c r="H16" s="152">
        <v>5.1100000000000003</v>
      </c>
      <c r="I16" s="152">
        <v>5.64</v>
      </c>
      <c r="J16" s="152">
        <v>6.4139999999999997</v>
      </c>
      <c r="K16" s="152">
        <v>1.5</v>
      </c>
      <c r="L16" s="152">
        <v>1.5</v>
      </c>
      <c r="M16" s="152">
        <v>1.5</v>
      </c>
      <c r="N16" s="152">
        <v>1.5</v>
      </c>
      <c r="O16" s="152"/>
      <c r="P16" s="152"/>
      <c r="Q16" s="152">
        <v>7</v>
      </c>
      <c r="R16" s="152">
        <v>8</v>
      </c>
      <c r="S16" s="152"/>
      <c r="T16" s="152"/>
      <c r="U16" s="152"/>
      <c r="V16" s="152"/>
      <c r="W16" s="152">
        <v>7.3</v>
      </c>
      <c r="X16" s="152">
        <v>7.3</v>
      </c>
      <c r="Y16" s="152"/>
      <c r="Z16" s="152"/>
      <c r="AA16" s="152"/>
      <c r="AB16" s="152">
        <v>7.5270000000000001</v>
      </c>
      <c r="AC16" s="152">
        <v>8</v>
      </c>
      <c r="AD16" s="152">
        <v>0</v>
      </c>
      <c r="AE16" s="152">
        <v>0</v>
      </c>
      <c r="AF16" s="152">
        <v>0</v>
      </c>
      <c r="AG16" s="152">
        <v>0</v>
      </c>
      <c r="AH16" s="152">
        <v>0</v>
      </c>
      <c r="AI16" s="152">
        <v>0</v>
      </c>
      <c r="AJ16" s="152">
        <v>0</v>
      </c>
      <c r="AK16" s="152">
        <v>0</v>
      </c>
      <c r="AL16" s="152">
        <v>0</v>
      </c>
      <c r="AM16" s="152"/>
      <c r="AN16" s="152"/>
    </row>
    <row r="17" spans="1:40" ht="24" customHeight="1" x14ac:dyDescent="0.3">
      <c r="A17" s="16" t="s">
        <v>64</v>
      </c>
      <c r="B17" s="16" t="s">
        <v>890</v>
      </c>
      <c r="C17" s="153">
        <v>24</v>
      </c>
      <c r="D17" s="153">
        <v>0</v>
      </c>
      <c r="E17" s="153"/>
      <c r="F17" s="153">
        <v>22.4</v>
      </c>
      <c r="G17" s="153">
        <v>0</v>
      </c>
      <c r="H17" s="153">
        <v>4.79</v>
      </c>
      <c r="I17" s="153">
        <v>6.28</v>
      </c>
      <c r="J17" s="153">
        <v>5.9249999999999998</v>
      </c>
      <c r="K17" s="153">
        <v>2.1</v>
      </c>
      <c r="L17" s="153">
        <v>2.1</v>
      </c>
      <c r="M17" s="153">
        <v>2.1</v>
      </c>
      <c r="N17" s="153">
        <v>2.1</v>
      </c>
      <c r="O17" s="153">
        <v>0</v>
      </c>
      <c r="P17" s="153">
        <v>0</v>
      </c>
      <c r="Q17" s="153">
        <v>7</v>
      </c>
      <c r="R17" s="153">
        <v>9</v>
      </c>
      <c r="S17" s="153">
        <v>0.26100000000000001</v>
      </c>
      <c r="T17" s="153">
        <v>0</v>
      </c>
      <c r="U17" s="153">
        <v>0</v>
      </c>
      <c r="V17" s="153">
        <v>0</v>
      </c>
      <c r="W17" s="153">
        <v>6.95</v>
      </c>
      <c r="X17" s="153">
        <v>7</v>
      </c>
      <c r="Y17" s="153">
        <v>0</v>
      </c>
      <c r="Z17" s="153">
        <v>0</v>
      </c>
      <c r="AA17" s="153">
        <v>0</v>
      </c>
      <c r="AB17" s="153">
        <v>7.7359999999999998</v>
      </c>
      <c r="AC17" s="153">
        <v>7.43</v>
      </c>
      <c r="AD17" s="153">
        <v>0</v>
      </c>
      <c r="AE17" s="153">
        <v>0</v>
      </c>
      <c r="AF17" s="153">
        <v>0</v>
      </c>
      <c r="AG17" s="153">
        <v>0</v>
      </c>
      <c r="AH17" s="153">
        <v>0</v>
      </c>
      <c r="AI17" s="153">
        <v>0</v>
      </c>
      <c r="AJ17" s="153">
        <v>0</v>
      </c>
      <c r="AK17" s="153">
        <v>0</v>
      </c>
      <c r="AL17" s="153">
        <v>0</v>
      </c>
      <c r="AM17" s="153">
        <v>0</v>
      </c>
      <c r="AN17" s="153">
        <v>0</v>
      </c>
    </row>
    <row r="18" spans="1:40" ht="24" customHeight="1" x14ac:dyDescent="0.3">
      <c r="A18" s="16" t="s">
        <v>64</v>
      </c>
      <c r="B18" s="16" t="s">
        <v>891</v>
      </c>
      <c r="C18" s="153">
        <v>23</v>
      </c>
      <c r="D18" s="153">
        <v>0</v>
      </c>
      <c r="E18" s="153"/>
      <c r="F18" s="153">
        <v>22.4</v>
      </c>
      <c r="G18" s="153">
        <v>0</v>
      </c>
      <c r="H18" s="153">
        <v>4.49</v>
      </c>
      <c r="I18" s="153">
        <v>6.79</v>
      </c>
      <c r="J18" s="153">
        <v>5.992</v>
      </c>
      <c r="K18" s="153">
        <v>3</v>
      </c>
      <c r="L18" s="153">
        <v>3</v>
      </c>
      <c r="M18" s="153">
        <v>3</v>
      </c>
      <c r="N18" s="153">
        <v>3</v>
      </c>
      <c r="O18" s="153">
        <v>2.5</v>
      </c>
      <c r="P18" s="153">
        <v>0</v>
      </c>
      <c r="Q18" s="153">
        <v>7</v>
      </c>
      <c r="R18" s="153">
        <v>8</v>
      </c>
      <c r="S18" s="153">
        <v>1.133</v>
      </c>
      <c r="T18" s="153">
        <v>0</v>
      </c>
      <c r="U18" s="153">
        <v>0</v>
      </c>
      <c r="V18" s="153">
        <v>0.9</v>
      </c>
      <c r="W18" s="153">
        <v>6.2</v>
      </c>
      <c r="X18" s="153">
        <v>6.3</v>
      </c>
      <c r="Y18" s="153">
        <v>0</v>
      </c>
      <c r="Z18" s="153">
        <v>0</v>
      </c>
      <c r="AA18" s="153">
        <v>1.0169999999999999</v>
      </c>
      <c r="AB18" s="153">
        <v>7.6769999999999996</v>
      </c>
      <c r="AC18" s="153">
        <v>7.25</v>
      </c>
      <c r="AD18" s="153">
        <v>0</v>
      </c>
      <c r="AE18" s="153">
        <v>0</v>
      </c>
      <c r="AF18" s="153">
        <v>0</v>
      </c>
      <c r="AG18" s="153">
        <v>0</v>
      </c>
      <c r="AH18" s="153">
        <v>0</v>
      </c>
      <c r="AI18" s="153">
        <v>0</v>
      </c>
      <c r="AJ18" s="153">
        <v>0</v>
      </c>
      <c r="AK18" s="153">
        <v>0</v>
      </c>
      <c r="AL18" s="153">
        <v>0</v>
      </c>
      <c r="AM18" s="153">
        <v>0</v>
      </c>
      <c r="AN18" s="153">
        <v>0.53200000000000003</v>
      </c>
    </row>
    <row r="19" spans="1:40" ht="24" customHeight="1" x14ac:dyDescent="0.3">
      <c r="A19" s="16" t="s">
        <v>64</v>
      </c>
      <c r="B19" s="16" t="s">
        <v>892</v>
      </c>
      <c r="C19" s="153">
        <v>23</v>
      </c>
      <c r="D19" s="153">
        <v>0</v>
      </c>
      <c r="E19" s="153"/>
      <c r="F19" s="153">
        <v>22.4</v>
      </c>
      <c r="G19" s="153">
        <v>0</v>
      </c>
      <c r="H19" s="153">
        <v>4.46</v>
      </c>
      <c r="I19" s="153">
        <v>7.89</v>
      </c>
      <c r="J19" s="153">
        <v>7.05</v>
      </c>
      <c r="K19" s="153">
        <v>4.4000000000000004</v>
      </c>
      <c r="L19" s="153">
        <v>4.4000000000000004</v>
      </c>
      <c r="M19" s="153">
        <v>4.4000000000000004</v>
      </c>
      <c r="N19" s="153">
        <v>4.4000000000000004</v>
      </c>
      <c r="O19" s="153">
        <v>40.4</v>
      </c>
      <c r="P19" s="153">
        <v>1.9</v>
      </c>
      <c r="Q19" s="153">
        <v>8</v>
      </c>
      <c r="R19" s="153">
        <v>9</v>
      </c>
      <c r="S19" s="153">
        <v>21.475999999999999</v>
      </c>
      <c r="T19" s="153">
        <v>0</v>
      </c>
      <c r="U19" s="153">
        <v>0</v>
      </c>
      <c r="V19" s="153">
        <v>32.1</v>
      </c>
      <c r="W19" s="153">
        <v>5.2</v>
      </c>
      <c r="X19" s="153">
        <v>5.6</v>
      </c>
      <c r="Y19" s="153">
        <v>5.0599999999999996</v>
      </c>
      <c r="Z19" s="153">
        <v>8.08</v>
      </c>
      <c r="AA19" s="153">
        <v>26.451000000000001</v>
      </c>
      <c r="AB19" s="153">
        <v>7.9059999999999997</v>
      </c>
      <c r="AC19" s="153">
        <v>7.1</v>
      </c>
      <c r="AD19" s="153">
        <v>0</v>
      </c>
      <c r="AE19" s="153">
        <v>0</v>
      </c>
      <c r="AF19" s="153">
        <v>0</v>
      </c>
      <c r="AG19" s="153">
        <v>0</v>
      </c>
      <c r="AH19" s="153">
        <v>0</v>
      </c>
      <c r="AI19" s="153">
        <v>0</v>
      </c>
      <c r="AJ19" s="153">
        <v>0</v>
      </c>
      <c r="AK19" s="153">
        <v>0</v>
      </c>
      <c r="AL19" s="153">
        <v>0</v>
      </c>
      <c r="AM19" s="153">
        <v>2</v>
      </c>
      <c r="AN19" s="153">
        <v>10.093</v>
      </c>
    </row>
    <row r="20" spans="1:40" ht="24" customHeight="1" x14ac:dyDescent="0.3">
      <c r="A20" s="16" t="s">
        <v>64</v>
      </c>
      <c r="B20" s="16" t="s">
        <v>893</v>
      </c>
      <c r="C20" s="153">
        <v>23</v>
      </c>
      <c r="D20" s="153">
        <v>0</v>
      </c>
      <c r="E20" s="153"/>
      <c r="F20" s="153">
        <v>22.4</v>
      </c>
      <c r="G20" s="153">
        <v>3.3117000000000001</v>
      </c>
      <c r="H20" s="153">
        <v>4.6900000000000004</v>
      </c>
      <c r="I20" s="153">
        <v>5.95</v>
      </c>
      <c r="J20" s="153">
        <v>6.47</v>
      </c>
      <c r="K20" s="153">
        <v>5</v>
      </c>
      <c r="L20" s="153">
        <v>5</v>
      </c>
      <c r="M20" s="153">
        <v>5</v>
      </c>
      <c r="N20" s="153">
        <v>5</v>
      </c>
      <c r="O20" s="153">
        <v>108</v>
      </c>
      <c r="P20" s="153">
        <v>38</v>
      </c>
      <c r="Q20" s="153">
        <v>7</v>
      </c>
      <c r="R20" s="153">
        <v>8</v>
      </c>
      <c r="S20" s="153">
        <v>125.093</v>
      </c>
      <c r="T20" s="153">
        <v>0</v>
      </c>
      <c r="U20" s="153">
        <v>21</v>
      </c>
      <c r="V20" s="153">
        <v>171.7</v>
      </c>
      <c r="W20" s="153">
        <v>5.0999999999999996</v>
      </c>
      <c r="X20" s="153">
        <v>5.0999999999999996</v>
      </c>
      <c r="Y20" s="153">
        <v>63.43</v>
      </c>
      <c r="Z20" s="153">
        <v>20.27</v>
      </c>
      <c r="AA20" s="153">
        <v>132.58099999999999</v>
      </c>
      <c r="AB20" s="153">
        <v>7.6820000000000004</v>
      </c>
      <c r="AC20" s="153">
        <v>6.33</v>
      </c>
      <c r="AD20" s="153">
        <v>0</v>
      </c>
      <c r="AE20" s="153">
        <v>0</v>
      </c>
      <c r="AF20" s="153">
        <v>0</v>
      </c>
      <c r="AG20" s="153">
        <v>0</v>
      </c>
      <c r="AH20" s="153">
        <v>0</v>
      </c>
      <c r="AI20" s="153">
        <v>0</v>
      </c>
      <c r="AJ20" s="153">
        <v>0</v>
      </c>
      <c r="AK20" s="153">
        <v>0</v>
      </c>
      <c r="AL20" s="153">
        <v>0</v>
      </c>
      <c r="AM20" s="153">
        <v>34</v>
      </c>
      <c r="AN20" s="153">
        <v>33.999000000000002</v>
      </c>
    </row>
    <row r="21" spans="1:40" ht="24" customHeight="1" x14ac:dyDescent="0.3">
      <c r="A21" s="16" t="s">
        <v>64</v>
      </c>
      <c r="B21" s="16" t="s">
        <v>894</v>
      </c>
      <c r="C21" s="153">
        <v>23</v>
      </c>
      <c r="D21" s="153">
        <v>0</v>
      </c>
      <c r="E21" s="153"/>
      <c r="F21" s="153">
        <v>22.4</v>
      </c>
      <c r="G21" s="153">
        <v>17.507000000000001</v>
      </c>
      <c r="H21" s="153">
        <v>4.8</v>
      </c>
      <c r="I21" s="153">
        <v>7.6</v>
      </c>
      <c r="J21" s="153">
        <v>6.0659999999999998</v>
      </c>
      <c r="K21" s="153">
        <v>5.4</v>
      </c>
      <c r="L21" s="153">
        <v>5.4</v>
      </c>
      <c r="M21" s="153">
        <v>5.4</v>
      </c>
      <c r="N21" s="153">
        <v>5.4</v>
      </c>
      <c r="O21" s="153">
        <v>445.7</v>
      </c>
      <c r="P21" s="153">
        <v>315.63600000000002</v>
      </c>
      <c r="Q21" s="153">
        <v>8</v>
      </c>
      <c r="R21" s="153">
        <v>9</v>
      </c>
      <c r="S21" s="153">
        <v>454.66399999999999</v>
      </c>
      <c r="T21" s="153">
        <v>1.4997100000000001</v>
      </c>
      <c r="U21" s="153">
        <v>74</v>
      </c>
      <c r="V21" s="153">
        <v>354.8</v>
      </c>
      <c r="W21" s="153">
        <v>4.7850000000000001</v>
      </c>
      <c r="X21" s="153">
        <v>4.7850000000000001</v>
      </c>
      <c r="Y21" s="153">
        <v>365.94</v>
      </c>
      <c r="Z21" s="153">
        <v>272.41000000000003</v>
      </c>
      <c r="AA21" s="153">
        <v>280.24700000000001</v>
      </c>
      <c r="AB21" s="153">
        <v>7.0819999999999999</v>
      </c>
      <c r="AC21" s="153">
        <v>6.02</v>
      </c>
      <c r="AD21" s="153">
        <v>0</v>
      </c>
      <c r="AE21" s="153">
        <v>0</v>
      </c>
      <c r="AF21" s="153">
        <v>0</v>
      </c>
      <c r="AG21" s="153">
        <v>0</v>
      </c>
      <c r="AH21" s="153">
        <v>0</v>
      </c>
      <c r="AI21" s="153">
        <v>0</v>
      </c>
      <c r="AJ21" s="153">
        <v>0</v>
      </c>
      <c r="AK21" s="153">
        <v>0</v>
      </c>
      <c r="AL21" s="153">
        <v>0</v>
      </c>
      <c r="AM21" s="153">
        <v>138</v>
      </c>
      <c r="AN21" s="153">
        <v>47.819000000000003</v>
      </c>
    </row>
    <row r="22" spans="1:40" ht="24" customHeight="1" x14ac:dyDescent="0.3">
      <c r="A22" s="16" t="s">
        <v>64</v>
      </c>
      <c r="B22" s="16" t="s">
        <v>895</v>
      </c>
      <c r="C22" s="153">
        <v>24</v>
      </c>
      <c r="D22" s="153">
        <v>0</v>
      </c>
      <c r="E22" s="153"/>
      <c r="F22" s="153">
        <v>22.4</v>
      </c>
      <c r="G22" s="153">
        <v>57.749299999999998</v>
      </c>
      <c r="H22" s="153">
        <v>5.26</v>
      </c>
      <c r="I22" s="153">
        <v>8.1</v>
      </c>
      <c r="J22" s="153">
        <v>6.0519999999999996</v>
      </c>
      <c r="K22" s="153">
        <v>5.4</v>
      </c>
      <c r="L22" s="153">
        <v>5.4</v>
      </c>
      <c r="M22" s="153">
        <v>5.4</v>
      </c>
      <c r="N22" s="153">
        <v>5.4</v>
      </c>
      <c r="O22" s="153">
        <v>846.3</v>
      </c>
      <c r="P22" s="153">
        <v>601.63599999999997</v>
      </c>
      <c r="Q22" s="153">
        <v>8</v>
      </c>
      <c r="R22" s="153">
        <v>9</v>
      </c>
      <c r="S22" s="153">
        <v>799.44500000000005</v>
      </c>
      <c r="T22" s="153">
        <v>24.342610000000001</v>
      </c>
      <c r="U22" s="153">
        <v>336</v>
      </c>
      <c r="V22" s="153">
        <v>308.8</v>
      </c>
      <c r="W22" s="153">
        <v>3.7410000000000001</v>
      </c>
      <c r="X22" s="153">
        <v>3.7410000000000001</v>
      </c>
      <c r="Y22" s="153">
        <v>659.19</v>
      </c>
      <c r="Z22" s="153">
        <v>506.66</v>
      </c>
      <c r="AA22" s="153">
        <v>233.56899999999999</v>
      </c>
      <c r="AB22" s="153">
        <v>6.53</v>
      </c>
      <c r="AC22" s="153">
        <v>6.67</v>
      </c>
      <c r="AD22" s="153">
        <v>0</v>
      </c>
      <c r="AE22" s="153">
        <v>0</v>
      </c>
      <c r="AF22" s="153">
        <v>0</v>
      </c>
      <c r="AG22" s="153">
        <v>0</v>
      </c>
      <c r="AH22" s="153">
        <v>0</v>
      </c>
      <c r="AI22" s="153">
        <v>0</v>
      </c>
      <c r="AJ22" s="153">
        <v>0</v>
      </c>
      <c r="AK22" s="153">
        <v>0</v>
      </c>
      <c r="AL22" s="153">
        <v>0</v>
      </c>
      <c r="AM22" s="153">
        <v>415</v>
      </c>
      <c r="AN22" s="153">
        <v>61.493000000000002</v>
      </c>
    </row>
    <row r="23" spans="1:40" ht="24" customHeight="1" x14ac:dyDescent="0.3">
      <c r="A23" s="18" t="s">
        <v>64</v>
      </c>
      <c r="B23" s="18" t="s">
        <v>896</v>
      </c>
      <c r="C23" s="154">
        <v>24</v>
      </c>
      <c r="D23" s="154">
        <v>0</v>
      </c>
      <c r="E23" s="154"/>
      <c r="F23" s="154">
        <v>22.4</v>
      </c>
      <c r="G23" s="154">
        <v>144.59289999999999</v>
      </c>
      <c r="H23" s="154">
        <v>6.04</v>
      </c>
      <c r="I23" s="154">
        <v>8.27</v>
      </c>
      <c r="J23" s="154">
        <v>6.4139999999999997</v>
      </c>
      <c r="K23" s="154">
        <v>5.8</v>
      </c>
      <c r="L23" s="154">
        <v>5.8</v>
      </c>
      <c r="M23" s="154">
        <v>5.8</v>
      </c>
      <c r="N23" s="154">
        <v>5.8</v>
      </c>
      <c r="O23" s="154">
        <v>898.9</v>
      </c>
      <c r="P23" s="154">
        <v>644.18200000000002</v>
      </c>
      <c r="Q23" s="154">
        <v>8</v>
      </c>
      <c r="R23" s="154">
        <v>9</v>
      </c>
      <c r="S23" s="154">
        <v>916.86</v>
      </c>
      <c r="T23" s="154">
        <v>39.307180000000002</v>
      </c>
      <c r="U23" s="154">
        <v>493</v>
      </c>
      <c r="V23" s="154">
        <v>372.9</v>
      </c>
      <c r="W23" s="154">
        <v>3.95</v>
      </c>
      <c r="X23" s="154">
        <v>3.802</v>
      </c>
      <c r="Y23" s="154">
        <v>826.77</v>
      </c>
      <c r="Z23" s="154">
        <v>632.39</v>
      </c>
      <c r="AA23" s="154">
        <v>236.65700000000001</v>
      </c>
      <c r="AB23" s="154">
        <v>7.1740000000000004</v>
      </c>
      <c r="AC23" s="154">
        <v>6.77</v>
      </c>
      <c r="AD23" s="154">
        <v>0</v>
      </c>
      <c r="AE23" s="154">
        <v>0</v>
      </c>
      <c r="AF23" s="154">
        <v>0</v>
      </c>
      <c r="AG23" s="154">
        <v>0</v>
      </c>
      <c r="AH23" s="154">
        <v>0</v>
      </c>
      <c r="AI23" s="154">
        <v>0</v>
      </c>
      <c r="AJ23" s="154">
        <v>0</v>
      </c>
      <c r="AK23" s="154">
        <v>0</v>
      </c>
      <c r="AL23" s="154">
        <v>0</v>
      </c>
      <c r="AM23" s="154">
        <v>528</v>
      </c>
      <c r="AN23" s="154">
        <v>106.626</v>
      </c>
    </row>
    <row r="24" spans="1:40" ht="24" customHeight="1" x14ac:dyDescent="0.3">
      <c r="A24" s="13" t="s">
        <v>64</v>
      </c>
      <c r="B24" s="13" t="s">
        <v>897</v>
      </c>
      <c r="C24" s="152">
        <v>23</v>
      </c>
      <c r="D24" s="152">
        <v>0</v>
      </c>
      <c r="E24" s="152"/>
      <c r="F24" s="152">
        <v>22.5</v>
      </c>
      <c r="G24" s="152">
        <v>313.58609999999999</v>
      </c>
      <c r="H24" s="152">
        <v>6.6</v>
      </c>
      <c r="I24" s="152">
        <v>7.59</v>
      </c>
      <c r="J24" s="152">
        <v>7.2169999999999996</v>
      </c>
      <c r="K24" s="152">
        <v>6.1</v>
      </c>
      <c r="L24" s="152">
        <v>6.1</v>
      </c>
      <c r="M24" s="152">
        <v>6.1</v>
      </c>
      <c r="N24" s="152">
        <v>6.1</v>
      </c>
      <c r="O24" s="152">
        <v>599.4</v>
      </c>
      <c r="P24" s="152">
        <v>912</v>
      </c>
      <c r="Q24" s="152">
        <v>7</v>
      </c>
      <c r="R24" s="152">
        <v>8</v>
      </c>
      <c r="S24" s="152">
        <v>888.88300000000004</v>
      </c>
      <c r="T24" s="152">
        <v>53.243589999999998</v>
      </c>
      <c r="U24" s="152">
        <v>609</v>
      </c>
      <c r="V24" s="152">
        <v>763.1</v>
      </c>
      <c r="W24" s="152">
        <v>3.7120000000000002</v>
      </c>
      <c r="X24" s="152">
        <v>3.7120000000000002</v>
      </c>
      <c r="Y24" s="152">
        <v>841.56</v>
      </c>
      <c r="Z24" s="152">
        <v>609.16999999999996</v>
      </c>
      <c r="AA24" s="152">
        <v>599.33900000000006</v>
      </c>
      <c r="AB24" s="152">
        <v>7.4109999999999996</v>
      </c>
      <c r="AC24" s="152">
        <v>7.17</v>
      </c>
      <c r="AD24" s="152">
        <v>0</v>
      </c>
      <c r="AE24" s="152">
        <v>0</v>
      </c>
      <c r="AF24" s="152">
        <v>0</v>
      </c>
      <c r="AG24" s="152">
        <v>0</v>
      </c>
      <c r="AH24" s="152">
        <v>0</v>
      </c>
      <c r="AI24" s="152">
        <v>0</v>
      </c>
      <c r="AJ24" s="152">
        <v>0</v>
      </c>
      <c r="AK24" s="152">
        <v>0</v>
      </c>
      <c r="AL24" s="152">
        <v>0</v>
      </c>
      <c r="AM24" s="152">
        <v>662</v>
      </c>
      <c r="AN24" s="152">
        <v>134.92400000000001</v>
      </c>
    </row>
    <row r="25" spans="1:40" ht="24" customHeight="1" x14ac:dyDescent="0.3">
      <c r="A25" s="16" t="s">
        <v>64</v>
      </c>
      <c r="B25" s="16" t="s">
        <v>898</v>
      </c>
      <c r="C25" s="153">
        <v>23</v>
      </c>
      <c r="D25" s="153">
        <v>0</v>
      </c>
      <c r="E25" s="153"/>
      <c r="F25" s="153">
        <v>22.5</v>
      </c>
      <c r="G25" s="153">
        <v>345.65620000000001</v>
      </c>
      <c r="H25" s="153">
        <v>6.94</v>
      </c>
      <c r="I25" s="153">
        <v>8.61</v>
      </c>
      <c r="J25" s="153">
        <v>7.9710000000000001</v>
      </c>
      <c r="K25" s="153">
        <v>6.6</v>
      </c>
      <c r="L25" s="153">
        <v>6.6</v>
      </c>
      <c r="M25" s="153">
        <v>6.6</v>
      </c>
      <c r="N25" s="153">
        <v>6.6</v>
      </c>
      <c r="O25" s="153">
        <v>521.29999999999995</v>
      </c>
      <c r="P25" s="153">
        <v>834.8</v>
      </c>
      <c r="Q25" s="153">
        <v>8</v>
      </c>
      <c r="R25" s="153">
        <v>8</v>
      </c>
      <c r="S25" s="153">
        <v>918.07100000000003</v>
      </c>
      <c r="T25" s="153">
        <v>98.235979999999998</v>
      </c>
      <c r="U25" s="153">
        <v>700</v>
      </c>
      <c r="V25" s="153">
        <v>876.5</v>
      </c>
      <c r="W25" s="153">
        <v>3.55</v>
      </c>
      <c r="X25" s="153">
        <v>3.4119999999999999</v>
      </c>
      <c r="Y25" s="153">
        <v>742.02</v>
      </c>
      <c r="Z25" s="153">
        <v>804.61</v>
      </c>
      <c r="AA25" s="153">
        <v>856.46699999999998</v>
      </c>
      <c r="AB25" s="153">
        <v>7.5060000000000002</v>
      </c>
      <c r="AC25" s="153">
        <v>7.18</v>
      </c>
      <c r="AD25" s="153">
        <v>0</v>
      </c>
      <c r="AE25" s="153">
        <v>0</v>
      </c>
      <c r="AF25" s="153">
        <v>0</v>
      </c>
      <c r="AG25" s="153">
        <v>0</v>
      </c>
      <c r="AH25" s="153">
        <v>0</v>
      </c>
      <c r="AI25" s="153">
        <v>0</v>
      </c>
      <c r="AJ25" s="153">
        <v>0</v>
      </c>
      <c r="AK25" s="153">
        <v>0</v>
      </c>
      <c r="AL25" s="153">
        <v>0</v>
      </c>
      <c r="AM25" s="153">
        <v>680</v>
      </c>
      <c r="AN25" s="153">
        <v>310.91899999999998</v>
      </c>
    </row>
    <row r="26" spans="1:40" ht="24" customHeight="1" x14ac:dyDescent="0.3">
      <c r="A26" s="16" t="s">
        <v>64</v>
      </c>
      <c r="B26" s="16" t="s">
        <v>899</v>
      </c>
      <c r="C26" s="153">
        <v>23</v>
      </c>
      <c r="D26" s="153">
        <v>0</v>
      </c>
      <c r="E26" s="153"/>
      <c r="F26" s="153">
        <v>22.5</v>
      </c>
      <c r="G26" s="153">
        <v>400.99849999999998</v>
      </c>
      <c r="H26" s="153">
        <v>5.68</v>
      </c>
      <c r="I26" s="153">
        <v>7.83</v>
      </c>
      <c r="J26" s="153">
        <v>8.5709999999999997</v>
      </c>
      <c r="K26" s="153">
        <v>6.8</v>
      </c>
      <c r="L26" s="153">
        <v>6.8</v>
      </c>
      <c r="M26" s="153">
        <v>6.8</v>
      </c>
      <c r="N26" s="153">
        <v>6.8</v>
      </c>
      <c r="O26" s="153">
        <v>858.8</v>
      </c>
      <c r="P26" s="153">
        <v>924.72699999999998</v>
      </c>
      <c r="Q26" s="153">
        <v>8</v>
      </c>
      <c r="R26" s="153">
        <v>9</v>
      </c>
      <c r="S26" s="153">
        <v>938.44600000000003</v>
      </c>
      <c r="T26" s="153">
        <v>175.31433999999999</v>
      </c>
      <c r="U26" s="153">
        <v>828</v>
      </c>
      <c r="V26" s="153">
        <v>924.7</v>
      </c>
      <c r="W26" s="153">
        <v>3.4849999999999999</v>
      </c>
      <c r="X26" s="153">
        <v>3.4849999999999999</v>
      </c>
      <c r="Y26" s="153">
        <v>718.59</v>
      </c>
      <c r="Z26" s="153">
        <v>882.92</v>
      </c>
      <c r="AA26" s="153">
        <v>900.73099999999999</v>
      </c>
      <c r="AB26" s="153">
        <v>8.6829999999999998</v>
      </c>
      <c r="AC26" s="153">
        <v>8.5399999999999991</v>
      </c>
      <c r="AD26" s="153">
        <v>0</v>
      </c>
      <c r="AE26" s="153">
        <v>0</v>
      </c>
      <c r="AF26" s="153">
        <v>0</v>
      </c>
      <c r="AG26" s="153">
        <v>0</v>
      </c>
      <c r="AH26" s="153">
        <v>0</v>
      </c>
      <c r="AI26" s="153">
        <v>0</v>
      </c>
      <c r="AJ26" s="153">
        <v>0</v>
      </c>
      <c r="AK26" s="153">
        <v>0</v>
      </c>
      <c r="AL26" s="153">
        <v>0</v>
      </c>
      <c r="AM26" s="153">
        <v>819</v>
      </c>
      <c r="AN26" s="153">
        <v>668.80499999999995</v>
      </c>
    </row>
    <row r="27" spans="1:40" ht="24" customHeight="1" x14ac:dyDescent="0.3">
      <c r="A27" s="16" t="s">
        <v>64</v>
      </c>
      <c r="B27" s="16" t="s">
        <v>900</v>
      </c>
      <c r="C27" s="153">
        <v>23</v>
      </c>
      <c r="D27" s="153">
        <v>0</v>
      </c>
      <c r="E27" s="153"/>
      <c r="F27" s="153">
        <v>22.5</v>
      </c>
      <c r="G27" s="153">
        <v>738.45809999999994</v>
      </c>
      <c r="H27" s="153">
        <v>6.36</v>
      </c>
      <c r="I27" s="153">
        <v>7.29</v>
      </c>
      <c r="J27" s="153">
        <v>8.4760000000000009</v>
      </c>
      <c r="K27" s="153">
        <v>7.5</v>
      </c>
      <c r="L27" s="153">
        <v>7.5</v>
      </c>
      <c r="M27" s="153">
        <v>7.5</v>
      </c>
      <c r="N27" s="153">
        <v>7.5</v>
      </c>
      <c r="O27" s="153">
        <v>815</v>
      </c>
      <c r="P27" s="153">
        <v>912.36400000000003</v>
      </c>
      <c r="Q27" s="153">
        <v>8</v>
      </c>
      <c r="R27" s="153">
        <v>9</v>
      </c>
      <c r="S27" s="153">
        <v>870.01400000000001</v>
      </c>
      <c r="T27" s="153">
        <v>528.50973999999997</v>
      </c>
      <c r="U27" s="153">
        <v>956</v>
      </c>
      <c r="V27" s="153">
        <v>853.5</v>
      </c>
      <c r="W27" s="153">
        <v>3.9649999999999999</v>
      </c>
      <c r="X27" s="153">
        <v>3.9649999999999999</v>
      </c>
      <c r="Y27" s="153">
        <v>758.53</v>
      </c>
      <c r="Z27" s="153">
        <v>895.41</v>
      </c>
      <c r="AA27" s="153">
        <v>813.62199999999996</v>
      </c>
      <c r="AB27" s="153">
        <v>9.2219999999999995</v>
      </c>
      <c r="AC27" s="153">
        <v>9.06</v>
      </c>
      <c r="AD27" s="153">
        <v>0</v>
      </c>
      <c r="AE27" s="153">
        <v>0</v>
      </c>
      <c r="AF27" s="153">
        <v>0</v>
      </c>
      <c r="AG27" s="153">
        <v>0</v>
      </c>
      <c r="AH27" s="153">
        <v>0</v>
      </c>
      <c r="AI27" s="153">
        <v>0</v>
      </c>
      <c r="AJ27" s="153">
        <v>0</v>
      </c>
      <c r="AK27" s="153">
        <v>0</v>
      </c>
      <c r="AL27" s="153">
        <v>0</v>
      </c>
      <c r="AM27" s="153">
        <v>946</v>
      </c>
      <c r="AN27" s="153">
        <v>766.11400000000003</v>
      </c>
    </row>
    <row r="28" spans="1:40" ht="24" customHeight="1" x14ac:dyDescent="0.3">
      <c r="A28" s="16" t="s">
        <v>64</v>
      </c>
      <c r="B28" s="16" t="s">
        <v>901</v>
      </c>
      <c r="C28" s="153">
        <v>23</v>
      </c>
      <c r="D28" s="153">
        <v>0</v>
      </c>
      <c r="E28" s="153"/>
      <c r="F28" s="153">
        <v>22.5</v>
      </c>
      <c r="G28" s="153">
        <v>608.28480000000002</v>
      </c>
      <c r="H28" s="153">
        <v>7.42</v>
      </c>
      <c r="I28" s="153">
        <v>7.03</v>
      </c>
      <c r="J28" s="153">
        <v>10.154999999999999</v>
      </c>
      <c r="K28" s="153">
        <v>7.5</v>
      </c>
      <c r="L28" s="153">
        <v>7.5</v>
      </c>
      <c r="M28" s="153">
        <v>7.5</v>
      </c>
      <c r="N28" s="153">
        <v>7.5</v>
      </c>
      <c r="O28" s="153">
        <v>700.5</v>
      </c>
      <c r="P28" s="153">
        <v>932</v>
      </c>
      <c r="Q28" s="153">
        <v>9</v>
      </c>
      <c r="R28" s="153">
        <v>10</v>
      </c>
      <c r="S28" s="153">
        <v>928.75400000000002</v>
      </c>
      <c r="T28" s="153">
        <v>754.81897000000004</v>
      </c>
      <c r="U28" s="153">
        <v>967</v>
      </c>
      <c r="V28" s="153">
        <v>864.9</v>
      </c>
      <c r="W28" s="153">
        <v>3.83</v>
      </c>
      <c r="X28" s="153">
        <v>3.8519999999999999</v>
      </c>
      <c r="Y28" s="153">
        <v>741.83</v>
      </c>
      <c r="Z28" s="153">
        <v>821.12</v>
      </c>
      <c r="AA28" s="153">
        <v>830.697</v>
      </c>
      <c r="AB28" s="153">
        <v>9.2629999999999999</v>
      </c>
      <c r="AC28" s="153">
        <v>9.56</v>
      </c>
      <c r="AD28" s="153">
        <v>0</v>
      </c>
      <c r="AE28" s="153">
        <v>0</v>
      </c>
      <c r="AF28" s="153">
        <v>0</v>
      </c>
      <c r="AG28" s="153">
        <v>0</v>
      </c>
      <c r="AH28" s="153">
        <v>0</v>
      </c>
      <c r="AI28" s="153">
        <v>0</v>
      </c>
      <c r="AJ28" s="153">
        <v>0</v>
      </c>
      <c r="AK28" s="153">
        <v>0</v>
      </c>
      <c r="AL28" s="153">
        <v>0</v>
      </c>
      <c r="AM28" s="153">
        <v>1018</v>
      </c>
      <c r="AN28" s="153">
        <v>782.78700000000003</v>
      </c>
    </row>
    <row r="29" spans="1:40" ht="24" customHeight="1" x14ac:dyDescent="0.3">
      <c r="A29" s="16" t="s">
        <v>64</v>
      </c>
      <c r="B29" s="16" t="s">
        <v>902</v>
      </c>
      <c r="C29" s="153">
        <v>23</v>
      </c>
      <c r="D29" s="153">
        <v>0</v>
      </c>
      <c r="E29" s="153"/>
      <c r="F29" s="153">
        <v>22.5</v>
      </c>
      <c r="G29" s="153">
        <v>855.60749999999996</v>
      </c>
      <c r="H29" s="153">
        <v>7.72</v>
      </c>
      <c r="I29" s="153">
        <v>7.11</v>
      </c>
      <c r="J29" s="153">
        <v>8.9160000000000004</v>
      </c>
      <c r="K29" s="153">
        <v>6.7</v>
      </c>
      <c r="L29" s="153">
        <v>6.7</v>
      </c>
      <c r="M29" s="153">
        <v>6.7</v>
      </c>
      <c r="N29" s="153">
        <v>6.7</v>
      </c>
      <c r="O29" s="153">
        <v>754.1</v>
      </c>
      <c r="P29" s="153">
        <v>822.18200000000002</v>
      </c>
      <c r="Q29" s="153">
        <v>9</v>
      </c>
      <c r="R29" s="153">
        <v>10</v>
      </c>
      <c r="S29" s="153">
        <v>790.45799999999997</v>
      </c>
      <c r="T29" s="153">
        <v>834.79633999999999</v>
      </c>
      <c r="U29" s="153">
        <v>1023</v>
      </c>
      <c r="V29" s="153">
        <v>782.9</v>
      </c>
      <c r="W29" s="153">
        <v>4</v>
      </c>
      <c r="X29" s="153">
        <v>4.125</v>
      </c>
      <c r="Y29" s="153">
        <v>665.64</v>
      </c>
      <c r="Z29" s="153">
        <v>783.8</v>
      </c>
      <c r="AA29" s="153">
        <v>763.91</v>
      </c>
      <c r="AB29" s="153">
        <v>9.4359999999999999</v>
      </c>
      <c r="AC29" s="153">
        <v>9.4499999999999993</v>
      </c>
      <c r="AD29" s="153">
        <v>0</v>
      </c>
      <c r="AE29" s="153">
        <v>0</v>
      </c>
      <c r="AF29" s="153">
        <v>0</v>
      </c>
      <c r="AG29" s="153">
        <v>0</v>
      </c>
      <c r="AH29" s="153">
        <v>0</v>
      </c>
      <c r="AI29" s="153">
        <v>0</v>
      </c>
      <c r="AJ29" s="153">
        <v>0</v>
      </c>
      <c r="AK29" s="153">
        <v>0</v>
      </c>
      <c r="AL29" s="153">
        <v>0</v>
      </c>
      <c r="AM29" s="153">
        <v>1070</v>
      </c>
      <c r="AN29" s="153">
        <v>797.19500000000005</v>
      </c>
    </row>
    <row r="30" spans="1:40" ht="24" customHeight="1" x14ac:dyDescent="0.3">
      <c r="A30" s="16" t="s">
        <v>64</v>
      </c>
      <c r="B30" s="16" t="s">
        <v>903</v>
      </c>
      <c r="C30" s="153">
        <v>23</v>
      </c>
      <c r="D30" s="153">
        <v>0</v>
      </c>
      <c r="E30" s="153"/>
      <c r="F30" s="153">
        <v>22.5</v>
      </c>
      <c r="G30" s="153">
        <v>776.08410000000003</v>
      </c>
      <c r="H30" s="153">
        <v>7.97</v>
      </c>
      <c r="I30" s="153">
        <v>5.55</v>
      </c>
      <c r="J30" s="153">
        <v>9.3320000000000007</v>
      </c>
      <c r="K30" s="153">
        <v>6.6</v>
      </c>
      <c r="L30" s="153">
        <v>6.6</v>
      </c>
      <c r="M30" s="153">
        <v>6.6</v>
      </c>
      <c r="N30" s="153">
        <v>6.6</v>
      </c>
      <c r="O30" s="153">
        <v>805.6</v>
      </c>
      <c r="P30" s="153">
        <v>873.09100000000001</v>
      </c>
      <c r="Q30" s="153">
        <v>9</v>
      </c>
      <c r="R30" s="153">
        <v>10</v>
      </c>
      <c r="S30" s="153">
        <v>862.14300000000003</v>
      </c>
      <c r="T30" s="153">
        <v>533.15277000000003</v>
      </c>
      <c r="U30" s="153">
        <v>995</v>
      </c>
      <c r="V30" s="153">
        <v>822.7</v>
      </c>
      <c r="W30" s="153">
        <v>4.3</v>
      </c>
      <c r="X30" s="153">
        <v>4.26</v>
      </c>
      <c r="Y30" s="153">
        <v>654.89</v>
      </c>
      <c r="Z30" s="153">
        <v>778.92</v>
      </c>
      <c r="AA30" s="153">
        <v>800.81700000000001</v>
      </c>
      <c r="AB30" s="153">
        <v>9.6280000000000001</v>
      </c>
      <c r="AC30" s="153">
        <v>10.220000000000001</v>
      </c>
      <c r="AD30" s="153">
        <v>0</v>
      </c>
      <c r="AE30" s="153">
        <v>0</v>
      </c>
      <c r="AF30" s="153">
        <v>0</v>
      </c>
      <c r="AG30" s="153">
        <v>0</v>
      </c>
      <c r="AH30" s="153">
        <v>0</v>
      </c>
      <c r="AI30" s="153">
        <v>0</v>
      </c>
      <c r="AJ30" s="153">
        <v>0</v>
      </c>
      <c r="AK30" s="153">
        <v>0</v>
      </c>
      <c r="AL30" s="153">
        <v>0</v>
      </c>
      <c r="AM30" s="153">
        <v>904</v>
      </c>
      <c r="AN30" s="153">
        <v>800.08900000000006</v>
      </c>
    </row>
    <row r="31" spans="1:40" ht="24" customHeight="1" x14ac:dyDescent="0.3">
      <c r="A31" s="18" t="s">
        <v>64</v>
      </c>
      <c r="B31" s="18" t="s">
        <v>904</v>
      </c>
      <c r="C31" s="154">
        <v>23</v>
      </c>
      <c r="D31" s="154">
        <v>0</v>
      </c>
      <c r="E31" s="154"/>
      <c r="F31" s="154">
        <v>22.5</v>
      </c>
      <c r="G31" s="154">
        <v>743.39679999999998</v>
      </c>
      <c r="H31" s="154">
        <v>8.42</v>
      </c>
      <c r="I31" s="154">
        <v>6.44</v>
      </c>
      <c r="J31" s="154">
        <v>11.303000000000001</v>
      </c>
      <c r="K31" s="154">
        <v>6.1</v>
      </c>
      <c r="L31" s="154">
        <v>6.1</v>
      </c>
      <c r="M31" s="154">
        <v>6.1</v>
      </c>
      <c r="N31" s="154">
        <v>6.1</v>
      </c>
      <c r="O31" s="154">
        <v>875.7</v>
      </c>
      <c r="P31" s="154">
        <v>869.81799999999998</v>
      </c>
      <c r="Q31" s="154">
        <v>10</v>
      </c>
      <c r="R31" s="154">
        <v>10</v>
      </c>
      <c r="S31" s="154">
        <v>896.49</v>
      </c>
      <c r="T31" s="154">
        <v>378.0197</v>
      </c>
      <c r="U31" s="154">
        <v>1087</v>
      </c>
      <c r="V31" s="154">
        <v>861.8</v>
      </c>
      <c r="W31" s="154">
        <v>4.7</v>
      </c>
      <c r="X31" s="154">
        <v>4.5199999999999996</v>
      </c>
      <c r="Y31" s="154">
        <v>738.15</v>
      </c>
      <c r="Z31" s="154">
        <v>822.33</v>
      </c>
      <c r="AA31" s="154">
        <v>849.14800000000002</v>
      </c>
      <c r="AB31" s="154">
        <v>10.039</v>
      </c>
      <c r="AC31" s="154">
        <v>10.27</v>
      </c>
      <c r="AD31" s="154">
        <v>0</v>
      </c>
      <c r="AE31" s="154">
        <v>0</v>
      </c>
      <c r="AF31" s="154">
        <v>0</v>
      </c>
      <c r="AG31" s="154">
        <v>0</v>
      </c>
      <c r="AH31" s="154">
        <v>0</v>
      </c>
      <c r="AI31" s="154">
        <v>0</v>
      </c>
      <c r="AJ31" s="154">
        <v>0</v>
      </c>
      <c r="AK31" s="154">
        <v>0</v>
      </c>
      <c r="AL31" s="154">
        <v>0</v>
      </c>
      <c r="AM31" s="154">
        <v>1031</v>
      </c>
      <c r="AN31" s="154">
        <v>824.92700000000002</v>
      </c>
    </row>
    <row r="32" spans="1:40" ht="24" customHeight="1" x14ac:dyDescent="0.3">
      <c r="A32" s="13" t="s">
        <v>64</v>
      </c>
      <c r="B32" s="13" t="s">
        <v>905</v>
      </c>
      <c r="C32" s="152">
        <v>23</v>
      </c>
      <c r="D32" s="152">
        <v>0</v>
      </c>
      <c r="E32" s="152"/>
      <c r="F32" s="152">
        <v>22.5</v>
      </c>
      <c r="G32" s="152">
        <v>781.82069999999999</v>
      </c>
      <c r="H32" s="152">
        <v>8.91</v>
      </c>
      <c r="I32" s="152">
        <v>6.01</v>
      </c>
      <c r="J32" s="152">
        <v>11.878</v>
      </c>
      <c r="K32" s="152">
        <v>5.7</v>
      </c>
      <c r="L32" s="152">
        <v>5.7</v>
      </c>
      <c r="M32" s="152">
        <v>5.7</v>
      </c>
      <c r="N32" s="152">
        <v>5.7</v>
      </c>
      <c r="O32" s="152">
        <v>837.6</v>
      </c>
      <c r="P32" s="152">
        <v>804.72699999999998</v>
      </c>
      <c r="Q32" s="152">
        <v>10</v>
      </c>
      <c r="R32" s="152">
        <v>10</v>
      </c>
      <c r="S32" s="152">
        <v>870.51199999999994</v>
      </c>
      <c r="T32" s="152">
        <v>577.84041000000002</v>
      </c>
      <c r="U32" s="152">
        <v>1012</v>
      </c>
      <c r="V32" s="152">
        <v>907</v>
      </c>
      <c r="W32" s="152">
        <v>5.3</v>
      </c>
      <c r="X32" s="152">
        <v>5.48</v>
      </c>
      <c r="Y32" s="152">
        <v>1022.88</v>
      </c>
      <c r="Z32" s="152">
        <v>938.67</v>
      </c>
      <c r="AA32" s="152">
        <v>887.57100000000003</v>
      </c>
      <c r="AB32" s="152">
        <v>9.8109999999999999</v>
      </c>
      <c r="AC32" s="152">
        <v>10.050000000000001</v>
      </c>
      <c r="AD32" s="152">
        <v>0</v>
      </c>
      <c r="AE32" s="152">
        <v>0</v>
      </c>
      <c r="AF32" s="152">
        <v>0</v>
      </c>
      <c r="AG32" s="152">
        <v>0</v>
      </c>
      <c r="AH32" s="152">
        <v>0</v>
      </c>
      <c r="AI32" s="152">
        <v>0</v>
      </c>
      <c r="AJ32" s="152">
        <v>0</v>
      </c>
      <c r="AK32" s="152">
        <v>0</v>
      </c>
      <c r="AL32" s="152">
        <v>0</v>
      </c>
      <c r="AM32" s="152">
        <v>983</v>
      </c>
      <c r="AN32" s="152">
        <v>816.52800000000002</v>
      </c>
    </row>
    <row r="33" spans="1:40" ht="24" customHeight="1" x14ac:dyDescent="0.3">
      <c r="A33" s="16" t="s">
        <v>64</v>
      </c>
      <c r="B33" s="16" t="s">
        <v>906</v>
      </c>
      <c r="C33" s="153">
        <v>23</v>
      </c>
      <c r="D33" s="153">
        <v>0</v>
      </c>
      <c r="E33" s="153"/>
      <c r="F33" s="153">
        <v>22.5</v>
      </c>
      <c r="G33" s="153">
        <v>700.0702</v>
      </c>
      <c r="H33" s="153">
        <v>9.74</v>
      </c>
      <c r="I33" s="153">
        <v>6.85</v>
      </c>
      <c r="J33" s="153">
        <v>11.339</v>
      </c>
      <c r="K33" s="153">
        <v>10.5</v>
      </c>
      <c r="L33" s="153">
        <v>10.5</v>
      </c>
      <c r="M33" s="153">
        <v>10.5</v>
      </c>
      <c r="N33" s="153">
        <v>10.5</v>
      </c>
      <c r="O33" s="153">
        <v>892.9</v>
      </c>
      <c r="P33" s="153">
        <v>958.54499999999996</v>
      </c>
      <c r="Q33" s="153">
        <v>9</v>
      </c>
      <c r="R33" s="153">
        <v>10</v>
      </c>
      <c r="S33" s="153">
        <v>958.40499999999997</v>
      </c>
      <c r="T33" s="153">
        <v>682.64629000000002</v>
      </c>
      <c r="U33" s="153">
        <v>1007</v>
      </c>
      <c r="V33" s="153">
        <v>850</v>
      </c>
      <c r="W33" s="153">
        <v>5.62</v>
      </c>
      <c r="X33" s="153">
        <v>5.78</v>
      </c>
      <c r="Y33" s="153">
        <v>809.63</v>
      </c>
      <c r="Z33" s="153">
        <v>801.79</v>
      </c>
      <c r="AA33" s="153">
        <v>826.28599999999994</v>
      </c>
      <c r="AB33" s="153">
        <v>9.5429999999999993</v>
      </c>
      <c r="AC33" s="153">
        <v>9.68</v>
      </c>
      <c r="AD33" s="153">
        <v>0</v>
      </c>
      <c r="AE33" s="153">
        <v>0</v>
      </c>
      <c r="AF33" s="153">
        <v>0</v>
      </c>
      <c r="AG33" s="153">
        <v>0</v>
      </c>
      <c r="AH33" s="153">
        <v>0</v>
      </c>
      <c r="AI33" s="153">
        <v>0</v>
      </c>
      <c r="AJ33" s="153">
        <v>0</v>
      </c>
      <c r="AK33" s="153">
        <v>0</v>
      </c>
      <c r="AL33" s="153">
        <v>0</v>
      </c>
      <c r="AM33" s="153">
        <v>934</v>
      </c>
      <c r="AN33" s="153">
        <v>783.92399999999998</v>
      </c>
    </row>
    <row r="34" spans="1:40" ht="24" customHeight="1" x14ac:dyDescent="0.3">
      <c r="A34" s="16" t="s">
        <v>64</v>
      </c>
      <c r="B34" s="16" t="s">
        <v>907</v>
      </c>
      <c r="C34" s="153">
        <v>22</v>
      </c>
      <c r="D34" s="153">
        <v>0</v>
      </c>
      <c r="E34" s="153"/>
      <c r="F34" s="153">
        <v>22.5</v>
      </c>
      <c r="G34" s="153">
        <v>759.20119999999997</v>
      </c>
      <c r="H34" s="153">
        <v>9.25</v>
      </c>
      <c r="I34" s="153">
        <v>6.79</v>
      </c>
      <c r="J34" s="153">
        <v>9.0779999999999994</v>
      </c>
      <c r="K34" s="153">
        <v>10.199999999999999</v>
      </c>
      <c r="L34" s="153">
        <v>10.199999999999999</v>
      </c>
      <c r="M34" s="153">
        <v>10.199999999999999</v>
      </c>
      <c r="N34" s="153">
        <v>10.199999999999999</v>
      </c>
      <c r="O34" s="153">
        <v>898</v>
      </c>
      <c r="P34" s="153">
        <v>952.36400000000003</v>
      </c>
      <c r="Q34" s="153">
        <v>9</v>
      </c>
      <c r="R34" s="153">
        <v>10</v>
      </c>
      <c r="S34" s="153">
        <v>924.78800000000001</v>
      </c>
      <c r="T34" s="153">
        <v>881.40405999999996</v>
      </c>
      <c r="U34" s="153">
        <v>957</v>
      </c>
      <c r="V34" s="153">
        <v>895.6</v>
      </c>
      <c r="W34" s="153">
        <v>5.0999999999999996</v>
      </c>
      <c r="X34" s="153">
        <v>5.2320000000000002</v>
      </c>
      <c r="Y34" s="153">
        <v>1044.3499999999999</v>
      </c>
      <c r="Z34" s="153">
        <v>832.03</v>
      </c>
      <c r="AA34" s="153">
        <v>875.26900000000001</v>
      </c>
      <c r="AB34" s="153">
        <v>9.1460000000000008</v>
      </c>
      <c r="AC34" s="153">
        <v>9.4600000000000009</v>
      </c>
      <c r="AD34" s="153">
        <v>0</v>
      </c>
      <c r="AE34" s="153">
        <v>0</v>
      </c>
      <c r="AF34" s="153">
        <v>0</v>
      </c>
      <c r="AG34" s="153">
        <v>0</v>
      </c>
      <c r="AH34" s="153">
        <v>0</v>
      </c>
      <c r="AI34" s="153">
        <v>0</v>
      </c>
      <c r="AJ34" s="153">
        <v>0</v>
      </c>
      <c r="AK34" s="153">
        <v>0</v>
      </c>
      <c r="AL34" s="153">
        <v>0</v>
      </c>
      <c r="AM34" s="153">
        <v>891</v>
      </c>
      <c r="AN34" s="153">
        <v>854.63199999999995</v>
      </c>
    </row>
    <row r="35" spans="1:40" ht="24" customHeight="1" x14ac:dyDescent="0.3">
      <c r="A35" s="16" t="s">
        <v>64</v>
      </c>
      <c r="B35" s="16" t="s">
        <v>908</v>
      </c>
      <c r="C35" s="153">
        <v>22</v>
      </c>
      <c r="D35" s="153">
        <v>0</v>
      </c>
      <c r="E35" s="153"/>
      <c r="F35" s="153">
        <v>22.5</v>
      </c>
      <c r="G35" s="153">
        <v>842.62260000000003</v>
      </c>
      <c r="H35" s="153">
        <v>9.51</v>
      </c>
      <c r="I35" s="153">
        <v>6.99</v>
      </c>
      <c r="J35" s="153">
        <v>7.01</v>
      </c>
      <c r="K35" s="153">
        <v>11.5</v>
      </c>
      <c r="L35" s="153">
        <v>11.5</v>
      </c>
      <c r="M35" s="153">
        <v>11.5</v>
      </c>
      <c r="N35" s="153">
        <v>11.5</v>
      </c>
      <c r="O35" s="153">
        <v>880.5</v>
      </c>
      <c r="P35" s="153">
        <v>949.09100000000001</v>
      </c>
      <c r="Q35" s="153">
        <v>9</v>
      </c>
      <c r="R35" s="153">
        <v>9</v>
      </c>
      <c r="S35" s="153">
        <v>947.89499999999998</v>
      </c>
      <c r="T35" s="153">
        <v>768.91021999999998</v>
      </c>
      <c r="U35" s="153">
        <v>862</v>
      </c>
      <c r="V35" s="153">
        <v>893.6</v>
      </c>
      <c r="W35" s="153">
        <v>5.47</v>
      </c>
      <c r="X35" s="153">
        <v>5.47</v>
      </c>
      <c r="Y35" s="153">
        <v>983.32</v>
      </c>
      <c r="Z35" s="153">
        <v>875.46</v>
      </c>
      <c r="AA35" s="153">
        <v>858.97900000000004</v>
      </c>
      <c r="AB35" s="153">
        <v>8.4570000000000007</v>
      </c>
      <c r="AC35" s="153">
        <v>9.0500000000000007</v>
      </c>
      <c r="AD35" s="153">
        <v>0</v>
      </c>
      <c r="AE35" s="153">
        <v>0</v>
      </c>
      <c r="AF35" s="153">
        <v>0</v>
      </c>
      <c r="AG35" s="153">
        <v>0</v>
      </c>
      <c r="AH35" s="153">
        <v>0</v>
      </c>
      <c r="AI35" s="153">
        <v>0</v>
      </c>
      <c r="AJ35" s="153">
        <v>0</v>
      </c>
      <c r="AK35" s="153">
        <v>0</v>
      </c>
      <c r="AL35" s="153">
        <v>0</v>
      </c>
      <c r="AM35" s="153">
        <v>824</v>
      </c>
      <c r="AN35" s="153">
        <v>858.721</v>
      </c>
    </row>
    <row r="36" spans="1:40" ht="24" customHeight="1" x14ac:dyDescent="0.3">
      <c r="A36" s="16" t="s">
        <v>64</v>
      </c>
      <c r="B36" s="16" t="s">
        <v>909</v>
      </c>
      <c r="C36" s="153">
        <v>23</v>
      </c>
      <c r="D36" s="153">
        <v>0</v>
      </c>
      <c r="E36" s="153"/>
      <c r="F36" s="153">
        <v>22.5</v>
      </c>
      <c r="G36" s="153">
        <v>706.66189999999995</v>
      </c>
      <c r="H36" s="153">
        <v>10.02</v>
      </c>
      <c r="I36" s="153">
        <v>6.81</v>
      </c>
      <c r="J36" s="153">
        <v>7.915</v>
      </c>
      <c r="K36" s="153">
        <v>9.6999999999999993</v>
      </c>
      <c r="L36" s="153">
        <v>9.6999999999999993</v>
      </c>
      <c r="M36" s="153">
        <v>9.6999999999999993</v>
      </c>
      <c r="N36" s="153">
        <v>9.6999999999999993</v>
      </c>
      <c r="O36" s="153">
        <v>851.2</v>
      </c>
      <c r="P36" s="153">
        <v>920</v>
      </c>
      <c r="Q36" s="153">
        <v>8</v>
      </c>
      <c r="R36" s="153">
        <v>9</v>
      </c>
      <c r="S36" s="153">
        <v>913.56799999999998</v>
      </c>
      <c r="T36" s="153">
        <v>503.93187</v>
      </c>
      <c r="U36" s="153">
        <v>796</v>
      </c>
      <c r="V36" s="153">
        <v>810.8</v>
      </c>
      <c r="W36" s="153">
        <v>5.8559999999999999</v>
      </c>
      <c r="X36" s="153">
        <v>5.8559999999999999</v>
      </c>
      <c r="Y36" s="153">
        <v>1075.92</v>
      </c>
      <c r="Z36" s="153">
        <v>906.65</v>
      </c>
      <c r="AA36" s="153">
        <v>772.94299999999998</v>
      </c>
      <c r="AB36" s="153">
        <v>8.2409999999999997</v>
      </c>
      <c r="AC36" s="153">
        <v>9.42</v>
      </c>
      <c r="AD36" s="153">
        <v>0</v>
      </c>
      <c r="AE36" s="153">
        <v>0</v>
      </c>
      <c r="AF36" s="153">
        <v>0</v>
      </c>
      <c r="AG36" s="153">
        <v>0</v>
      </c>
      <c r="AH36" s="153">
        <v>0</v>
      </c>
      <c r="AI36" s="153">
        <v>0</v>
      </c>
      <c r="AJ36" s="153">
        <v>0</v>
      </c>
      <c r="AK36" s="153">
        <v>0</v>
      </c>
      <c r="AL36" s="153">
        <v>0</v>
      </c>
      <c r="AM36" s="153">
        <v>714</v>
      </c>
      <c r="AN36" s="153">
        <v>814.32600000000002</v>
      </c>
    </row>
    <row r="37" spans="1:40" ht="24" customHeight="1" x14ac:dyDescent="0.3">
      <c r="A37" s="16" t="s">
        <v>64</v>
      </c>
      <c r="B37" s="16" t="s">
        <v>910</v>
      </c>
      <c r="C37" s="153">
        <v>23</v>
      </c>
      <c r="D37" s="153">
        <v>0</v>
      </c>
      <c r="E37" s="153"/>
      <c r="F37" s="153">
        <v>22.5</v>
      </c>
      <c r="G37" s="153">
        <v>369.5154</v>
      </c>
      <c r="H37" s="153">
        <v>9.8800000000000008</v>
      </c>
      <c r="I37" s="153">
        <v>7.15</v>
      </c>
      <c r="J37" s="153">
        <v>8.8320000000000007</v>
      </c>
      <c r="K37" s="153">
        <v>9.3000000000000007</v>
      </c>
      <c r="L37" s="153">
        <v>9.3000000000000007</v>
      </c>
      <c r="M37" s="153">
        <v>9.3000000000000007</v>
      </c>
      <c r="N37" s="153">
        <v>9.3000000000000007</v>
      </c>
      <c r="O37" s="153">
        <v>796.5</v>
      </c>
      <c r="P37" s="153">
        <v>862.54499999999996</v>
      </c>
      <c r="Q37" s="153">
        <v>8</v>
      </c>
      <c r="R37" s="153">
        <v>8</v>
      </c>
      <c r="S37" s="153">
        <v>896.18399999999997</v>
      </c>
      <c r="T37" s="153">
        <v>417.86147</v>
      </c>
      <c r="U37" s="153">
        <v>455</v>
      </c>
      <c r="V37" s="153">
        <v>873.5</v>
      </c>
      <c r="W37" s="153">
        <v>6.95</v>
      </c>
      <c r="X37" s="153">
        <v>7</v>
      </c>
      <c r="Y37" s="153">
        <v>1152.73</v>
      </c>
      <c r="Z37" s="153">
        <v>883.34</v>
      </c>
      <c r="AA37" s="153">
        <v>847.64599999999996</v>
      </c>
      <c r="AB37" s="153">
        <v>8.25</v>
      </c>
      <c r="AC37" s="153">
        <v>8.64</v>
      </c>
      <c r="AD37" s="153">
        <v>0</v>
      </c>
      <c r="AE37" s="153">
        <v>0</v>
      </c>
      <c r="AF37" s="153">
        <v>0</v>
      </c>
      <c r="AG37" s="153">
        <v>0</v>
      </c>
      <c r="AH37" s="153">
        <v>0</v>
      </c>
      <c r="AI37" s="153">
        <v>0</v>
      </c>
      <c r="AJ37" s="153">
        <v>0</v>
      </c>
      <c r="AK37" s="153">
        <v>0</v>
      </c>
      <c r="AL37" s="153">
        <v>0</v>
      </c>
      <c r="AM37" s="153">
        <v>622</v>
      </c>
      <c r="AN37" s="153">
        <v>796.14800000000002</v>
      </c>
    </row>
    <row r="38" spans="1:40" ht="24" customHeight="1" x14ac:dyDescent="0.3">
      <c r="A38" s="16" t="s">
        <v>64</v>
      </c>
      <c r="B38" s="16" t="s">
        <v>911</v>
      </c>
      <c r="C38" s="153">
        <v>24</v>
      </c>
      <c r="D38" s="153">
        <v>0</v>
      </c>
      <c r="E38" s="153"/>
      <c r="F38" s="153">
        <v>22.5</v>
      </c>
      <c r="G38" s="153">
        <v>495.3021</v>
      </c>
      <c r="H38" s="153">
        <v>9.66</v>
      </c>
      <c r="I38" s="153">
        <v>7.18</v>
      </c>
      <c r="J38" s="153">
        <v>9.26</v>
      </c>
      <c r="K38" s="153">
        <v>10.3</v>
      </c>
      <c r="L38" s="153">
        <v>10.3</v>
      </c>
      <c r="M38" s="153">
        <v>10.3</v>
      </c>
      <c r="N38" s="153">
        <v>10.3</v>
      </c>
      <c r="O38" s="153">
        <v>592.5</v>
      </c>
      <c r="P38" s="153">
        <v>846.18200000000002</v>
      </c>
      <c r="Q38" s="153">
        <v>5</v>
      </c>
      <c r="R38" s="153">
        <v>4</v>
      </c>
      <c r="S38" s="153">
        <v>830.42</v>
      </c>
      <c r="T38" s="153">
        <v>306.89805999999999</v>
      </c>
      <c r="U38" s="153">
        <v>507</v>
      </c>
      <c r="V38" s="153">
        <v>775.6</v>
      </c>
      <c r="W38" s="153">
        <v>8.1999999999999993</v>
      </c>
      <c r="X38" s="153">
        <v>8.3209999999999997</v>
      </c>
      <c r="Y38" s="153">
        <v>1129.6300000000001</v>
      </c>
      <c r="Z38" s="153">
        <v>836.12</v>
      </c>
      <c r="AA38" s="153">
        <v>747.47799999999995</v>
      </c>
      <c r="AB38" s="153">
        <v>8.6029999999999998</v>
      </c>
      <c r="AC38" s="153">
        <v>8.8800000000000008</v>
      </c>
      <c r="AD38" s="153">
        <v>0</v>
      </c>
      <c r="AE38" s="153">
        <v>0</v>
      </c>
      <c r="AF38" s="153">
        <v>0</v>
      </c>
      <c r="AG38" s="153">
        <v>0</v>
      </c>
      <c r="AH38" s="153">
        <v>0</v>
      </c>
      <c r="AI38" s="153">
        <v>0</v>
      </c>
      <c r="AJ38" s="153">
        <v>0</v>
      </c>
      <c r="AK38" s="153">
        <v>0</v>
      </c>
      <c r="AL38" s="153">
        <v>0</v>
      </c>
      <c r="AM38" s="153">
        <v>498</v>
      </c>
      <c r="AN38" s="153">
        <v>614.67100000000005</v>
      </c>
    </row>
    <row r="39" spans="1:40" ht="24" customHeight="1" x14ac:dyDescent="0.3">
      <c r="A39" s="18" t="s">
        <v>64</v>
      </c>
      <c r="B39" s="18" t="s">
        <v>912</v>
      </c>
      <c r="C39" s="154">
        <v>24</v>
      </c>
      <c r="D39" s="154">
        <v>0</v>
      </c>
      <c r="E39" s="154"/>
      <c r="F39" s="154">
        <v>22.5</v>
      </c>
      <c r="G39" s="154">
        <v>366.48919999999998</v>
      </c>
      <c r="H39" s="154">
        <v>10.36</v>
      </c>
      <c r="I39" s="154">
        <v>6.71</v>
      </c>
      <c r="J39" s="154">
        <v>8.2129999999999992</v>
      </c>
      <c r="K39" s="154">
        <v>7.4</v>
      </c>
      <c r="L39" s="154">
        <v>7.4</v>
      </c>
      <c r="M39" s="154">
        <v>7.4</v>
      </c>
      <c r="N39" s="154">
        <v>7.4</v>
      </c>
      <c r="O39" s="154">
        <v>278.8</v>
      </c>
      <c r="P39" s="154">
        <v>669.45500000000004</v>
      </c>
      <c r="Q39" s="154">
        <v>5</v>
      </c>
      <c r="R39" s="154">
        <v>3</v>
      </c>
      <c r="S39" s="154">
        <v>557.21600000000001</v>
      </c>
      <c r="T39" s="154">
        <v>250.66982999999999</v>
      </c>
      <c r="U39" s="154">
        <v>192</v>
      </c>
      <c r="V39" s="154">
        <v>583.29999999999995</v>
      </c>
      <c r="W39" s="154">
        <v>10.199999999999999</v>
      </c>
      <c r="X39" s="154">
        <v>10.32</v>
      </c>
      <c r="Y39" s="154">
        <v>1394.41</v>
      </c>
      <c r="Z39" s="154">
        <v>644.70000000000005</v>
      </c>
      <c r="AA39" s="154">
        <v>567.74800000000005</v>
      </c>
      <c r="AB39" s="154">
        <v>8.7650000000000006</v>
      </c>
      <c r="AC39" s="154">
        <v>9.26</v>
      </c>
      <c r="AD39" s="154">
        <v>0</v>
      </c>
      <c r="AE39" s="154">
        <v>0</v>
      </c>
      <c r="AF39" s="154">
        <v>0</v>
      </c>
      <c r="AG39" s="154">
        <v>0</v>
      </c>
      <c r="AH39" s="154">
        <v>0</v>
      </c>
      <c r="AI39" s="154">
        <v>0</v>
      </c>
      <c r="AJ39" s="154">
        <v>0</v>
      </c>
      <c r="AK39" s="154">
        <v>0</v>
      </c>
      <c r="AL39" s="154">
        <v>0</v>
      </c>
      <c r="AM39" s="154">
        <v>384</v>
      </c>
      <c r="AN39" s="154">
        <v>551.10699999999997</v>
      </c>
    </row>
    <row r="40" spans="1:40" ht="24" customHeight="1" x14ac:dyDescent="0.3">
      <c r="A40" s="13" t="s">
        <v>64</v>
      </c>
      <c r="B40" s="13" t="s">
        <v>913</v>
      </c>
      <c r="C40" s="152">
        <v>23</v>
      </c>
      <c r="D40" s="152">
        <v>0</v>
      </c>
      <c r="E40" s="152"/>
      <c r="F40" s="152">
        <v>22.3</v>
      </c>
      <c r="G40" s="152">
        <v>169.31280000000001</v>
      </c>
      <c r="H40" s="152">
        <v>10.76</v>
      </c>
      <c r="I40" s="152">
        <v>7.19</v>
      </c>
      <c r="J40" s="152">
        <v>7.7460000000000004</v>
      </c>
      <c r="K40" s="152">
        <v>8.1999999999999993</v>
      </c>
      <c r="L40" s="152">
        <v>8.1999999999999993</v>
      </c>
      <c r="M40" s="152">
        <v>8.1999999999999993</v>
      </c>
      <c r="N40" s="152">
        <v>8.1999999999999993</v>
      </c>
      <c r="O40" s="152">
        <v>33.6</v>
      </c>
      <c r="P40" s="152">
        <v>387.81799999999998</v>
      </c>
      <c r="Q40" s="152">
        <v>6</v>
      </c>
      <c r="R40" s="152">
        <v>5</v>
      </c>
      <c r="S40" s="152">
        <v>304.57499999999999</v>
      </c>
      <c r="T40" s="152">
        <v>162.17591999999999</v>
      </c>
      <c r="U40" s="152">
        <v>265</v>
      </c>
      <c r="V40" s="152">
        <v>342.3</v>
      </c>
      <c r="W40" s="152">
        <v>10.98</v>
      </c>
      <c r="X40" s="152">
        <v>10.98</v>
      </c>
      <c r="Y40" s="152">
        <v>4</v>
      </c>
      <c r="Z40" s="152">
        <v>331.83</v>
      </c>
      <c r="AA40" s="152">
        <v>315.29899999999998</v>
      </c>
      <c r="AB40" s="152">
        <v>9.0470000000000006</v>
      </c>
      <c r="AC40" s="152">
        <v>10.18</v>
      </c>
      <c r="AD40" s="152">
        <v>0</v>
      </c>
      <c r="AE40" s="152">
        <v>0</v>
      </c>
      <c r="AF40" s="152">
        <v>0</v>
      </c>
      <c r="AG40" s="152">
        <v>0</v>
      </c>
      <c r="AH40" s="152">
        <v>0</v>
      </c>
      <c r="AI40" s="152">
        <v>0</v>
      </c>
      <c r="AJ40" s="152">
        <v>0</v>
      </c>
      <c r="AK40" s="152">
        <v>0</v>
      </c>
      <c r="AL40" s="152">
        <v>0</v>
      </c>
      <c r="AM40" s="152">
        <v>257</v>
      </c>
      <c r="AN40" s="152">
        <v>166.24199999999999</v>
      </c>
    </row>
    <row r="41" spans="1:40" ht="24" customHeight="1" x14ac:dyDescent="0.3">
      <c r="A41" s="16" t="s">
        <v>64</v>
      </c>
      <c r="B41" s="16" t="s">
        <v>914</v>
      </c>
      <c r="C41" s="153">
        <v>23</v>
      </c>
      <c r="D41" s="153">
        <v>0</v>
      </c>
      <c r="E41" s="153"/>
      <c r="F41" s="153">
        <v>22.3</v>
      </c>
      <c r="G41" s="153">
        <v>87.531700000000001</v>
      </c>
      <c r="H41" s="153">
        <v>11.3</v>
      </c>
      <c r="I41" s="153">
        <v>6.62</v>
      </c>
      <c r="J41" s="153">
        <v>7.585</v>
      </c>
      <c r="K41" s="153">
        <v>8.1999999999999993</v>
      </c>
      <c r="L41" s="153">
        <v>8.1999999999999993</v>
      </c>
      <c r="M41" s="153">
        <v>8.1999999999999993</v>
      </c>
      <c r="N41" s="153">
        <v>8.1999999999999993</v>
      </c>
      <c r="O41" s="153">
        <v>0</v>
      </c>
      <c r="P41" s="153">
        <v>111.182</v>
      </c>
      <c r="Q41" s="153">
        <v>5</v>
      </c>
      <c r="R41" s="153">
        <v>5</v>
      </c>
      <c r="S41" s="153">
        <v>36.402000000000001</v>
      </c>
      <c r="T41" s="153">
        <v>186.85491999999999</v>
      </c>
      <c r="U41" s="153">
        <v>70</v>
      </c>
      <c r="V41" s="153">
        <v>38.700000000000003</v>
      </c>
      <c r="W41" s="153">
        <v>10.74</v>
      </c>
      <c r="X41" s="153">
        <v>10.74</v>
      </c>
      <c r="Y41" s="153">
        <v>0</v>
      </c>
      <c r="Z41" s="153">
        <v>79.55</v>
      </c>
      <c r="AA41" s="153">
        <v>38.69</v>
      </c>
      <c r="AB41" s="153">
        <v>8.4420000000000002</v>
      </c>
      <c r="AC41" s="153">
        <v>9.48</v>
      </c>
      <c r="AD41" s="153">
        <v>0</v>
      </c>
      <c r="AE41" s="153">
        <v>0</v>
      </c>
      <c r="AF41" s="153">
        <v>0</v>
      </c>
      <c r="AG41" s="153">
        <v>0</v>
      </c>
      <c r="AH41" s="153">
        <v>0</v>
      </c>
      <c r="AI41" s="153">
        <v>0</v>
      </c>
      <c r="AJ41" s="153">
        <v>0</v>
      </c>
      <c r="AK41" s="153">
        <v>0</v>
      </c>
      <c r="AL41" s="153">
        <v>0</v>
      </c>
      <c r="AM41" s="153">
        <v>55</v>
      </c>
      <c r="AN41" s="153">
        <v>15.09</v>
      </c>
    </row>
    <row r="42" spans="1:40" ht="24" customHeight="1" x14ac:dyDescent="0.3">
      <c r="A42" s="16" t="s">
        <v>64</v>
      </c>
      <c r="B42" s="16" t="s">
        <v>915</v>
      </c>
      <c r="C42" s="153">
        <v>23</v>
      </c>
      <c r="D42" s="153">
        <v>0</v>
      </c>
      <c r="E42" s="153"/>
      <c r="F42" s="153">
        <v>22.3</v>
      </c>
      <c r="G42" s="153">
        <v>56.341000000000001</v>
      </c>
      <c r="H42" s="153">
        <v>12.02</v>
      </c>
      <c r="I42" s="153">
        <v>6.18</v>
      </c>
      <c r="J42" s="153">
        <v>7.4580000000000002</v>
      </c>
      <c r="K42" s="153">
        <v>8.1999999999999993</v>
      </c>
      <c r="L42" s="153">
        <v>8.1999999999999993</v>
      </c>
      <c r="M42" s="153">
        <v>8.1999999999999993</v>
      </c>
      <c r="N42" s="153">
        <v>8.1999999999999993</v>
      </c>
      <c r="O42" s="153">
        <v>0</v>
      </c>
      <c r="P42" s="153">
        <v>2</v>
      </c>
      <c r="Q42" s="153">
        <v>3</v>
      </c>
      <c r="R42" s="153">
        <v>1</v>
      </c>
      <c r="S42" s="153">
        <v>1.405</v>
      </c>
      <c r="T42" s="153">
        <v>172.33780999999999</v>
      </c>
      <c r="U42" s="153">
        <v>3</v>
      </c>
      <c r="V42" s="153">
        <v>0</v>
      </c>
      <c r="W42" s="153">
        <v>10.98</v>
      </c>
      <c r="X42" s="153">
        <v>11</v>
      </c>
      <c r="Y42" s="153">
        <v>0</v>
      </c>
      <c r="Z42" s="153">
        <v>1.88</v>
      </c>
      <c r="AA42" s="153">
        <v>0</v>
      </c>
      <c r="AB42" s="153">
        <v>8.2949999999999999</v>
      </c>
      <c r="AC42" s="153">
        <v>9.2200000000000006</v>
      </c>
      <c r="AD42" s="153">
        <v>0</v>
      </c>
      <c r="AE42" s="153">
        <v>0</v>
      </c>
      <c r="AF42" s="153">
        <v>0</v>
      </c>
      <c r="AG42" s="153">
        <v>0</v>
      </c>
      <c r="AH42" s="153">
        <v>0</v>
      </c>
      <c r="AI42" s="153">
        <v>0</v>
      </c>
      <c r="AJ42" s="153">
        <v>0</v>
      </c>
      <c r="AK42" s="153">
        <v>0</v>
      </c>
      <c r="AL42" s="153">
        <v>0</v>
      </c>
      <c r="AM42" s="153">
        <v>3</v>
      </c>
      <c r="AN42" s="153">
        <v>0</v>
      </c>
    </row>
    <row r="43" spans="1:40" ht="24" customHeight="1" x14ac:dyDescent="0.3">
      <c r="A43" s="16" t="s">
        <v>64</v>
      </c>
      <c r="B43" s="16" t="s">
        <v>916</v>
      </c>
      <c r="C43" s="153">
        <v>23</v>
      </c>
      <c r="D43" s="153">
        <v>0</v>
      </c>
      <c r="E43" s="153"/>
      <c r="F43" s="153">
        <v>22.3</v>
      </c>
      <c r="G43" s="153">
        <v>13.0639</v>
      </c>
      <c r="H43" s="153">
        <v>12.13</v>
      </c>
      <c r="I43" s="153">
        <v>5.94</v>
      </c>
      <c r="J43" s="153">
        <v>7.2690000000000001</v>
      </c>
      <c r="K43" s="153">
        <v>6</v>
      </c>
      <c r="L43" s="153">
        <v>6</v>
      </c>
      <c r="M43" s="153">
        <v>6</v>
      </c>
      <c r="N43" s="153">
        <v>6</v>
      </c>
      <c r="O43" s="153">
        <v>0</v>
      </c>
      <c r="P43" s="153">
        <v>0</v>
      </c>
      <c r="Q43" s="153">
        <v>1</v>
      </c>
      <c r="R43" s="153">
        <v>1</v>
      </c>
      <c r="S43" s="153">
        <v>0.76</v>
      </c>
      <c r="T43" s="153">
        <v>84.195059999999998</v>
      </c>
      <c r="U43" s="153">
        <v>0</v>
      </c>
      <c r="V43" s="153">
        <v>0</v>
      </c>
      <c r="W43" s="153">
        <v>11.6</v>
      </c>
      <c r="X43" s="153">
        <v>11.5</v>
      </c>
      <c r="Y43" s="153">
        <v>0</v>
      </c>
      <c r="Z43" s="153">
        <v>0</v>
      </c>
      <c r="AA43" s="153">
        <v>0</v>
      </c>
      <c r="AB43" s="153">
        <v>8.2390000000000008</v>
      </c>
      <c r="AC43" s="153">
        <v>9.06</v>
      </c>
      <c r="AD43" s="153">
        <v>0</v>
      </c>
      <c r="AE43" s="153">
        <v>0</v>
      </c>
      <c r="AF43" s="153">
        <v>0</v>
      </c>
      <c r="AG43" s="153">
        <v>0</v>
      </c>
      <c r="AH43" s="153">
        <v>0</v>
      </c>
      <c r="AI43" s="153">
        <v>0</v>
      </c>
      <c r="AJ43" s="153">
        <v>0</v>
      </c>
      <c r="AK43" s="153">
        <v>0</v>
      </c>
      <c r="AL43" s="153">
        <v>0</v>
      </c>
      <c r="AM43" s="153">
        <v>0</v>
      </c>
      <c r="AN43" s="153">
        <v>0</v>
      </c>
    </row>
    <row r="44" spans="1:40" ht="24" customHeight="1" x14ac:dyDescent="0.3">
      <c r="A44" s="16" t="s">
        <v>64</v>
      </c>
      <c r="B44" s="16" t="s">
        <v>917</v>
      </c>
      <c r="C44" s="153">
        <v>23</v>
      </c>
      <c r="D44" s="153">
        <v>0</v>
      </c>
      <c r="E44" s="153"/>
      <c r="F44" s="153">
        <v>22.3</v>
      </c>
      <c r="G44" s="153">
        <v>0</v>
      </c>
      <c r="H44" s="153">
        <v>11.23</v>
      </c>
      <c r="I44" s="153">
        <v>6.36</v>
      </c>
      <c r="J44" s="153">
        <v>7.1950000000000003</v>
      </c>
      <c r="K44" s="153">
        <v>9.4</v>
      </c>
      <c r="L44" s="153">
        <v>9.4</v>
      </c>
      <c r="M44" s="153">
        <v>9.4</v>
      </c>
      <c r="N44" s="153">
        <v>9.4</v>
      </c>
      <c r="O44" s="153">
        <v>0</v>
      </c>
      <c r="P44" s="153">
        <v>0</v>
      </c>
      <c r="Q44" s="153">
        <v>1</v>
      </c>
      <c r="R44" s="153">
        <v>1</v>
      </c>
      <c r="S44" s="153">
        <v>0.44500000000000001</v>
      </c>
      <c r="T44" s="153">
        <v>59.580959999999997</v>
      </c>
      <c r="U44" s="153">
        <v>0</v>
      </c>
      <c r="V44" s="153">
        <v>0</v>
      </c>
      <c r="W44" s="153">
        <v>9.9</v>
      </c>
      <c r="X44" s="153">
        <v>9.74</v>
      </c>
      <c r="Y44" s="153">
        <v>0</v>
      </c>
      <c r="Z44" s="153">
        <v>0</v>
      </c>
      <c r="AA44" s="153">
        <v>0</v>
      </c>
      <c r="AB44" s="153">
        <v>8.4009999999999998</v>
      </c>
      <c r="AC44" s="153">
        <v>9.56</v>
      </c>
      <c r="AD44" s="153">
        <v>0</v>
      </c>
      <c r="AE44" s="153">
        <v>0</v>
      </c>
      <c r="AF44" s="153">
        <v>0</v>
      </c>
      <c r="AG44" s="153">
        <v>0</v>
      </c>
      <c r="AH44" s="153">
        <v>0</v>
      </c>
      <c r="AI44" s="153">
        <v>0</v>
      </c>
      <c r="AJ44" s="153">
        <v>0</v>
      </c>
      <c r="AK44" s="153">
        <v>0</v>
      </c>
      <c r="AL44" s="153">
        <v>0</v>
      </c>
      <c r="AM44" s="153">
        <v>0</v>
      </c>
      <c r="AN44" s="153">
        <v>0</v>
      </c>
    </row>
    <row r="45" spans="1:40" ht="24" customHeight="1" x14ac:dyDescent="0.3">
      <c r="A45" s="16" t="s">
        <v>64</v>
      </c>
      <c r="B45" s="16" t="s">
        <v>918</v>
      </c>
      <c r="C45" s="153">
        <v>23</v>
      </c>
      <c r="D45" s="153">
        <v>0</v>
      </c>
      <c r="E45" s="153"/>
      <c r="F45" s="153">
        <v>22.3</v>
      </c>
      <c r="G45" s="153">
        <v>0</v>
      </c>
      <c r="H45" s="153">
        <v>10.46</v>
      </c>
      <c r="I45" s="153">
        <v>5.16</v>
      </c>
      <c r="J45" s="153">
        <v>7.2670000000000003</v>
      </c>
      <c r="K45" s="153">
        <v>5.3</v>
      </c>
      <c r="L45" s="153">
        <v>5.3</v>
      </c>
      <c r="M45" s="153">
        <v>5.3</v>
      </c>
      <c r="N45" s="153">
        <v>5.3</v>
      </c>
      <c r="O45" s="153">
        <v>0</v>
      </c>
      <c r="P45" s="153">
        <v>0</v>
      </c>
      <c r="Q45" s="153">
        <v>1</v>
      </c>
      <c r="R45" s="153">
        <v>1</v>
      </c>
      <c r="S45" s="153">
        <v>0.26800000000000002</v>
      </c>
      <c r="T45" s="153">
        <v>10.384259999999999</v>
      </c>
      <c r="U45" s="153">
        <v>0</v>
      </c>
      <c r="V45" s="153">
        <v>0</v>
      </c>
      <c r="W45" s="153">
        <v>10.62</v>
      </c>
      <c r="X45" s="153">
        <v>10.62</v>
      </c>
      <c r="Y45" s="153">
        <v>0</v>
      </c>
      <c r="Z45" s="153">
        <v>0</v>
      </c>
      <c r="AA45" s="153">
        <v>0</v>
      </c>
      <c r="AB45" s="153">
        <v>8.7230000000000008</v>
      </c>
      <c r="AC45" s="153">
        <v>8.8000000000000007</v>
      </c>
      <c r="AD45" s="153">
        <v>0</v>
      </c>
      <c r="AE45" s="153">
        <v>0</v>
      </c>
      <c r="AF45" s="153">
        <v>0</v>
      </c>
      <c r="AG45" s="153">
        <v>0</v>
      </c>
      <c r="AH45" s="153">
        <v>0</v>
      </c>
      <c r="AI45" s="153">
        <v>0</v>
      </c>
      <c r="AJ45" s="153">
        <v>0</v>
      </c>
      <c r="AK45" s="153">
        <v>0</v>
      </c>
      <c r="AL45" s="153">
        <v>0</v>
      </c>
      <c r="AM45" s="153">
        <v>0</v>
      </c>
      <c r="AN45" s="153">
        <v>0</v>
      </c>
    </row>
    <row r="46" spans="1:40" ht="24" customHeight="1" x14ac:dyDescent="0.3">
      <c r="A46" s="16" t="s">
        <v>64</v>
      </c>
      <c r="B46" s="16" t="s">
        <v>919</v>
      </c>
      <c r="C46" s="153">
        <v>22</v>
      </c>
      <c r="D46" s="153">
        <v>0</v>
      </c>
      <c r="E46" s="153"/>
      <c r="F46" s="153">
        <v>22.3</v>
      </c>
      <c r="G46" s="153">
        <v>0</v>
      </c>
      <c r="H46" s="153">
        <v>9.8800000000000008</v>
      </c>
      <c r="I46" s="153">
        <v>4.97</v>
      </c>
      <c r="J46" s="153">
        <v>7.117</v>
      </c>
      <c r="K46" s="153">
        <v>8.8000000000000007</v>
      </c>
      <c r="L46" s="153">
        <v>8.8000000000000007</v>
      </c>
      <c r="M46" s="153">
        <v>8.8000000000000007</v>
      </c>
      <c r="N46" s="153">
        <v>8.8000000000000007</v>
      </c>
      <c r="O46" s="153">
        <v>0</v>
      </c>
      <c r="P46" s="153">
        <v>0</v>
      </c>
      <c r="Q46" s="153">
        <v>1</v>
      </c>
      <c r="R46" s="153">
        <v>1</v>
      </c>
      <c r="S46" s="153">
        <v>0</v>
      </c>
      <c r="T46" s="153">
        <v>0</v>
      </c>
      <c r="U46" s="153">
        <v>0</v>
      </c>
      <c r="V46" s="153">
        <v>0</v>
      </c>
      <c r="W46" s="153">
        <v>9.4149999999999991</v>
      </c>
      <c r="X46" s="153">
        <v>9.4149999999999991</v>
      </c>
      <c r="Y46" s="153">
        <v>0</v>
      </c>
      <c r="Z46" s="153">
        <v>0</v>
      </c>
      <c r="AA46" s="153">
        <v>0</v>
      </c>
      <c r="AB46" s="153">
        <v>8.8309999999999995</v>
      </c>
      <c r="AC46" s="153">
        <v>8.4700000000000006</v>
      </c>
      <c r="AD46" s="153">
        <v>0</v>
      </c>
      <c r="AE46" s="153">
        <v>0</v>
      </c>
      <c r="AF46" s="153">
        <v>0</v>
      </c>
      <c r="AG46" s="153">
        <v>0</v>
      </c>
      <c r="AH46" s="153">
        <v>0</v>
      </c>
      <c r="AI46" s="153">
        <v>0</v>
      </c>
      <c r="AJ46" s="153">
        <v>0</v>
      </c>
      <c r="AK46" s="153">
        <v>0</v>
      </c>
      <c r="AL46" s="153">
        <v>0</v>
      </c>
      <c r="AM46" s="153">
        <v>0</v>
      </c>
      <c r="AN46" s="153">
        <v>0</v>
      </c>
    </row>
    <row r="47" spans="1:40" ht="24" customHeight="1" x14ac:dyDescent="0.3">
      <c r="A47" s="18" t="s">
        <v>64</v>
      </c>
      <c r="B47" s="18" t="s">
        <v>920</v>
      </c>
      <c r="C47" s="154">
        <v>22</v>
      </c>
      <c r="D47" s="154">
        <v>0</v>
      </c>
      <c r="E47" s="154"/>
      <c r="F47" s="154">
        <v>22.3</v>
      </c>
      <c r="G47" s="154"/>
      <c r="H47" s="154">
        <v>10.45</v>
      </c>
      <c r="I47" s="154">
        <v>5.27</v>
      </c>
      <c r="J47" s="154">
        <v>7.5640000000000001</v>
      </c>
      <c r="K47" s="154">
        <v>8.1</v>
      </c>
      <c r="L47" s="154">
        <v>8.1</v>
      </c>
      <c r="M47" s="154">
        <v>8.1</v>
      </c>
      <c r="N47" s="154">
        <v>8.1</v>
      </c>
      <c r="O47" s="154"/>
      <c r="P47" s="154"/>
      <c r="Q47" s="154">
        <v>1</v>
      </c>
      <c r="R47" s="154">
        <v>1</v>
      </c>
      <c r="S47" s="154"/>
      <c r="T47" s="154"/>
      <c r="U47" s="154"/>
      <c r="V47" s="154"/>
      <c r="W47" s="154">
        <v>8.1999999999999993</v>
      </c>
      <c r="X47" s="154">
        <v>8.1999999999999993</v>
      </c>
      <c r="Y47" s="154"/>
      <c r="Z47" s="154"/>
      <c r="AA47" s="154"/>
      <c r="AB47" s="154">
        <v>9.0440000000000005</v>
      </c>
      <c r="AC47" s="154">
        <v>8.65</v>
      </c>
      <c r="AD47" s="154">
        <v>0</v>
      </c>
      <c r="AE47" s="154">
        <v>0</v>
      </c>
      <c r="AF47" s="154">
        <v>0</v>
      </c>
      <c r="AG47" s="154">
        <v>0</v>
      </c>
      <c r="AH47" s="154">
        <v>0</v>
      </c>
      <c r="AI47" s="154">
        <v>0</v>
      </c>
      <c r="AJ47" s="154">
        <v>0</v>
      </c>
      <c r="AK47" s="154">
        <v>0</v>
      </c>
      <c r="AL47" s="154">
        <v>0</v>
      </c>
      <c r="AM47" s="154"/>
      <c r="AN47" s="154"/>
    </row>
    <row r="48" spans="1:40" ht="24" customHeight="1" x14ac:dyDescent="0.3">
      <c r="A48" s="13" t="s">
        <v>64</v>
      </c>
      <c r="B48" s="13" t="s">
        <v>921</v>
      </c>
      <c r="C48" s="152">
        <v>23</v>
      </c>
      <c r="D48" s="152">
        <v>0</v>
      </c>
      <c r="E48" s="152"/>
      <c r="F48" s="152">
        <v>22.3</v>
      </c>
      <c r="G48" s="152"/>
      <c r="H48" s="152">
        <v>9.58</v>
      </c>
      <c r="I48" s="152">
        <v>4.55</v>
      </c>
      <c r="J48" s="152">
        <v>7.5060000000000002</v>
      </c>
      <c r="K48" s="152">
        <v>11.2</v>
      </c>
      <c r="L48" s="152">
        <v>11.2</v>
      </c>
      <c r="M48" s="152">
        <v>11.2</v>
      </c>
      <c r="N48" s="152">
        <v>11.2</v>
      </c>
      <c r="O48" s="152"/>
      <c r="P48" s="152"/>
      <c r="Q48" s="152">
        <v>1</v>
      </c>
      <c r="R48" s="152">
        <v>1</v>
      </c>
      <c r="S48" s="152"/>
      <c r="T48" s="152"/>
      <c r="U48" s="152"/>
      <c r="V48" s="152"/>
      <c r="W48" s="152">
        <v>7.2</v>
      </c>
      <c r="X48" s="152">
        <v>7.1</v>
      </c>
      <c r="Y48" s="152"/>
      <c r="Z48" s="152"/>
      <c r="AA48" s="152"/>
      <c r="AB48" s="152">
        <v>9.5749999999999993</v>
      </c>
      <c r="AC48" s="152">
        <v>9.02</v>
      </c>
      <c r="AD48" s="152">
        <v>0</v>
      </c>
      <c r="AE48" s="152">
        <v>0</v>
      </c>
      <c r="AF48" s="152">
        <v>0</v>
      </c>
      <c r="AG48" s="152">
        <v>0</v>
      </c>
      <c r="AH48" s="152">
        <v>0</v>
      </c>
      <c r="AI48" s="152">
        <v>0</v>
      </c>
      <c r="AJ48" s="152">
        <v>0</v>
      </c>
      <c r="AK48" s="152">
        <v>0</v>
      </c>
      <c r="AL48" s="152">
        <v>0</v>
      </c>
      <c r="AM48" s="152"/>
      <c r="AN48" s="152"/>
    </row>
    <row r="49" spans="1:40" ht="24" customHeight="1" x14ac:dyDescent="0.3">
      <c r="A49" s="16" t="s">
        <v>64</v>
      </c>
      <c r="B49" s="16" t="s">
        <v>922</v>
      </c>
      <c r="C49" s="153">
        <v>23</v>
      </c>
      <c r="D49" s="153">
        <v>0</v>
      </c>
      <c r="E49" s="153"/>
      <c r="F49" s="153">
        <v>22.3</v>
      </c>
      <c r="G49" s="153"/>
      <c r="H49" s="153">
        <v>9.34</v>
      </c>
      <c r="I49" s="153">
        <v>4.09</v>
      </c>
      <c r="J49" s="153">
        <v>7.3739999999999997</v>
      </c>
      <c r="K49" s="153">
        <v>7.6</v>
      </c>
      <c r="L49" s="153">
        <v>7.6</v>
      </c>
      <c r="M49" s="153">
        <v>7.6</v>
      </c>
      <c r="N49" s="153">
        <v>7.6</v>
      </c>
      <c r="O49" s="153"/>
      <c r="P49" s="153"/>
      <c r="Q49" s="153">
        <v>1</v>
      </c>
      <c r="R49" s="153">
        <v>1</v>
      </c>
      <c r="S49" s="153"/>
      <c r="T49" s="153"/>
      <c r="U49" s="153"/>
      <c r="V49" s="153"/>
      <c r="W49" s="153">
        <v>6.85</v>
      </c>
      <c r="X49" s="153">
        <v>6.7450000000000001</v>
      </c>
      <c r="Y49" s="153"/>
      <c r="Z49" s="153"/>
      <c r="AA49" s="153"/>
      <c r="AB49" s="153">
        <v>9.0429999999999993</v>
      </c>
      <c r="AC49" s="153">
        <v>9.35</v>
      </c>
      <c r="AD49" s="153">
        <v>0</v>
      </c>
      <c r="AE49" s="153">
        <v>0</v>
      </c>
      <c r="AF49" s="153">
        <v>0</v>
      </c>
      <c r="AG49" s="153">
        <v>0</v>
      </c>
      <c r="AH49" s="153">
        <v>0</v>
      </c>
      <c r="AI49" s="153">
        <v>0</v>
      </c>
      <c r="AJ49" s="153">
        <v>0</v>
      </c>
      <c r="AK49" s="153">
        <v>0</v>
      </c>
      <c r="AL49" s="153">
        <v>0</v>
      </c>
      <c r="AM49" s="153"/>
      <c r="AN49" s="153"/>
    </row>
    <row r="50" spans="1:40" ht="24" customHeight="1" x14ac:dyDescent="0.3">
      <c r="A50" s="16" t="s">
        <v>64</v>
      </c>
      <c r="B50" s="16" t="s">
        <v>923</v>
      </c>
      <c r="C50" s="153">
        <v>23</v>
      </c>
      <c r="D50" s="153">
        <v>0</v>
      </c>
      <c r="E50" s="153"/>
      <c r="F50" s="153">
        <v>22.3</v>
      </c>
      <c r="G50" s="153"/>
      <c r="H50" s="153">
        <v>9.1999999999999993</v>
      </c>
      <c r="I50" s="153">
        <v>4.1900000000000004</v>
      </c>
      <c r="J50" s="153">
        <v>7.5229999999999997</v>
      </c>
      <c r="K50" s="153">
        <v>7.7</v>
      </c>
      <c r="L50" s="153">
        <v>7.7</v>
      </c>
      <c r="M50" s="153">
        <v>7.7</v>
      </c>
      <c r="N50" s="153">
        <v>7.7</v>
      </c>
      <c r="O50" s="153"/>
      <c r="P50" s="153"/>
      <c r="Q50" s="153">
        <v>1</v>
      </c>
      <c r="R50" s="153">
        <v>1</v>
      </c>
      <c r="S50" s="153"/>
      <c r="T50" s="153"/>
      <c r="U50" s="153"/>
      <c r="V50" s="153"/>
      <c r="W50" s="153">
        <v>7.1520000000000001</v>
      </c>
      <c r="X50" s="153">
        <v>7.2</v>
      </c>
      <c r="Y50" s="153"/>
      <c r="Z50" s="153"/>
      <c r="AA50" s="153"/>
      <c r="AB50" s="153">
        <v>9.2620000000000005</v>
      </c>
      <c r="AC50" s="153">
        <v>8.83</v>
      </c>
      <c r="AD50" s="153">
        <v>0</v>
      </c>
      <c r="AE50" s="153">
        <v>0</v>
      </c>
      <c r="AF50" s="153">
        <v>0</v>
      </c>
      <c r="AG50" s="153">
        <v>0</v>
      </c>
      <c r="AH50" s="153">
        <v>0</v>
      </c>
      <c r="AI50" s="153">
        <v>0</v>
      </c>
      <c r="AJ50" s="153">
        <v>0</v>
      </c>
      <c r="AK50" s="153">
        <v>0</v>
      </c>
      <c r="AL50" s="153">
        <v>0</v>
      </c>
      <c r="AM50" s="153"/>
      <c r="AN50" s="153"/>
    </row>
    <row r="51" spans="1:40" ht="24" customHeight="1" x14ac:dyDescent="0.3">
      <c r="A51" s="16" t="s">
        <v>64</v>
      </c>
      <c r="B51" s="16" t="s">
        <v>924</v>
      </c>
      <c r="C51" s="153">
        <v>23</v>
      </c>
      <c r="D51" s="153">
        <v>0</v>
      </c>
      <c r="E51" s="153"/>
      <c r="F51" s="153">
        <v>22.3</v>
      </c>
      <c r="G51" s="153"/>
      <c r="H51" s="153">
        <v>9.16</v>
      </c>
      <c r="I51" s="153">
        <v>4.8099999999999996</v>
      </c>
      <c r="J51" s="153">
        <v>7.1479999999999997</v>
      </c>
      <c r="K51" s="153">
        <v>8.1999999999999993</v>
      </c>
      <c r="L51" s="153">
        <v>8.1999999999999993</v>
      </c>
      <c r="M51" s="153">
        <v>8.1999999999999993</v>
      </c>
      <c r="N51" s="153">
        <v>8.1999999999999993</v>
      </c>
      <c r="O51" s="153"/>
      <c r="P51" s="153"/>
      <c r="Q51" s="153">
        <v>1</v>
      </c>
      <c r="R51" s="153">
        <v>1</v>
      </c>
      <c r="S51" s="153"/>
      <c r="T51" s="153"/>
      <c r="U51" s="153"/>
      <c r="V51" s="153"/>
      <c r="W51" s="153">
        <v>7</v>
      </c>
      <c r="X51" s="153">
        <v>7.1</v>
      </c>
      <c r="Y51" s="153"/>
      <c r="Z51" s="153"/>
      <c r="AA51" s="153"/>
      <c r="AB51" s="153">
        <v>9.1750000000000007</v>
      </c>
      <c r="AC51" s="153">
        <v>9.5500000000000007</v>
      </c>
      <c r="AD51" s="153">
        <v>0</v>
      </c>
      <c r="AE51" s="153">
        <v>0</v>
      </c>
      <c r="AF51" s="153">
        <v>0</v>
      </c>
      <c r="AG51" s="153">
        <v>0</v>
      </c>
      <c r="AH51" s="153">
        <v>0</v>
      </c>
      <c r="AI51" s="153">
        <v>0</v>
      </c>
      <c r="AJ51" s="153">
        <v>0</v>
      </c>
      <c r="AK51" s="153">
        <v>0</v>
      </c>
      <c r="AL51" s="153">
        <v>0</v>
      </c>
      <c r="AM51" s="153"/>
      <c r="AN51" s="153"/>
    </row>
    <row r="52" spans="1:40" ht="24" customHeight="1" x14ac:dyDescent="0.3">
      <c r="A52" s="16" t="s">
        <v>64</v>
      </c>
      <c r="B52" s="16" t="s">
        <v>925</v>
      </c>
      <c r="C52" s="153">
        <v>22</v>
      </c>
      <c r="D52" s="153">
        <v>0</v>
      </c>
      <c r="E52" s="153"/>
      <c r="F52" s="153">
        <v>22.3</v>
      </c>
      <c r="G52" s="153"/>
      <c r="H52" s="153">
        <v>9.32</v>
      </c>
      <c r="I52" s="153">
        <v>6.06</v>
      </c>
      <c r="J52" s="153">
        <v>6.8250000000000002</v>
      </c>
      <c r="K52" s="153">
        <v>7.4</v>
      </c>
      <c r="L52" s="153">
        <v>7.4</v>
      </c>
      <c r="M52" s="153">
        <v>7.4</v>
      </c>
      <c r="N52" s="153">
        <v>7.4</v>
      </c>
      <c r="O52" s="153"/>
      <c r="P52" s="153"/>
      <c r="Q52" s="153">
        <v>1</v>
      </c>
      <c r="R52" s="153">
        <v>4</v>
      </c>
      <c r="S52" s="153"/>
      <c r="T52" s="153"/>
      <c r="U52" s="153"/>
      <c r="V52" s="153"/>
      <c r="W52" s="153">
        <v>6.1</v>
      </c>
      <c r="X52" s="153">
        <v>6.258</v>
      </c>
      <c r="Y52" s="153"/>
      <c r="Z52" s="153"/>
      <c r="AA52" s="153"/>
      <c r="AB52" s="153">
        <v>8.9570000000000007</v>
      </c>
      <c r="AC52" s="153">
        <v>8.91</v>
      </c>
      <c r="AD52" s="153">
        <v>0</v>
      </c>
      <c r="AE52" s="153">
        <v>0</v>
      </c>
      <c r="AF52" s="153">
        <v>0</v>
      </c>
      <c r="AG52" s="153">
        <v>0</v>
      </c>
      <c r="AH52" s="153">
        <v>0</v>
      </c>
      <c r="AI52" s="153">
        <v>0</v>
      </c>
      <c r="AJ52" s="153">
        <v>0</v>
      </c>
      <c r="AK52" s="153">
        <v>0</v>
      </c>
      <c r="AL52" s="153">
        <v>0</v>
      </c>
      <c r="AM52" s="153"/>
      <c r="AN52" s="153"/>
    </row>
    <row r="53" spans="1:40" ht="24" customHeight="1" x14ac:dyDescent="0.3">
      <c r="A53" s="16" t="s">
        <v>64</v>
      </c>
      <c r="B53" s="16" t="s">
        <v>926</v>
      </c>
      <c r="C53" s="153">
        <v>22</v>
      </c>
      <c r="D53" s="153">
        <v>0</v>
      </c>
      <c r="E53" s="153"/>
      <c r="F53" s="153">
        <v>22.3</v>
      </c>
      <c r="G53" s="153"/>
      <c r="H53" s="153">
        <v>8.91</v>
      </c>
      <c r="I53" s="153">
        <v>7.11</v>
      </c>
      <c r="J53" s="153">
        <v>7.5069999999999997</v>
      </c>
      <c r="K53" s="153">
        <v>8.3000000000000007</v>
      </c>
      <c r="L53" s="153">
        <v>8.3000000000000007</v>
      </c>
      <c r="M53" s="153">
        <v>8.3000000000000007</v>
      </c>
      <c r="N53" s="153">
        <v>8.3000000000000007</v>
      </c>
      <c r="O53" s="153"/>
      <c r="P53" s="153"/>
      <c r="Q53" s="153">
        <v>4</v>
      </c>
      <c r="R53" s="153">
        <v>6</v>
      </c>
      <c r="S53" s="153"/>
      <c r="T53" s="153"/>
      <c r="U53" s="153"/>
      <c r="V53" s="153"/>
      <c r="W53" s="153">
        <v>5.2</v>
      </c>
      <c r="X53" s="153">
        <v>5.3</v>
      </c>
      <c r="Y53" s="153"/>
      <c r="Z53" s="153"/>
      <c r="AA53" s="153"/>
      <c r="AB53" s="153">
        <v>8.5009999999999994</v>
      </c>
      <c r="AC53" s="153">
        <v>8.7200000000000006</v>
      </c>
      <c r="AD53" s="153">
        <v>0</v>
      </c>
      <c r="AE53" s="153">
        <v>0</v>
      </c>
      <c r="AF53" s="153">
        <v>0</v>
      </c>
      <c r="AG53" s="153">
        <v>0</v>
      </c>
      <c r="AH53" s="153">
        <v>0</v>
      </c>
      <c r="AI53" s="153">
        <v>0</v>
      </c>
      <c r="AJ53" s="153">
        <v>0</v>
      </c>
      <c r="AK53" s="153">
        <v>0</v>
      </c>
      <c r="AL53" s="153">
        <v>0</v>
      </c>
      <c r="AM53" s="153"/>
      <c r="AN53" s="153"/>
    </row>
    <row r="54" spans="1:40" ht="24" customHeight="1" x14ac:dyDescent="0.3">
      <c r="A54" s="16" t="s">
        <v>64</v>
      </c>
      <c r="B54" s="16" t="s">
        <v>927</v>
      </c>
      <c r="C54" s="153">
        <v>23</v>
      </c>
      <c r="D54" s="153">
        <v>0</v>
      </c>
      <c r="E54" s="153"/>
      <c r="F54" s="153">
        <v>22.3</v>
      </c>
      <c r="G54" s="153"/>
      <c r="H54" s="153">
        <v>7.93</v>
      </c>
      <c r="I54" s="153">
        <v>6.86</v>
      </c>
      <c r="J54" s="153">
        <v>7.1619999999999999</v>
      </c>
      <c r="K54" s="153">
        <v>5.9</v>
      </c>
      <c r="L54" s="153">
        <v>5.9</v>
      </c>
      <c r="M54" s="153">
        <v>5.9</v>
      </c>
      <c r="N54" s="153">
        <v>5.9</v>
      </c>
      <c r="O54" s="153"/>
      <c r="P54" s="153"/>
      <c r="Q54" s="153">
        <v>5</v>
      </c>
      <c r="R54" s="153">
        <v>6</v>
      </c>
      <c r="S54" s="153"/>
      <c r="T54" s="153"/>
      <c r="U54" s="153"/>
      <c r="V54" s="153"/>
      <c r="W54" s="153">
        <v>5.3</v>
      </c>
      <c r="X54" s="153">
        <v>5.0999999999999996</v>
      </c>
      <c r="Y54" s="153"/>
      <c r="Z54" s="153"/>
      <c r="AA54" s="153"/>
      <c r="AB54" s="153">
        <v>9.0679999999999996</v>
      </c>
      <c r="AC54" s="153">
        <v>9.02</v>
      </c>
      <c r="AD54" s="153">
        <v>0</v>
      </c>
      <c r="AE54" s="153">
        <v>0</v>
      </c>
      <c r="AF54" s="153">
        <v>0</v>
      </c>
      <c r="AG54" s="153">
        <v>0</v>
      </c>
      <c r="AH54" s="153">
        <v>0</v>
      </c>
      <c r="AI54" s="153">
        <v>0</v>
      </c>
      <c r="AJ54" s="153">
        <v>0</v>
      </c>
      <c r="AK54" s="153">
        <v>0</v>
      </c>
      <c r="AL54" s="153">
        <v>0</v>
      </c>
      <c r="AM54" s="153"/>
      <c r="AN54" s="153"/>
    </row>
    <row r="55" spans="1:40" ht="24" customHeight="1" x14ac:dyDescent="0.3">
      <c r="A55" s="18" t="s">
        <v>928</v>
      </c>
      <c r="B55" s="18" t="s">
        <v>65</v>
      </c>
      <c r="C55" s="154">
        <v>23</v>
      </c>
      <c r="D55" s="154">
        <v>0</v>
      </c>
      <c r="E55" s="154"/>
      <c r="F55" s="154">
        <v>22.3</v>
      </c>
      <c r="G55" s="154"/>
      <c r="H55" s="154">
        <v>7.05</v>
      </c>
      <c r="I55" s="154">
        <v>6.62</v>
      </c>
      <c r="J55" s="154">
        <v>7.0910000000000002</v>
      </c>
      <c r="K55" s="154">
        <v>3.8</v>
      </c>
      <c r="L55" s="154">
        <v>3.8</v>
      </c>
      <c r="M55" s="154">
        <v>3.8</v>
      </c>
      <c r="N55" s="154">
        <v>3.8</v>
      </c>
      <c r="O55" s="154"/>
      <c r="P55" s="154"/>
      <c r="Q55" s="154">
        <v>5</v>
      </c>
      <c r="R55" s="154">
        <v>7</v>
      </c>
      <c r="S55" s="154"/>
      <c r="T55" s="154"/>
      <c r="U55" s="154"/>
      <c r="V55" s="154"/>
      <c r="W55" s="154">
        <v>5.1950000000000003</v>
      </c>
      <c r="X55" s="154">
        <v>5.2539999999999996</v>
      </c>
      <c r="Y55" s="154"/>
      <c r="Z55" s="154"/>
      <c r="AA55" s="154"/>
      <c r="AB55" s="154">
        <v>8.5670000000000002</v>
      </c>
      <c r="AC55" s="154">
        <v>8.56</v>
      </c>
      <c r="AD55" s="154">
        <v>0</v>
      </c>
      <c r="AE55" s="154">
        <v>0</v>
      </c>
      <c r="AF55" s="154">
        <v>0</v>
      </c>
      <c r="AG55" s="154">
        <v>0</v>
      </c>
      <c r="AH55" s="154">
        <v>0</v>
      </c>
      <c r="AI55" s="154">
        <v>0</v>
      </c>
      <c r="AJ55" s="154">
        <v>0</v>
      </c>
      <c r="AK55" s="154">
        <v>0</v>
      </c>
      <c r="AL55" s="154">
        <v>0</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1807</v>
      </c>
      <c r="B4" s="201"/>
      <c r="C4" s="201"/>
      <c r="D4" s="201"/>
      <c r="E4" s="201"/>
      <c r="F4" s="201"/>
      <c r="G4" s="201"/>
      <c r="H4" s="201"/>
      <c r="I4" s="201"/>
      <c r="J4" s="201"/>
    </row>
    <row r="5" spans="1:10" ht="22.05" hidden="1" customHeight="1" x14ac:dyDescent="0.3">
      <c r="A5" s="201" t="s">
        <v>60</v>
      </c>
      <c r="B5" s="201" t="s">
        <v>665</v>
      </c>
      <c r="C5" s="9">
        <v>42879</v>
      </c>
      <c r="D5" s="9">
        <v>42880</v>
      </c>
      <c r="E5" s="9">
        <v>46665</v>
      </c>
      <c r="F5" s="9">
        <v>47090</v>
      </c>
      <c r="G5" s="9">
        <v>62201</v>
      </c>
      <c r="H5" s="9">
        <v>42881</v>
      </c>
      <c r="I5" s="9">
        <v>44003</v>
      </c>
      <c r="J5" s="201" t="s">
        <v>1808</v>
      </c>
    </row>
    <row r="6" spans="1:10" ht="40.049999999999997" customHeight="1" x14ac:dyDescent="0.3">
      <c r="A6" s="201"/>
      <c r="B6" s="201"/>
      <c r="C6" s="225" t="s">
        <v>719</v>
      </c>
      <c r="D6" s="225" t="s">
        <v>173</v>
      </c>
      <c r="E6" s="225" t="s">
        <v>191</v>
      </c>
      <c r="F6" s="225" t="s">
        <v>716</v>
      </c>
      <c r="G6" s="225" t="s">
        <v>717</v>
      </c>
      <c r="H6" s="225" t="s">
        <v>718</v>
      </c>
      <c r="I6" s="225"/>
      <c r="J6" s="201"/>
    </row>
    <row r="7" spans="1:10" ht="57" customHeight="1" x14ac:dyDescent="0.3">
      <c r="A7" s="201"/>
      <c r="B7" s="201"/>
      <c r="C7" s="9" t="s">
        <v>1809</v>
      </c>
      <c r="D7" s="9" t="s">
        <v>1810</v>
      </c>
      <c r="E7" s="9" t="s">
        <v>1811</v>
      </c>
      <c r="F7" s="9" t="s">
        <v>1812</v>
      </c>
      <c r="G7" s="9" t="s">
        <v>1813</v>
      </c>
      <c r="H7" s="9" t="s">
        <v>1814</v>
      </c>
      <c r="I7" s="9" t="s">
        <v>1815</v>
      </c>
      <c r="J7" s="201" t="s">
        <v>873</v>
      </c>
    </row>
    <row r="8" spans="1:10" ht="24" customHeight="1" x14ac:dyDescent="0.3">
      <c r="A8" s="13" t="s">
        <v>64</v>
      </c>
      <c r="B8" s="13" t="s">
        <v>882</v>
      </c>
      <c r="C8" s="152">
        <v>34</v>
      </c>
      <c r="D8" s="152">
        <v>0</v>
      </c>
      <c r="E8" s="152">
        <v>0</v>
      </c>
      <c r="F8" s="152">
        <v>65.22</v>
      </c>
      <c r="G8" s="152">
        <v>0</v>
      </c>
      <c r="H8" s="152">
        <v>28.74</v>
      </c>
      <c r="I8" s="152">
        <v>3.387</v>
      </c>
      <c r="J8" s="152">
        <v>131.34700000000001</v>
      </c>
    </row>
    <row r="9" spans="1:10" ht="24" customHeight="1" x14ac:dyDescent="0.3">
      <c r="A9" s="16" t="s">
        <v>64</v>
      </c>
      <c r="B9" s="16" t="s">
        <v>120</v>
      </c>
      <c r="C9" s="153">
        <v>34</v>
      </c>
      <c r="D9" s="153">
        <v>0</v>
      </c>
      <c r="E9" s="153">
        <v>0</v>
      </c>
      <c r="F9" s="153">
        <v>65.22</v>
      </c>
      <c r="G9" s="153">
        <v>0</v>
      </c>
      <c r="H9" s="153">
        <v>28.74</v>
      </c>
      <c r="I9" s="153">
        <v>3.387</v>
      </c>
      <c r="J9" s="153">
        <v>131.34700000000001</v>
      </c>
    </row>
    <row r="10" spans="1:10" ht="24" customHeight="1" x14ac:dyDescent="0.3">
      <c r="A10" s="16" t="s">
        <v>64</v>
      </c>
      <c r="B10" s="16" t="s">
        <v>883</v>
      </c>
      <c r="C10" s="153">
        <v>33</v>
      </c>
      <c r="D10" s="153">
        <v>0</v>
      </c>
      <c r="E10" s="153">
        <v>0</v>
      </c>
      <c r="F10" s="153">
        <v>65.22</v>
      </c>
      <c r="G10" s="153">
        <v>0</v>
      </c>
      <c r="H10" s="153">
        <v>28.74</v>
      </c>
      <c r="I10" s="153">
        <v>3.387</v>
      </c>
      <c r="J10" s="153">
        <v>130.34700000000001</v>
      </c>
    </row>
    <row r="11" spans="1:10" ht="24" customHeight="1" x14ac:dyDescent="0.3">
      <c r="A11" s="16" t="s">
        <v>64</v>
      </c>
      <c r="B11" s="16" t="s">
        <v>884</v>
      </c>
      <c r="C11" s="153">
        <v>33</v>
      </c>
      <c r="D11" s="153">
        <v>0</v>
      </c>
      <c r="E11" s="153">
        <v>0</v>
      </c>
      <c r="F11" s="153">
        <v>65.22</v>
      </c>
      <c r="G11" s="153">
        <v>0</v>
      </c>
      <c r="H11" s="153">
        <v>28.74</v>
      </c>
      <c r="I11" s="153">
        <v>3.387</v>
      </c>
      <c r="J11" s="153">
        <v>130.34700000000001</v>
      </c>
    </row>
    <row r="12" spans="1:10" ht="24" customHeight="1" x14ac:dyDescent="0.3">
      <c r="A12" s="16" t="s">
        <v>64</v>
      </c>
      <c r="B12" s="16" t="s">
        <v>885</v>
      </c>
      <c r="C12" s="153">
        <v>32</v>
      </c>
      <c r="D12" s="153">
        <v>0</v>
      </c>
      <c r="E12" s="153">
        <v>0</v>
      </c>
      <c r="F12" s="153">
        <v>65.22</v>
      </c>
      <c r="G12" s="153">
        <v>0</v>
      </c>
      <c r="H12" s="153">
        <v>28.74</v>
      </c>
      <c r="I12" s="153">
        <v>3.387</v>
      </c>
      <c r="J12" s="153">
        <v>129.34700000000001</v>
      </c>
    </row>
    <row r="13" spans="1:10" ht="24" customHeight="1" x14ac:dyDescent="0.3">
      <c r="A13" s="16" t="s">
        <v>64</v>
      </c>
      <c r="B13" s="16" t="s">
        <v>886</v>
      </c>
      <c r="C13" s="153">
        <v>32</v>
      </c>
      <c r="D13" s="153">
        <v>0</v>
      </c>
      <c r="E13" s="153">
        <v>0</v>
      </c>
      <c r="F13" s="153">
        <v>65.22</v>
      </c>
      <c r="G13" s="153">
        <v>0</v>
      </c>
      <c r="H13" s="153">
        <v>28.74</v>
      </c>
      <c r="I13" s="153">
        <v>3.387</v>
      </c>
      <c r="J13" s="153">
        <v>129.34700000000001</v>
      </c>
    </row>
    <row r="14" spans="1:10" ht="24" customHeight="1" x14ac:dyDescent="0.3">
      <c r="A14" s="16" t="s">
        <v>64</v>
      </c>
      <c r="B14" s="16" t="s">
        <v>887</v>
      </c>
      <c r="C14" s="153">
        <v>32</v>
      </c>
      <c r="D14" s="153">
        <v>0</v>
      </c>
      <c r="E14" s="153">
        <v>0</v>
      </c>
      <c r="F14" s="153">
        <v>65.22</v>
      </c>
      <c r="G14" s="153">
        <v>0</v>
      </c>
      <c r="H14" s="153">
        <v>28.74</v>
      </c>
      <c r="I14" s="153">
        <v>3.387</v>
      </c>
      <c r="J14" s="153">
        <v>129.34700000000001</v>
      </c>
    </row>
    <row r="15" spans="1:10" ht="24" customHeight="1" x14ac:dyDescent="0.3">
      <c r="A15" s="18" t="s">
        <v>64</v>
      </c>
      <c r="B15" s="18" t="s">
        <v>888</v>
      </c>
      <c r="C15" s="154">
        <v>32</v>
      </c>
      <c r="D15" s="154">
        <v>0</v>
      </c>
      <c r="E15" s="154">
        <v>0</v>
      </c>
      <c r="F15" s="154">
        <v>65.22</v>
      </c>
      <c r="G15" s="154">
        <v>0</v>
      </c>
      <c r="H15" s="154">
        <v>28.74</v>
      </c>
      <c r="I15" s="154">
        <v>3.387</v>
      </c>
      <c r="J15" s="154">
        <v>129.34700000000001</v>
      </c>
    </row>
    <row r="16" spans="1:10" ht="24" customHeight="1" x14ac:dyDescent="0.3">
      <c r="A16" s="13" t="s">
        <v>64</v>
      </c>
      <c r="B16" s="13" t="s">
        <v>889</v>
      </c>
      <c r="C16" s="152">
        <v>33</v>
      </c>
      <c r="D16" s="152">
        <v>0</v>
      </c>
      <c r="E16" s="152">
        <v>0</v>
      </c>
      <c r="F16" s="152">
        <v>65.22</v>
      </c>
      <c r="G16" s="152">
        <v>0</v>
      </c>
      <c r="H16" s="152">
        <v>28.74</v>
      </c>
      <c r="I16" s="152">
        <v>3.387</v>
      </c>
      <c r="J16" s="152">
        <v>130.34700000000001</v>
      </c>
    </row>
    <row r="17" spans="1:10" ht="24" customHeight="1" x14ac:dyDescent="0.3">
      <c r="A17" s="16" t="s">
        <v>64</v>
      </c>
      <c r="B17" s="16" t="s">
        <v>890</v>
      </c>
      <c r="C17" s="153">
        <v>33</v>
      </c>
      <c r="D17" s="153">
        <v>0</v>
      </c>
      <c r="E17" s="153">
        <v>0</v>
      </c>
      <c r="F17" s="153">
        <v>65.22</v>
      </c>
      <c r="G17" s="153">
        <v>0</v>
      </c>
      <c r="H17" s="153">
        <v>28.74</v>
      </c>
      <c r="I17" s="153">
        <v>3.387</v>
      </c>
      <c r="J17" s="153">
        <v>130.34700000000001</v>
      </c>
    </row>
    <row r="18" spans="1:10" ht="24" customHeight="1" x14ac:dyDescent="0.3">
      <c r="A18" s="16" t="s">
        <v>64</v>
      </c>
      <c r="B18" s="16" t="s">
        <v>891</v>
      </c>
      <c r="C18" s="153">
        <v>33</v>
      </c>
      <c r="D18" s="153">
        <v>0</v>
      </c>
      <c r="E18" s="153">
        <v>0</v>
      </c>
      <c r="F18" s="153">
        <v>65.22</v>
      </c>
      <c r="G18" s="153">
        <v>0</v>
      </c>
      <c r="H18" s="153">
        <v>28.74</v>
      </c>
      <c r="I18" s="153">
        <v>3.387</v>
      </c>
      <c r="J18" s="153">
        <v>130.34700000000001</v>
      </c>
    </row>
    <row r="19" spans="1:10" ht="24" customHeight="1" x14ac:dyDescent="0.3">
      <c r="A19" s="16" t="s">
        <v>64</v>
      </c>
      <c r="B19" s="16" t="s">
        <v>892</v>
      </c>
      <c r="C19" s="153">
        <v>33</v>
      </c>
      <c r="D19" s="153">
        <v>0</v>
      </c>
      <c r="E19" s="153">
        <v>0</v>
      </c>
      <c r="F19" s="153">
        <v>65.22</v>
      </c>
      <c r="G19" s="153">
        <v>0</v>
      </c>
      <c r="H19" s="153">
        <v>28.74</v>
      </c>
      <c r="I19" s="153">
        <v>3.387</v>
      </c>
      <c r="J19" s="153">
        <v>130.34700000000001</v>
      </c>
    </row>
    <row r="20" spans="1:10" ht="24" customHeight="1" x14ac:dyDescent="0.3">
      <c r="A20" s="16" t="s">
        <v>64</v>
      </c>
      <c r="B20" s="16" t="s">
        <v>893</v>
      </c>
      <c r="C20" s="153">
        <v>31</v>
      </c>
      <c r="D20" s="153">
        <v>0</v>
      </c>
      <c r="E20" s="153">
        <v>0</v>
      </c>
      <c r="F20" s="153">
        <v>65.22</v>
      </c>
      <c r="G20" s="153">
        <v>0</v>
      </c>
      <c r="H20" s="153">
        <v>28.74</v>
      </c>
      <c r="I20" s="153">
        <v>3.387</v>
      </c>
      <c r="J20" s="153">
        <v>128.34700000000001</v>
      </c>
    </row>
    <row r="21" spans="1:10" ht="24" customHeight="1" x14ac:dyDescent="0.3">
      <c r="A21" s="16" t="s">
        <v>64</v>
      </c>
      <c r="B21" s="16" t="s">
        <v>894</v>
      </c>
      <c r="C21" s="153">
        <v>31</v>
      </c>
      <c r="D21" s="153">
        <v>0</v>
      </c>
      <c r="E21" s="153">
        <v>0</v>
      </c>
      <c r="F21" s="153">
        <v>65.22</v>
      </c>
      <c r="G21" s="153">
        <v>0</v>
      </c>
      <c r="H21" s="153">
        <v>28.74</v>
      </c>
      <c r="I21" s="153">
        <v>3.387</v>
      </c>
      <c r="J21" s="153">
        <v>128.34700000000001</v>
      </c>
    </row>
    <row r="22" spans="1:10" ht="24" customHeight="1" x14ac:dyDescent="0.3">
      <c r="A22" s="16" t="s">
        <v>64</v>
      </c>
      <c r="B22" s="16" t="s">
        <v>895</v>
      </c>
      <c r="C22" s="153">
        <v>35</v>
      </c>
      <c r="D22" s="153">
        <v>0</v>
      </c>
      <c r="E22" s="153">
        <v>0</v>
      </c>
      <c r="F22" s="153">
        <v>65.22</v>
      </c>
      <c r="G22" s="153">
        <v>0</v>
      </c>
      <c r="H22" s="153">
        <v>28.74</v>
      </c>
      <c r="I22" s="153">
        <v>3.387</v>
      </c>
      <c r="J22" s="153">
        <v>132.34700000000001</v>
      </c>
    </row>
    <row r="23" spans="1:10" ht="24" customHeight="1" x14ac:dyDescent="0.3">
      <c r="A23" s="18" t="s">
        <v>64</v>
      </c>
      <c r="B23" s="18" t="s">
        <v>896</v>
      </c>
      <c r="C23" s="154">
        <v>35</v>
      </c>
      <c r="D23" s="154">
        <v>0</v>
      </c>
      <c r="E23" s="154">
        <v>0</v>
      </c>
      <c r="F23" s="154">
        <v>65.22</v>
      </c>
      <c r="G23" s="154">
        <v>0</v>
      </c>
      <c r="H23" s="154">
        <v>28.74</v>
      </c>
      <c r="I23" s="154">
        <v>3.387</v>
      </c>
      <c r="J23" s="154">
        <v>132.34700000000001</v>
      </c>
    </row>
    <row r="24" spans="1:10" ht="24" customHeight="1" x14ac:dyDescent="0.3">
      <c r="A24" s="13" t="s">
        <v>64</v>
      </c>
      <c r="B24" s="13" t="s">
        <v>897</v>
      </c>
      <c r="C24" s="152">
        <v>34</v>
      </c>
      <c r="D24" s="152">
        <v>0</v>
      </c>
      <c r="E24" s="152">
        <v>0</v>
      </c>
      <c r="F24" s="152">
        <v>67.010000000000005</v>
      </c>
      <c r="G24" s="152">
        <v>0</v>
      </c>
      <c r="H24" s="152">
        <v>28.74</v>
      </c>
      <c r="I24" s="152">
        <v>3.387</v>
      </c>
      <c r="J24" s="152">
        <v>133.137</v>
      </c>
    </row>
    <row r="25" spans="1:10" ht="24" customHeight="1" x14ac:dyDescent="0.3">
      <c r="A25" s="16" t="s">
        <v>64</v>
      </c>
      <c r="B25" s="16" t="s">
        <v>898</v>
      </c>
      <c r="C25" s="153">
        <v>34</v>
      </c>
      <c r="D25" s="153">
        <v>0</v>
      </c>
      <c r="E25" s="153">
        <v>0</v>
      </c>
      <c r="F25" s="153">
        <v>67.010000000000005</v>
      </c>
      <c r="G25" s="153">
        <v>0</v>
      </c>
      <c r="H25" s="153">
        <v>28.74</v>
      </c>
      <c r="I25" s="153">
        <v>3.387</v>
      </c>
      <c r="J25" s="153">
        <v>133.137</v>
      </c>
    </row>
    <row r="26" spans="1:10" ht="24" customHeight="1" x14ac:dyDescent="0.3">
      <c r="A26" s="16" t="s">
        <v>64</v>
      </c>
      <c r="B26" s="16" t="s">
        <v>899</v>
      </c>
      <c r="C26" s="153">
        <v>34</v>
      </c>
      <c r="D26" s="153">
        <v>0</v>
      </c>
      <c r="E26" s="153">
        <v>0</v>
      </c>
      <c r="F26" s="153">
        <v>67.010000000000005</v>
      </c>
      <c r="G26" s="153">
        <v>0</v>
      </c>
      <c r="H26" s="153">
        <v>28.74</v>
      </c>
      <c r="I26" s="153">
        <v>3.387</v>
      </c>
      <c r="J26" s="153">
        <v>133.137</v>
      </c>
    </row>
    <row r="27" spans="1:10" ht="24" customHeight="1" x14ac:dyDescent="0.3">
      <c r="A27" s="16" t="s">
        <v>64</v>
      </c>
      <c r="B27" s="16" t="s">
        <v>900</v>
      </c>
      <c r="C27" s="153">
        <v>34</v>
      </c>
      <c r="D27" s="153">
        <v>0</v>
      </c>
      <c r="E27" s="153">
        <v>0</v>
      </c>
      <c r="F27" s="153">
        <v>67.010000000000005</v>
      </c>
      <c r="G27" s="153">
        <v>0</v>
      </c>
      <c r="H27" s="153">
        <v>28.74</v>
      </c>
      <c r="I27" s="153">
        <v>3.387</v>
      </c>
      <c r="J27" s="153">
        <v>133.137</v>
      </c>
    </row>
    <row r="28" spans="1:10" ht="24" customHeight="1" x14ac:dyDescent="0.3">
      <c r="A28" s="16" t="s">
        <v>64</v>
      </c>
      <c r="B28" s="16" t="s">
        <v>901</v>
      </c>
      <c r="C28" s="153">
        <v>34</v>
      </c>
      <c r="D28" s="153">
        <v>0</v>
      </c>
      <c r="E28" s="153">
        <v>0</v>
      </c>
      <c r="F28" s="153">
        <v>67.010000000000005</v>
      </c>
      <c r="G28" s="153">
        <v>0</v>
      </c>
      <c r="H28" s="153">
        <v>28.74</v>
      </c>
      <c r="I28" s="153">
        <v>3.387</v>
      </c>
      <c r="J28" s="153">
        <v>133.137</v>
      </c>
    </row>
    <row r="29" spans="1:10" ht="24" customHeight="1" x14ac:dyDescent="0.3">
      <c r="A29" s="16" t="s">
        <v>64</v>
      </c>
      <c r="B29" s="16" t="s">
        <v>902</v>
      </c>
      <c r="C29" s="153">
        <v>34</v>
      </c>
      <c r="D29" s="153">
        <v>0</v>
      </c>
      <c r="E29" s="153">
        <v>0</v>
      </c>
      <c r="F29" s="153">
        <v>67.010000000000005</v>
      </c>
      <c r="G29" s="153">
        <v>0</v>
      </c>
      <c r="H29" s="153">
        <v>28.74</v>
      </c>
      <c r="I29" s="153">
        <v>3.387</v>
      </c>
      <c r="J29" s="153">
        <v>133.137</v>
      </c>
    </row>
    <row r="30" spans="1:10" ht="24" customHeight="1" x14ac:dyDescent="0.3">
      <c r="A30" s="16" t="s">
        <v>64</v>
      </c>
      <c r="B30" s="16" t="s">
        <v>903</v>
      </c>
      <c r="C30" s="153">
        <v>32</v>
      </c>
      <c r="D30" s="153">
        <v>0</v>
      </c>
      <c r="E30" s="153">
        <v>0</v>
      </c>
      <c r="F30" s="153">
        <v>67.010000000000005</v>
      </c>
      <c r="G30" s="153">
        <v>0</v>
      </c>
      <c r="H30" s="153">
        <v>28.74</v>
      </c>
      <c r="I30" s="153">
        <v>3.387</v>
      </c>
      <c r="J30" s="153">
        <v>131.137</v>
      </c>
    </row>
    <row r="31" spans="1:10" ht="24" customHeight="1" x14ac:dyDescent="0.3">
      <c r="A31" s="18" t="s">
        <v>64</v>
      </c>
      <c r="B31" s="18" t="s">
        <v>904</v>
      </c>
      <c r="C31" s="154">
        <v>32</v>
      </c>
      <c r="D31" s="154">
        <v>0</v>
      </c>
      <c r="E31" s="154">
        <v>0</v>
      </c>
      <c r="F31" s="154">
        <v>67.010000000000005</v>
      </c>
      <c r="G31" s="154">
        <v>0</v>
      </c>
      <c r="H31" s="154">
        <v>28.74</v>
      </c>
      <c r="I31" s="154">
        <v>3.387</v>
      </c>
      <c r="J31" s="154">
        <v>131.137</v>
      </c>
    </row>
    <row r="32" spans="1:10" ht="24" customHeight="1" x14ac:dyDescent="0.3">
      <c r="A32" s="13" t="s">
        <v>64</v>
      </c>
      <c r="B32" s="13" t="s">
        <v>905</v>
      </c>
      <c r="C32" s="152">
        <v>33</v>
      </c>
      <c r="D32" s="152">
        <v>0</v>
      </c>
      <c r="E32" s="152">
        <v>0</v>
      </c>
      <c r="F32" s="152">
        <v>67.010000000000005</v>
      </c>
      <c r="G32" s="152">
        <v>0</v>
      </c>
      <c r="H32" s="152">
        <v>28.74</v>
      </c>
      <c r="I32" s="152">
        <v>3.387</v>
      </c>
      <c r="J32" s="152">
        <v>132.137</v>
      </c>
    </row>
    <row r="33" spans="1:10" ht="24" customHeight="1" x14ac:dyDescent="0.3">
      <c r="A33" s="16" t="s">
        <v>64</v>
      </c>
      <c r="B33" s="16" t="s">
        <v>906</v>
      </c>
      <c r="C33" s="153">
        <v>33</v>
      </c>
      <c r="D33" s="153">
        <v>0</v>
      </c>
      <c r="E33" s="153">
        <v>0</v>
      </c>
      <c r="F33" s="153">
        <v>67.010000000000005</v>
      </c>
      <c r="G33" s="153">
        <v>0</v>
      </c>
      <c r="H33" s="153">
        <v>28.74</v>
      </c>
      <c r="I33" s="153">
        <v>3.387</v>
      </c>
      <c r="J33" s="153">
        <v>132.137</v>
      </c>
    </row>
    <row r="34" spans="1:10" ht="24" customHeight="1" x14ac:dyDescent="0.3">
      <c r="A34" s="16" t="s">
        <v>64</v>
      </c>
      <c r="B34" s="16" t="s">
        <v>907</v>
      </c>
      <c r="C34" s="153">
        <v>32</v>
      </c>
      <c r="D34" s="153">
        <v>0</v>
      </c>
      <c r="E34" s="153">
        <v>0</v>
      </c>
      <c r="F34" s="153">
        <v>67.010000000000005</v>
      </c>
      <c r="G34" s="153">
        <v>0</v>
      </c>
      <c r="H34" s="153">
        <v>28.74</v>
      </c>
      <c r="I34" s="153">
        <v>3.387</v>
      </c>
      <c r="J34" s="153">
        <v>131.137</v>
      </c>
    </row>
    <row r="35" spans="1:10" ht="24" customHeight="1" x14ac:dyDescent="0.3">
      <c r="A35" s="16" t="s">
        <v>64</v>
      </c>
      <c r="B35" s="16" t="s">
        <v>908</v>
      </c>
      <c r="C35" s="153">
        <v>32</v>
      </c>
      <c r="D35" s="153">
        <v>0</v>
      </c>
      <c r="E35" s="153">
        <v>0</v>
      </c>
      <c r="F35" s="153">
        <v>67.010000000000005</v>
      </c>
      <c r="G35" s="153">
        <v>0</v>
      </c>
      <c r="H35" s="153">
        <v>28.74</v>
      </c>
      <c r="I35" s="153">
        <v>3.387</v>
      </c>
      <c r="J35" s="153">
        <v>131.137</v>
      </c>
    </row>
    <row r="36" spans="1:10" ht="24" customHeight="1" x14ac:dyDescent="0.3">
      <c r="A36" s="16" t="s">
        <v>64</v>
      </c>
      <c r="B36" s="16" t="s">
        <v>909</v>
      </c>
      <c r="C36" s="153">
        <v>33</v>
      </c>
      <c r="D36" s="153">
        <v>0</v>
      </c>
      <c r="E36" s="153">
        <v>0</v>
      </c>
      <c r="F36" s="153">
        <v>67.010000000000005</v>
      </c>
      <c r="G36" s="153">
        <v>0</v>
      </c>
      <c r="H36" s="153">
        <v>28.74</v>
      </c>
      <c r="I36" s="153">
        <v>3.387</v>
      </c>
      <c r="J36" s="153">
        <v>132.137</v>
      </c>
    </row>
    <row r="37" spans="1:10" ht="24" customHeight="1" x14ac:dyDescent="0.3">
      <c r="A37" s="16" t="s">
        <v>64</v>
      </c>
      <c r="B37" s="16" t="s">
        <v>910</v>
      </c>
      <c r="C37" s="153">
        <v>33</v>
      </c>
      <c r="D37" s="153">
        <v>0</v>
      </c>
      <c r="E37" s="153">
        <v>0</v>
      </c>
      <c r="F37" s="153">
        <v>67.010000000000005</v>
      </c>
      <c r="G37" s="153">
        <v>0</v>
      </c>
      <c r="H37" s="153">
        <v>28.74</v>
      </c>
      <c r="I37" s="153">
        <v>3.387</v>
      </c>
      <c r="J37" s="153">
        <v>132.137</v>
      </c>
    </row>
    <row r="38" spans="1:10" ht="24" customHeight="1" x14ac:dyDescent="0.3">
      <c r="A38" s="16" t="s">
        <v>64</v>
      </c>
      <c r="B38" s="16" t="s">
        <v>911</v>
      </c>
      <c r="C38" s="153">
        <v>35</v>
      </c>
      <c r="D38" s="153">
        <v>0</v>
      </c>
      <c r="E38" s="153">
        <v>0</v>
      </c>
      <c r="F38" s="153">
        <v>67.010000000000005</v>
      </c>
      <c r="G38" s="153">
        <v>0</v>
      </c>
      <c r="H38" s="153">
        <v>28.74</v>
      </c>
      <c r="I38" s="153">
        <v>3.387</v>
      </c>
      <c r="J38" s="153">
        <v>134.137</v>
      </c>
    </row>
    <row r="39" spans="1:10" ht="24" customHeight="1" x14ac:dyDescent="0.3">
      <c r="A39" s="18" t="s">
        <v>64</v>
      </c>
      <c r="B39" s="18" t="s">
        <v>912</v>
      </c>
      <c r="C39" s="154">
        <v>35</v>
      </c>
      <c r="D39" s="154">
        <v>0</v>
      </c>
      <c r="E39" s="154">
        <v>0</v>
      </c>
      <c r="F39" s="154">
        <v>67.010000000000005</v>
      </c>
      <c r="G39" s="154">
        <v>0</v>
      </c>
      <c r="H39" s="154">
        <v>28.74</v>
      </c>
      <c r="I39" s="154">
        <v>3.387</v>
      </c>
      <c r="J39" s="154">
        <v>134.137</v>
      </c>
    </row>
    <row r="40" spans="1:10" ht="24" customHeight="1" x14ac:dyDescent="0.3">
      <c r="A40" s="13" t="s">
        <v>64</v>
      </c>
      <c r="B40" s="13" t="s">
        <v>913</v>
      </c>
      <c r="C40" s="152">
        <v>34</v>
      </c>
      <c r="D40" s="152">
        <v>0</v>
      </c>
      <c r="E40" s="152">
        <v>0</v>
      </c>
      <c r="F40" s="152">
        <v>65.61</v>
      </c>
      <c r="G40" s="152">
        <v>0</v>
      </c>
      <c r="H40" s="152">
        <v>28.74</v>
      </c>
      <c r="I40" s="152">
        <v>3.387</v>
      </c>
      <c r="J40" s="152">
        <v>131.73699999999999</v>
      </c>
    </row>
    <row r="41" spans="1:10" ht="24" customHeight="1" x14ac:dyDescent="0.3">
      <c r="A41" s="16" t="s">
        <v>64</v>
      </c>
      <c r="B41" s="16" t="s">
        <v>914</v>
      </c>
      <c r="C41" s="153">
        <v>34</v>
      </c>
      <c r="D41" s="153">
        <v>0</v>
      </c>
      <c r="E41" s="153">
        <v>0</v>
      </c>
      <c r="F41" s="153">
        <v>65.61</v>
      </c>
      <c r="G41" s="153">
        <v>0</v>
      </c>
      <c r="H41" s="153">
        <v>28.74</v>
      </c>
      <c r="I41" s="153">
        <v>3.387</v>
      </c>
      <c r="J41" s="153">
        <v>131.73699999999999</v>
      </c>
    </row>
    <row r="42" spans="1:10" ht="24" customHeight="1" x14ac:dyDescent="0.3">
      <c r="A42" s="16" t="s">
        <v>64</v>
      </c>
      <c r="B42" s="16" t="s">
        <v>915</v>
      </c>
      <c r="C42" s="153">
        <v>34</v>
      </c>
      <c r="D42" s="153">
        <v>0</v>
      </c>
      <c r="E42" s="153">
        <v>0</v>
      </c>
      <c r="F42" s="153">
        <v>65.61</v>
      </c>
      <c r="G42" s="153">
        <v>0</v>
      </c>
      <c r="H42" s="153">
        <v>28.74</v>
      </c>
      <c r="I42" s="153">
        <v>3.387</v>
      </c>
      <c r="J42" s="153">
        <v>131.73699999999999</v>
      </c>
    </row>
    <row r="43" spans="1:10" ht="24" customHeight="1" x14ac:dyDescent="0.3">
      <c r="A43" s="16" t="s">
        <v>64</v>
      </c>
      <c r="B43" s="16" t="s">
        <v>916</v>
      </c>
      <c r="C43" s="153">
        <v>34</v>
      </c>
      <c r="D43" s="153">
        <v>0</v>
      </c>
      <c r="E43" s="153">
        <v>0</v>
      </c>
      <c r="F43" s="153">
        <v>65.61</v>
      </c>
      <c r="G43" s="153">
        <v>0</v>
      </c>
      <c r="H43" s="153">
        <v>28.74</v>
      </c>
      <c r="I43" s="153">
        <v>3.387</v>
      </c>
      <c r="J43" s="153">
        <v>131.73699999999999</v>
      </c>
    </row>
    <row r="44" spans="1:10" ht="24" customHeight="1" x14ac:dyDescent="0.3">
      <c r="A44" s="16" t="s">
        <v>64</v>
      </c>
      <c r="B44" s="16" t="s">
        <v>917</v>
      </c>
      <c r="C44" s="153">
        <v>33</v>
      </c>
      <c r="D44" s="153">
        <v>0</v>
      </c>
      <c r="E44" s="153">
        <v>0</v>
      </c>
      <c r="F44" s="153">
        <v>65.61</v>
      </c>
      <c r="G44" s="153">
        <v>0</v>
      </c>
      <c r="H44" s="153">
        <v>28.74</v>
      </c>
      <c r="I44" s="153">
        <v>3.387</v>
      </c>
      <c r="J44" s="153">
        <v>130.73699999999999</v>
      </c>
    </row>
    <row r="45" spans="1:10" ht="24" customHeight="1" x14ac:dyDescent="0.3">
      <c r="A45" s="16" t="s">
        <v>64</v>
      </c>
      <c r="B45" s="16" t="s">
        <v>918</v>
      </c>
      <c r="C45" s="153">
        <v>33</v>
      </c>
      <c r="D45" s="153">
        <v>0</v>
      </c>
      <c r="E45" s="153">
        <v>0</v>
      </c>
      <c r="F45" s="153">
        <v>65.61</v>
      </c>
      <c r="G45" s="153">
        <v>0</v>
      </c>
      <c r="H45" s="153">
        <v>28.74</v>
      </c>
      <c r="I45" s="153">
        <v>3.387</v>
      </c>
      <c r="J45" s="153">
        <v>130.73699999999999</v>
      </c>
    </row>
    <row r="46" spans="1:10" ht="24" customHeight="1" x14ac:dyDescent="0.3">
      <c r="A46" s="16" t="s">
        <v>64</v>
      </c>
      <c r="B46" s="16" t="s">
        <v>919</v>
      </c>
      <c r="C46" s="153">
        <v>32</v>
      </c>
      <c r="D46" s="153">
        <v>0</v>
      </c>
      <c r="E46" s="153">
        <v>0</v>
      </c>
      <c r="F46" s="153">
        <v>65.61</v>
      </c>
      <c r="G46" s="153">
        <v>0</v>
      </c>
      <c r="H46" s="153">
        <v>28.74</v>
      </c>
      <c r="I46" s="153">
        <v>3.387</v>
      </c>
      <c r="J46" s="153">
        <v>129.73699999999999</v>
      </c>
    </row>
    <row r="47" spans="1:10" ht="24" customHeight="1" x14ac:dyDescent="0.3">
      <c r="A47" s="18" t="s">
        <v>64</v>
      </c>
      <c r="B47" s="18" t="s">
        <v>920</v>
      </c>
      <c r="C47" s="154">
        <v>32</v>
      </c>
      <c r="D47" s="154">
        <v>0</v>
      </c>
      <c r="E47" s="154">
        <v>0</v>
      </c>
      <c r="F47" s="154">
        <v>65.61</v>
      </c>
      <c r="G47" s="154">
        <v>0</v>
      </c>
      <c r="H47" s="154">
        <v>28.74</v>
      </c>
      <c r="I47" s="154">
        <v>3.387</v>
      </c>
      <c r="J47" s="154">
        <v>129.73699999999999</v>
      </c>
    </row>
    <row r="48" spans="1:10" ht="24" customHeight="1" x14ac:dyDescent="0.3">
      <c r="A48" s="13" t="s">
        <v>64</v>
      </c>
      <c r="B48" s="13" t="s">
        <v>921</v>
      </c>
      <c r="C48" s="152">
        <v>32</v>
      </c>
      <c r="D48" s="152">
        <v>0</v>
      </c>
      <c r="E48" s="152">
        <v>0</v>
      </c>
      <c r="F48" s="152">
        <v>65.61</v>
      </c>
      <c r="G48" s="152">
        <v>0</v>
      </c>
      <c r="H48" s="152">
        <v>28.74</v>
      </c>
      <c r="I48" s="152">
        <v>3.387</v>
      </c>
      <c r="J48" s="152">
        <v>129.73699999999999</v>
      </c>
    </row>
    <row r="49" spans="1:10" ht="24" customHeight="1" x14ac:dyDescent="0.3">
      <c r="A49" s="16" t="s">
        <v>64</v>
      </c>
      <c r="B49" s="16" t="s">
        <v>922</v>
      </c>
      <c r="C49" s="153">
        <v>32</v>
      </c>
      <c r="D49" s="153">
        <v>0</v>
      </c>
      <c r="E49" s="153">
        <v>0</v>
      </c>
      <c r="F49" s="153">
        <v>65.61</v>
      </c>
      <c r="G49" s="153">
        <v>0</v>
      </c>
      <c r="H49" s="153">
        <v>28.74</v>
      </c>
      <c r="I49" s="153">
        <v>3.387</v>
      </c>
      <c r="J49" s="153">
        <v>129.73699999999999</v>
      </c>
    </row>
    <row r="50" spans="1:10" ht="24" customHeight="1" x14ac:dyDescent="0.3">
      <c r="A50" s="16" t="s">
        <v>64</v>
      </c>
      <c r="B50" s="16" t="s">
        <v>923</v>
      </c>
      <c r="C50" s="153">
        <v>32</v>
      </c>
      <c r="D50" s="153">
        <v>0</v>
      </c>
      <c r="E50" s="153">
        <v>0</v>
      </c>
      <c r="F50" s="153">
        <v>65.61</v>
      </c>
      <c r="G50" s="153">
        <v>0</v>
      </c>
      <c r="H50" s="153">
        <v>28.74</v>
      </c>
      <c r="I50" s="153">
        <v>3.387</v>
      </c>
      <c r="J50" s="153">
        <v>129.73699999999999</v>
      </c>
    </row>
    <row r="51" spans="1:10" ht="24" customHeight="1" x14ac:dyDescent="0.3">
      <c r="A51" s="16" t="s">
        <v>64</v>
      </c>
      <c r="B51" s="16" t="s">
        <v>924</v>
      </c>
      <c r="C51" s="153">
        <v>32</v>
      </c>
      <c r="D51" s="153">
        <v>0</v>
      </c>
      <c r="E51" s="153">
        <v>0</v>
      </c>
      <c r="F51" s="153">
        <v>65.61</v>
      </c>
      <c r="G51" s="153">
        <v>0</v>
      </c>
      <c r="H51" s="153">
        <v>28.74</v>
      </c>
      <c r="I51" s="153">
        <v>3.387</v>
      </c>
      <c r="J51" s="153">
        <v>129.73699999999999</v>
      </c>
    </row>
    <row r="52" spans="1:10" ht="24" customHeight="1" x14ac:dyDescent="0.3">
      <c r="A52" s="16" t="s">
        <v>64</v>
      </c>
      <c r="B52" s="16" t="s">
        <v>925</v>
      </c>
      <c r="C52" s="153">
        <v>28</v>
      </c>
      <c r="D52" s="153">
        <v>0</v>
      </c>
      <c r="E52" s="153">
        <v>0</v>
      </c>
      <c r="F52" s="153">
        <v>65.61</v>
      </c>
      <c r="G52" s="153">
        <v>0</v>
      </c>
      <c r="H52" s="153">
        <v>28.74</v>
      </c>
      <c r="I52" s="153">
        <v>3.387</v>
      </c>
      <c r="J52" s="153">
        <v>125.73699999999999</v>
      </c>
    </row>
    <row r="53" spans="1:10" ht="24" customHeight="1" x14ac:dyDescent="0.3">
      <c r="A53" s="16" t="s">
        <v>64</v>
      </c>
      <c r="B53" s="16" t="s">
        <v>926</v>
      </c>
      <c r="C53" s="153">
        <v>28</v>
      </c>
      <c r="D53" s="153">
        <v>0</v>
      </c>
      <c r="E53" s="153">
        <v>0</v>
      </c>
      <c r="F53" s="153">
        <v>65.61</v>
      </c>
      <c r="G53" s="153">
        <v>0</v>
      </c>
      <c r="H53" s="153">
        <v>28.74</v>
      </c>
      <c r="I53" s="153">
        <v>3.387</v>
      </c>
      <c r="J53" s="153">
        <v>125.73699999999999</v>
      </c>
    </row>
    <row r="54" spans="1:10" ht="24" customHeight="1" x14ac:dyDescent="0.3">
      <c r="A54" s="16" t="s">
        <v>64</v>
      </c>
      <c r="B54" s="16" t="s">
        <v>927</v>
      </c>
      <c r="C54" s="153">
        <v>32</v>
      </c>
      <c r="D54" s="153">
        <v>0</v>
      </c>
      <c r="E54" s="153">
        <v>0</v>
      </c>
      <c r="F54" s="153">
        <v>65.61</v>
      </c>
      <c r="G54" s="153">
        <v>0</v>
      </c>
      <c r="H54" s="153">
        <v>28.74</v>
      </c>
      <c r="I54" s="153">
        <v>3.387</v>
      </c>
      <c r="J54" s="153">
        <v>129.73699999999999</v>
      </c>
    </row>
    <row r="55" spans="1:10" ht="24" customHeight="1" x14ac:dyDescent="0.3">
      <c r="A55" s="18" t="s">
        <v>928</v>
      </c>
      <c r="B55" s="18" t="s">
        <v>65</v>
      </c>
      <c r="C55" s="154">
        <v>32</v>
      </c>
      <c r="D55" s="154">
        <v>0</v>
      </c>
      <c r="E55" s="154">
        <v>0</v>
      </c>
      <c r="F55" s="154">
        <v>65.61</v>
      </c>
      <c r="G55" s="154">
        <v>0</v>
      </c>
      <c r="H55" s="154">
        <v>28.74</v>
      </c>
      <c r="I55" s="154">
        <v>3.387</v>
      </c>
      <c r="J55" s="154">
        <v>129.73699999999999</v>
      </c>
    </row>
    <row r="56" spans="1:10" ht="15.6" x14ac:dyDescent="0.3">
      <c r="A56" s="199" t="s">
        <v>1144</v>
      </c>
      <c r="B56" s="200"/>
      <c r="C56" s="156">
        <v>787</v>
      </c>
      <c r="D56" s="156">
        <v>0</v>
      </c>
      <c r="E56" s="156">
        <v>0</v>
      </c>
      <c r="F56" s="156">
        <v>1582.72</v>
      </c>
      <c r="G56" s="156">
        <v>0</v>
      </c>
      <c r="H56" s="156">
        <v>689.76</v>
      </c>
      <c r="I56" s="156">
        <v>81.287999999999997</v>
      </c>
      <c r="J56" s="156">
        <v>3140.768</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1816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1817</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1818</v>
      </c>
      <c r="B6" s="228"/>
      <c r="C6" s="158" t="s">
        <v>1819</v>
      </c>
      <c r="D6" s="158" t="s">
        <v>1820</v>
      </c>
      <c r="E6" s="158" t="s">
        <v>1821</v>
      </c>
      <c r="F6" s="158" t="s">
        <v>1822</v>
      </c>
      <c r="G6" s="158" t="s">
        <v>1823</v>
      </c>
      <c r="H6" s="158" t="s">
        <v>1824</v>
      </c>
      <c r="I6" s="158" t="s">
        <v>1825</v>
      </c>
      <c r="J6" s="158" t="s">
        <v>1826</v>
      </c>
      <c r="K6" s="158" t="s">
        <v>1827</v>
      </c>
      <c r="L6" s="158" t="s">
        <v>1828</v>
      </c>
      <c r="M6" s="158" t="s">
        <v>1829</v>
      </c>
      <c r="N6" s="158" t="s">
        <v>1830</v>
      </c>
      <c r="O6" s="158" t="s">
        <v>1831</v>
      </c>
      <c r="P6" s="158" t="s">
        <v>1832</v>
      </c>
      <c r="Q6" s="158" t="s">
        <v>1833</v>
      </c>
      <c r="R6" s="158" t="s">
        <v>1834</v>
      </c>
      <c r="S6" s="158" t="s">
        <v>1835</v>
      </c>
      <c r="T6" s="158" t="s">
        <v>1836</v>
      </c>
      <c r="U6" s="158" t="s">
        <v>1837</v>
      </c>
      <c r="V6" s="158" t="s">
        <v>1838</v>
      </c>
      <c r="W6" s="158" t="s">
        <v>1839</v>
      </c>
      <c r="X6" s="158" t="s">
        <v>1840</v>
      </c>
      <c r="Y6" s="158" t="s">
        <v>1841</v>
      </c>
      <c r="Z6" s="158" t="s">
        <v>1842</v>
      </c>
      <c r="AA6" s="158" t="s">
        <v>1843</v>
      </c>
      <c r="AB6" s="158" t="s">
        <v>1844</v>
      </c>
      <c r="AC6" s="158" t="s">
        <v>1845</v>
      </c>
      <c r="AD6" s="158" t="s">
        <v>1846</v>
      </c>
      <c r="AE6" s="158" t="s">
        <v>1847</v>
      </c>
      <c r="AF6" s="158" t="s">
        <v>1848</v>
      </c>
      <c r="AG6" s="158" t="s">
        <v>1849</v>
      </c>
      <c r="AH6" s="158" t="s">
        <v>1850</v>
      </c>
      <c r="AI6" s="158" t="s">
        <v>1851</v>
      </c>
      <c r="AJ6" s="158" t="s">
        <v>1852</v>
      </c>
      <c r="AK6" s="158" t="s">
        <v>1853</v>
      </c>
      <c r="AL6" s="158" t="s">
        <v>1854</v>
      </c>
      <c r="AM6" s="158" t="s">
        <v>1855</v>
      </c>
      <c r="AN6" s="158" t="s">
        <v>1856</v>
      </c>
      <c r="AO6" s="158" t="s">
        <v>1857</v>
      </c>
      <c r="AP6" s="158" t="s">
        <v>1858</v>
      </c>
      <c r="AQ6" s="158" t="s">
        <v>1859</v>
      </c>
      <c r="AR6" s="158" t="s">
        <v>1860</v>
      </c>
      <c r="AS6" s="158" t="s">
        <v>1861</v>
      </c>
      <c r="AT6" s="158" t="s">
        <v>1862</v>
      </c>
      <c r="AU6" s="158" t="s">
        <v>1863</v>
      </c>
      <c r="AV6" s="158" t="s">
        <v>1864</v>
      </c>
      <c r="AW6" s="158" t="s">
        <v>1865</v>
      </c>
      <c r="AX6" s="158" t="s">
        <v>1866</v>
      </c>
      <c r="AY6" s="158" t="s">
        <v>1867</v>
      </c>
      <c r="AZ6" s="158" t="s">
        <v>1868</v>
      </c>
      <c r="BA6" s="158" t="s">
        <v>1869</v>
      </c>
      <c r="BB6" s="158" t="s">
        <v>1870</v>
      </c>
      <c r="BC6" s="158" t="s">
        <v>1871</v>
      </c>
      <c r="BD6" s="158" t="s">
        <v>1872</v>
      </c>
      <c r="BE6" s="158" t="s">
        <v>1873</v>
      </c>
      <c r="BF6" s="158" t="s">
        <v>1874</v>
      </c>
      <c r="BG6" s="158" t="s">
        <v>1875</v>
      </c>
      <c r="BH6" s="158" t="s">
        <v>1876</v>
      </c>
      <c r="BI6" s="158" t="s">
        <v>1877</v>
      </c>
      <c r="BJ6" s="158" t="s">
        <v>1878</v>
      </c>
      <c r="BK6" s="158" t="s">
        <v>1879</v>
      </c>
      <c r="BL6" s="158" t="s">
        <v>1880</v>
      </c>
      <c r="BM6" s="158" t="s">
        <v>1881</v>
      </c>
      <c r="BN6" s="158" t="s">
        <v>1882</v>
      </c>
      <c r="BO6" s="158" t="s">
        <v>1883</v>
      </c>
      <c r="BP6" s="158" t="s">
        <v>1884</v>
      </c>
      <c r="BQ6" s="158" t="s">
        <v>1885</v>
      </c>
      <c r="BR6" s="158" t="s">
        <v>1886</v>
      </c>
      <c r="BS6" s="158" t="s">
        <v>1887</v>
      </c>
      <c r="BT6" s="158" t="s">
        <v>1888</v>
      </c>
      <c r="BU6" s="158" t="s">
        <v>1889</v>
      </c>
      <c r="BV6" s="158" t="s">
        <v>1890</v>
      </c>
      <c r="BW6" s="158" t="s">
        <v>1891</v>
      </c>
      <c r="BX6" s="158" t="s">
        <v>1892</v>
      </c>
      <c r="BY6" s="158" t="s">
        <v>1893</v>
      </c>
      <c r="BZ6" s="158" t="s">
        <v>1894</v>
      </c>
      <c r="CA6" s="158" t="s">
        <v>1895</v>
      </c>
      <c r="CB6" s="158" t="s">
        <v>1896</v>
      </c>
      <c r="CC6" s="158" t="s">
        <v>1897</v>
      </c>
      <c r="CD6" s="158" t="s">
        <v>1898</v>
      </c>
      <c r="CE6" s="158" t="s">
        <v>1899</v>
      </c>
      <c r="CF6" s="158" t="s">
        <v>1900</v>
      </c>
      <c r="CG6" s="158" t="s">
        <v>1901</v>
      </c>
      <c r="CH6" s="158" t="s">
        <v>1902</v>
      </c>
      <c r="CI6" s="158" t="s">
        <v>1903</v>
      </c>
      <c r="CJ6" s="158" t="s">
        <v>1904</v>
      </c>
      <c r="CK6" s="158" t="s">
        <v>1905</v>
      </c>
      <c r="CL6" s="158" t="s">
        <v>1906</v>
      </c>
      <c r="CM6" s="158" t="s">
        <v>1907</v>
      </c>
      <c r="CN6" s="158" t="s">
        <v>1908</v>
      </c>
      <c r="CO6" s="158" t="s">
        <v>1909</v>
      </c>
      <c r="CP6" s="158" t="s">
        <v>1910</v>
      </c>
      <c r="CQ6" s="158" t="s">
        <v>1911</v>
      </c>
      <c r="CR6" s="158" t="s">
        <v>1912</v>
      </c>
      <c r="CS6" s="158" t="s">
        <v>1913</v>
      </c>
      <c r="CT6" s="158" t="s">
        <v>1914</v>
      </c>
      <c r="CU6" s="158" t="s">
        <v>1915</v>
      </c>
      <c r="CV6" s="158" t="s">
        <v>1916</v>
      </c>
      <c r="CW6" s="158" t="s">
        <v>1917</v>
      </c>
      <c r="CX6" s="158" t="s">
        <v>1918</v>
      </c>
      <c r="CY6" s="158" t="s">
        <v>1919</v>
      </c>
      <c r="CZ6" s="158" t="s">
        <v>1920</v>
      </c>
      <c r="DA6" s="158" t="s">
        <v>1921</v>
      </c>
      <c r="DB6" s="158" t="s">
        <v>1922</v>
      </c>
      <c r="DC6" s="158" t="s">
        <v>1923</v>
      </c>
      <c r="DD6" s="158" t="s">
        <v>1924</v>
      </c>
      <c r="DE6" s="158" t="s">
        <v>1925</v>
      </c>
      <c r="DF6" s="158" t="s">
        <v>1926</v>
      </c>
      <c r="DG6" s="158" t="s">
        <v>1927</v>
      </c>
      <c r="DH6" s="158" t="s">
        <v>1928</v>
      </c>
      <c r="DI6" s="158" t="s">
        <v>1929</v>
      </c>
      <c r="DJ6" s="158" t="s">
        <v>1930</v>
      </c>
      <c r="DK6" s="158" t="s">
        <v>1931</v>
      </c>
      <c r="DL6" s="158" t="s">
        <v>1932</v>
      </c>
      <c r="DM6" s="158" t="s">
        <v>1933</v>
      </c>
      <c r="DN6" s="158" t="s">
        <v>1934</v>
      </c>
      <c r="DO6" s="158" t="s">
        <v>1935</v>
      </c>
      <c r="DP6" s="158" t="s">
        <v>1936</v>
      </c>
      <c r="DQ6" s="158" t="s">
        <v>1937</v>
      </c>
      <c r="DR6" s="158" t="s">
        <v>1938</v>
      </c>
      <c r="DS6" s="158" t="s">
        <v>1939</v>
      </c>
      <c r="DT6" s="158" t="s">
        <v>1940</v>
      </c>
      <c r="DU6" s="158" t="s">
        <v>1941</v>
      </c>
      <c r="DV6" s="158" t="s">
        <v>1942</v>
      </c>
      <c r="DW6" s="158" t="s">
        <v>1943</v>
      </c>
      <c r="DX6" s="158" t="s">
        <v>1944</v>
      </c>
      <c r="DY6" s="158" t="s">
        <v>1945</v>
      </c>
      <c r="DZ6" s="158" t="s">
        <v>1946</v>
      </c>
      <c r="EA6" s="158" t="s">
        <v>1947</v>
      </c>
      <c r="EB6" s="158" t="s">
        <v>1948</v>
      </c>
      <c r="EC6" s="158" t="s">
        <v>1949</v>
      </c>
      <c r="ED6" s="158" t="s">
        <v>1950</v>
      </c>
      <c r="EE6" s="158" t="s">
        <v>1951</v>
      </c>
      <c r="EF6" s="158" t="s">
        <v>1952</v>
      </c>
      <c r="EG6" s="158" t="s">
        <v>1953</v>
      </c>
      <c r="EH6" s="158" t="s">
        <v>1954</v>
      </c>
      <c r="EI6" s="158" t="s">
        <v>1955</v>
      </c>
      <c r="EJ6" s="158" t="s">
        <v>1956</v>
      </c>
      <c r="EK6" s="158" t="s">
        <v>1957</v>
      </c>
      <c r="EL6" s="158" t="s">
        <v>1958</v>
      </c>
      <c r="EM6" s="158" t="s">
        <v>1959</v>
      </c>
      <c r="EN6" s="158" t="s">
        <v>1960</v>
      </c>
      <c r="EO6" s="158" t="s">
        <v>1961</v>
      </c>
      <c r="EP6" s="158" t="s">
        <v>1962</v>
      </c>
      <c r="EQ6" s="158" t="s">
        <v>1963</v>
      </c>
      <c r="ER6" s="158" t="s">
        <v>1964</v>
      </c>
      <c r="ES6" s="158" t="s">
        <v>1965</v>
      </c>
      <c r="ET6" s="158" t="s">
        <v>1966</v>
      </c>
      <c r="EU6" s="158" t="s">
        <v>1967</v>
      </c>
      <c r="EV6" s="158" t="s">
        <v>1968</v>
      </c>
      <c r="EW6" s="158" t="s">
        <v>1969</v>
      </c>
      <c r="EX6" s="158" t="s">
        <v>1970</v>
      </c>
      <c r="EY6" s="158" t="s">
        <v>1971</v>
      </c>
      <c r="EZ6" s="158" t="s">
        <v>1972</v>
      </c>
      <c r="FA6" s="158" t="s">
        <v>1973</v>
      </c>
      <c r="FB6" s="158" t="s">
        <v>1974</v>
      </c>
      <c r="FC6" s="158" t="s">
        <v>1975</v>
      </c>
      <c r="FD6" s="158" t="s">
        <v>1976</v>
      </c>
      <c r="FE6" s="158" t="s">
        <v>1977</v>
      </c>
      <c r="FF6" s="158" t="s">
        <v>1978</v>
      </c>
      <c r="FG6" s="158" t="s">
        <v>1979</v>
      </c>
      <c r="FH6" s="158" t="s">
        <v>1980</v>
      </c>
      <c r="FI6" s="158" t="s">
        <v>1981</v>
      </c>
      <c r="FJ6" s="158" t="s">
        <v>1982</v>
      </c>
      <c r="FK6" s="158" t="s">
        <v>1983</v>
      </c>
      <c r="FL6" s="158" t="s">
        <v>1984</v>
      </c>
      <c r="FM6" s="158" t="s">
        <v>1985</v>
      </c>
      <c r="FN6" s="158" t="s">
        <v>1986</v>
      </c>
      <c r="FO6" s="158" t="s">
        <v>1987</v>
      </c>
      <c r="FP6" s="158" t="s">
        <v>1988</v>
      </c>
      <c r="FQ6" s="158" t="s">
        <v>1989</v>
      </c>
      <c r="FR6" s="158" t="s">
        <v>1990</v>
      </c>
      <c r="FS6" s="158" t="s">
        <v>1991</v>
      </c>
      <c r="FT6" s="158" t="s">
        <v>1992</v>
      </c>
      <c r="FU6" s="158" t="s">
        <v>1993</v>
      </c>
      <c r="FV6" s="158" t="s">
        <v>1994</v>
      </c>
      <c r="FW6" s="158" t="s">
        <v>1995</v>
      </c>
      <c r="FX6" s="158" t="s">
        <v>1996</v>
      </c>
      <c r="FY6" s="158" t="s">
        <v>1997</v>
      </c>
      <c r="FZ6" s="158" t="s">
        <v>1998</v>
      </c>
      <c r="GA6" s="158" t="s">
        <v>1999</v>
      </c>
      <c r="GB6" s="158" t="s">
        <v>2000</v>
      </c>
      <c r="GC6" s="158" t="s">
        <v>2001</v>
      </c>
      <c r="GD6" s="158" t="s">
        <v>2002</v>
      </c>
      <c r="GE6" s="158" t="s">
        <v>2003</v>
      </c>
      <c r="GF6" s="158" t="s">
        <v>2004</v>
      </c>
      <c r="GG6" s="158" t="s">
        <v>2005</v>
      </c>
      <c r="GH6" s="158" t="s">
        <v>2006</v>
      </c>
      <c r="GI6" s="158" t="s">
        <v>2007</v>
      </c>
      <c r="GJ6" s="158" t="s">
        <v>2008</v>
      </c>
      <c r="GK6" s="158" t="s">
        <v>2009</v>
      </c>
      <c r="GL6" s="158" t="s">
        <v>2010</v>
      </c>
      <c r="GM6" s="158" t="s">
        <v>2011</v>
      </c>
      <c r="GN6" s="158" t="s">
        <v>2012</v>
      </c>
      <c r="GO6" s="158" t="s">
        <v>2013</v>
      </c>
      <c r="GP6" s="158" t="s">
        <v>2014</v>
      </c>
      <c r="GQ6" s="158" t="s">
        <v>2015</v>
      </c>
      <c r="GR6" s="158" t="s">
        <v>2016</v>
      </c>
      <c r="GS6" s="158" t="s">
        <v>2017</v>
      </c>
      <c r="GT6" s="158" t="s">
        <v>2018</v>
      </c>
      <c r="GU6" s="158" t="s">
        <v>2019</v>
      </c>
      <c r="GV6" s="158" t="s">
        <v>2020</v>
      </c>
      <c r="GW6" s="158" t="s">
        <v>2021</v>
      </c>
      <c r="GX6" s="158" t="s">
        <v>2022</v>
      </c>
      <c r="GY6" s="158" t="s">
        <v>2023</v>
      </c>
      <c r="GZ6" s="158" t="s">
        <v>2024</v>
      </c>
      <c r="HA6" s="158" t="s">
        <v>2025</v>
      </c>
      <c r="HB6" s="158" t="s">
        <v>2026</v>
      </c>
      <c r="HC6" s="158" t="s">
        <v>2027</v>
      </c>
      <c r="HD6" s="158" t="s">
        <v>2028</v>
      </c>
      <c r="HE6" s="158" t="s">
        <v>2029</v>
      </c>
      <c r="HF6" s="158" t="s">
        <v>2030</v>
      </c>
      <c r="HG6" s="158" t="s">
        <v>2031</v>
      </c>
      <c r="HH6" s="158" t="s">
        <v>2032</v>
      </c>
      <c r="HI6" s="158" t="s">
        <v>2033</v>
      </c>
      <c r="HJ6" s="158" t="s">
        <v>2034</v>
      </c>
      <c r="HK6" s="158" t="s">
        <v>2035</v>
      </c>
      <c r="HL6" s="158" t="s">
        <v>2036</v>
      </c>
      <c r="HM6" s="158" t="s">
        <v>2037</v>
      </c>
      <c r="HN6" s="158" t="s">
        <v>2038</v>
      </c>
      <c r="HO6" s="158" t="s">
        <v>2039</v>
      </c>
      <c r="HP6" s="158" t="s">
        <v>2040</v>
      </c>
      <c r="HQ6" s="158" t="s">
        <v>2041</v>
      </c>
      <c r="HR6" s="158" t="s">
        <v>2042</v>
      </c>
      <c r="HS6" s="158" t="s">
        <v>2043</v>
      </c>
      <c r="HT6" s="158" t="s">
        <v>2044</v>
      </c>
      <c r="HU6" s="158" t="s">
        <v>2045</v>
      </c>
      <c r="HV6" s="158" t="s">
        <v>2046</v>
      </c>
      <c r="HW6" s="158" t="s">
        <v>2047</v>
      </c>
      <c r="HX6" s="158" t="s">
        <v>2048</v>
      </c>
      <c r="HY6" s="158" t="s">
        <v>2049</v>
      </c>
      <c r="HZ6" s="158" t="s">
        <v>2050</v>
      </c>
      <c r="IA6" s="158" t="s">
        <v>2051</v>
      </c>
      <c r="IB6" s="158" t="s">
        <v>2052</v>
      </c>
      <c r="IC6" s="158" t="s">
        <v>2053</v>
      </c>
      <c r="ID6" s="158" t="s">
        <v>2054</v>
      </c>
      <c r="IE6" s="158" t="s">
        <v>2055</v>
      </c>
      <c r="IF6" s="158" t="s">
        <v>2056</v>
      </c>
      <c r="IG6" s="158" t="s">
        <v>2057</v>
      </c>
      <c r="IH6" s="158" t="s">
        <v>2058</v>
      </c>
      <c r="II6" s="158" t="s">
        <v>2059</v>
      </c>
      <c r="IJ6" s="158" t="s">
        <v>2060</v>
      </c>
      <c r="IK6" s="158" t="s">
        <v>2061</v>
      </c>
      <c r="IL6" s="158" t="s">
        <v>2062</v>
      </c>
      <c r="IM6" s="158" t="s">
        <v>2063</v>
      </c>
      <c r="IN6" s="158" t="s">
        <v>2064</v>
      </c>
      <c r="IO6" s="158" t="s">
        <v>2065</v>
      </c>
      <c r="IP6" s="158" t="s">
        <v>2066</v>
      </c>
      <c r="IQ6" s="158" t="s">
        <v>2067</v>
      </c>
      <c r="IR6" s="158" t="s">
        <v>2068</v>
      </c>
      <c r="IS6" s="158" t="s">
        <v>2069</v>
      </c>
      <c r="IT6" s="158" t="s">
        <v>2070</v>
      </c>
      <c r="IU6" s="158" t="s">
        <v>2071</v>
      </c>
      <c r="IV6" s="158" t="s">
        <v>2072</v>
      </c>
      <c r="IW6" s="158" t="s">
        <v>2073</v>
      </c>
      <c r="IX6" s="158" t="s">
        <v>2074</v>
      </c>
      <c r="IY6" s="158" t="s">
        <v>2075</v>
      </c>
      <c r="IZ6" s="158" t="s">
        <v>2076</v>
      </c>
      <c r="JA6" s="158" t="s">
        <v>2077</v>
      </c>
      <c r="JB6" s="158" t="s">
        <v>2078</v>
      </c>
      <c r="JC6" s="158" t="s">
        <v>2079</v>
      </c>
      <c r="JD6" s="158" t="s">
        <v>2080</v>
      </c>
      <c r="JE6" s="158" t="s">
        <v>2081</v>
      </c>
      <c r="JF6" s="158" t="s">
        <v>2082</v>
      </c>
      <c r="JG6" s="158" t="s">
        <v>2083</v>
      </c>
      <c r="JH6" s="158" t="s">
        <v>2084</v>
      </c>
      <c r="JI6" s="158" t="s">
        <v>2085</v>
      </c>
      <c r="JJ6" s="158" t="s">
        <v>2086</v>
      </c>
      <c r="JK6" s="158" t="s">
        <v>2087</v>
      </c>
      <c r="JL6" s="158" t="s">
        <v>2088</v>
      </c>
      <c r="JM6" s="158" t="s">
        <v>2089</v>
      </c>
      <c r="JN6" s="158" t="s">
        <v>2090</v>
      </c>
      <c r="JO6" s="158" t="s">
        <v>2091</v>
      </c>
      <c r="JP6" s="158" t="s">
        <v>2092</v>
      </c>
      <c r="JQ6" s="158" t="s">
        <v>2093</v>
      </c>
      <c r="JR6" s="158" t="s">
        <v>2094</v>
      </c>
      <c r="JS6" s="158" t="s">
        <v>2095</v>
      </c>
      <c r="JT6" s="158" t="s">
        <v>2096</v>
      </c>
      <c r="JU6" s="158" t="s">
        <v>2097</v>
      </c>
      <c r="JV6" s="158" t="s">
        <v>2098</v>
      </c>
      <c r="JW6" s="158" t="s">
        <v>2099</v>
      </c>
      <c r="JX6" s="158" t="s">
        <v>2100</v>
      </c>
      <c r="JY6" s="158" t="s">
        <v>2101</v>
      </c>
      <c r="JZ6" s="158" t="s">
        <v>2102</v>
      </c>
      <c r="KA6" s="158" t="s">
        <v>2103</v>
      </c>
      <c r="KB6" s="158" t="s">
        <v>2104</v>
      </c>
      <c r="KC6" s="158" t="s">
        <v>2105</v>
      </c>
      <c r="KD6" s="158" t="s">
        <v>2106</v>
      </c>
      <c r="KE6" s="158" t="s">
        <v>2107</v>
      </c>
      <c r="KF6" s="158" t="s">
        <v>2108</v>
      </c>
      <c r="KG6" s="158" t="s">
        <v>2109</v>
      </c>
      <c r="KH6" s="158" t="s">
        <v>2110</v>
      </c>
      <c r="KI6" s="158" t="s">
        <v>2111</v>
      </c>
    </row>
    <row r="7" spans="1:295" ht="27" customHeight="1" x14ac:dyDescent="0.3">
      <c r="A7" s="228" t="s">
        <v>17</v>
      </c>
      <c r="B7" s="228"/>
      <c r="C7" s="227" t="s">
        <v>2112</v>
      </c>
      <c r="D7" s="227"/>
      <c r="E7" s="227"/>
      <c r="F7" s="227" t="s">
        <v>2113</v>
      </c>
      <c r="G7" s="227" t="s">
        <v>2114</v>
      </c>
      <c r="H7" s="227"/>
      <c r="I7" s="227"/>
      <c r="J7" s="227"/>
      <c r="K7" s="227" t="s">
        <v>2115</v>
      </c>
      <c r="L7" s="227"/>
      <c r="M7" s="227"/>
      <c r="N7" s="227" t="s">
        <v>2116</v>
      </c>
      <c r="O7" s="227" t="s">
        <v>2117</v>
      </c>
      <c r="P7" s="227"/>
      <c r="Q7" s="227" t="s">
        <v>2118</v>
      </c>
      <c r="R7" s="227"/>
      <c r="S7" s="227" t="s">
        <v>2119</v>
      </c>
      <c r="T7" s="227"/>
      <c r="U7" s="227" t="s">
        <v>2120</v>
      </c>
      <c r="V7" s="227"/>
      <c r="W7" s="227"/>
      <c r="X7" s="227" t="s">
        <v>2121</v>
      </c>
      <c r="Y7" s="227"/>
      <c r="Z7" s="227"/>
      <c r="AA7" s="227" t="s">
        <v>2122</v>
      </c>
      <c r="AB7" s="227"/>
      <c r="AC7" s="227"/>
      <c r="AD7" s="227"/>
      <c r="AE7" s="227"/>
      <c r="AF7" s="227"/>
      <c r="AG7" s="227"/>
      <c r="AH7" s="227"/>
      <c r="AI7" s="227"/>
      <c r="AJ7" s="227" t="s">
        <v>2123</v>
      </c>
      <c r="AK7" s="227"/>
      <c r="AL7" s="227"/>
      <c r="AM7" s="227" t="s">
        <v>2124</v>
      </c>
      <c r="AN7" s="227"/>
      <c r="AO7" s="227" t="s">
        <v>2125</v>
      </c>
      <c r="AP7" s="227"/>
      <c r="AQ7" s="227" t="s">
        <v>2126</v>
      </c>
      <c r="AR7" s="227"/>
      <c r="AS7" s="227"/>
      <c r="AT7" s="227" t="s">
        <v>2127</v>
      </c>
      <c r="AU7" s="227"/>
      <c r="AV7" s="227" t="s">
        <v>2128</v>
      </c>
      <c r="AW7" s="227"/>
      <c r="AX7" s="227" t="s">
        <v>2127</v>
      </c>
      <c r="AY7" s="227"/>
      <c r="AZ7" s="227"/>
      <c r="BA7" s="227" t="s">
        <v>2129</v>
      </c>
      <c r="BB7" s="227" t="s">
        <v>2130</v>
      </c>
      <c r="BC7" s="227" t="s">
        <v>2131</v>
      </c>
      <c r="BD7" s="227"/>
      <c r="BE7" s="227"/>
      <c r="BF7" s="227" t="s">
        <v>2132</v>
      </c>
      <c r="BG7" s="227"/>
      <c r="BH7" s="227"/>
      <c r="BI7" s="227"/>
      <c r="BJ7" s="227"/>
      <c r="BK7" s="227" t="s">
        <v>2133</v>
      </c>
      <c r="BL7" s="227" t="s">
        <v>2134</v>
      </c>
      <c r="BM7" s="227"/>
      <c r="BN7" s="227" t="s">
        <v>2135</v>
      </c>
      <c r="BO7" s="227"/>
      <c r="BP7" s="227"/>
      <c r="BQ7" s="227" t="s">
        <v>2136</v>
      </c>
      <c r="BR7" s="227"/>
      <c r="BS7" s="227"/>
      <c r="BT7" s="227"/>
      <c r="BU7" s="227" t="s">
        <v>2137</v>
      </c>
      <c r="BV7" s="227" t="s">
        <v>2138</v>
      </c>
      <c r="BW7" s="227" t="s">
        <v>2139</v>
      </c>
      <c r="BX7" s="227"/>
      <c r="BY7" s="227"/>
      <c r="BZ7" s="227"/>
      <c r="CA7" s="227" t="s">
        <v>2140</v>
      </c>
      <c r="CB7" s="227"/>
      <c r="CC7" s="227"/>
      <c r="CD7" s="227"/>
      <c r="CE7" s="227"/>
      <c r="CF7" s="227" t="s">
        <v>2141</v>
      </c>
      <c r="CG7" s="227"/>
      <c r="CH7" s="227"/>
      <c r="CI7" s="227"/>
      <c r="CJ7" s="227" t="s">
        <v>2142</v>
      </c>
      <c r="CK7" s="227"/>
      <c r="CL7" s="227" t="s">
        <v>2143</v>
      </c>
      <c r="CM7" s="227"/>
      <c r="CN7" s="227" t="s">
        <v>2144</v>
      </c>
      <c r="CO7" s="227" t="s">
        <v>2145</v>
      </c>
      <c r="CP7" s="227"/>
      <c r="CQ7" s="227"/>
      <c r="CR7" s="227" t="s">
        <v>2146</v>
      </c>
      <c r="CS7" s="227"/>
      <c r="CT7" s="227"/>
      <c r="CU7" s="227"/>
      <c r="CV7" s="227"/>
      <c r="CW7" s="227" t="s">
        <v>2147</v>
      </c>
      <c r="CX7" s="227" t="s">
        <v>2148</v>
      </c>
      <c r="CY7" s="227"/>
      <c r="CZ7" s="227"/>
      <c r="DA7" s="227"/>
      <c r="DB7" s="227"/>
      <c r="DC7" s="227"/>
      <c r="DD7" s="227" t="s">
        <v>2149</v>
      </c>
      <c r="DE7" s="227"/>
      <c r="DF7" s="227"/>
      <c r="DG7" s="227" t="s">
        <v>2150</v>
      </c>
      <c r="DH7" s="227"/>
      <c r="DI7" s="227" t="s">
        <v>2151</v>
      </c>
      <c r="DJ7" s="227"/>
      <c r="DK7" s="227" t="s">
        <v>2152</v>
      </c>
      <c r="DL7" s="227" t="s">
        <v>2153</v>
      </c>
      <c r="DM7" s="227"/>
      <c r="DN7" s="227"/>
      <c r="DO7" s="227"/>
      <c r="DP7" s="227"/>
      <c r="DQ7" s="227" t="s">
        <v>2154</v>
      </c>
      <c r="DR7" s="227" t="s">
        <v>2155</v>
      </c>
      <c r="DS7" s="227" t="s">
        <v>2156</v>
      </c>
      <c r="DT7" s="227"/>
      <c r="DU7" s="227"/>
      <c r="DV7" s="227"/>
      <c r="DW7" s="227"/>
      <c r="DX7" s="227"/>
      <c r="DY7" s="227"/>
      <c r="DZ7" s="227"/>
      <c r="EA7" s="227" t="s">
        <v>2157</v>
      </c>
      <c r="EB7" s="227" t="s">
        <v>2158</v>
      </c>
      <c r="EC7" s="227"/>
      <c r="ED7" s="227"/>
      <c r="EE7" s="227" t="s">
        <v>2157</v>
      </c>
      <c r="EF7" s="227"/>
      <c r="EG7" s="227" t="s">
        <v>2159</v>
      </c>
      <c r="EH7" s="227" t="s">
        <v>2160</v>
      </c>
      <c r="EI7" s="227"/>
      <c r="EJ7" s="227" t="s">
        <v>2161</v>
      </c>
      <c r="EK7" s="227"/>
      <c r="EL7" s="227"/>
      <c r="EM7" s="227"/>
      <c r="EN7" s="227"/>
      <c r="EO7" s="227"/>
      <c r="EP7" s="227"/>
      <c r="EQ7" s="227"/>
      <c r="ER7" s="227"/>
      <c r="ES7" s="227"/>
      <c r="ET7" s="227" t="s">
        <v>2162</v>
      </c>
      <c r="EU7" s="227" t="s">
        <v>2163</v>
      </c>
      <c r="EV7" s="227" t="s">
        <v>2164</v>
      </c>
      <c r="EW7" s="227" t="s">
        <v>2165</v>
      </c>
      <c r="EX7" s="227" t="s">
        <v>2166</v>
      </c>
      <c r="EY7" s="227" t="s">
        <v>2167</v>
      </c>
      <c r="EZ7" s="227" t="s">
        <v>2168</v>
      </c>
      <c r="FA7" s="227"/>
      <c r="FB7" s="227" t="s">
        <v>2169</v>
      </c>
      <c r="FC7" s="227"/>
      <c r="FD7" s="227" t="s">
        <v>2170</v>
      </c>
      <c r="FE7" s="227"/>
      <c r="FF7" s="227"/>
      <c r="FG7" s="227" t="s">
        <v>2171</v>
      </c>
      <c r="FH7" s="227"/>
      <c r="FI7" s="227"/>
      <c r="FJ7" s="227" t="s">
        <v>2172</v>
      </c>
      <c r="FK7" s="227"/>
      <c r="FL7" s="227"/>
      <c r="FM7" s="227" t="s">
        <v>2173</v>
      </c>
      <c r="FN7" s="227"/>
      <c r="FO7" s="227"/>
      <c r="FP7" s="227" t="s">
        <v>2174</v>
      </c>
      <c r="FQ7" s="227"/>
      <c r="FR7" s="227"/>
      <c r="FS7" s="227" t="s">
        <v>2175</v>
      </c>
      <c r="FT7" s="227" t="s">
        <v>2174</v>
      </c>
      <c r="FU7" s="227"/>
      <c r="FV7" s="227"/>
      <c r="FW7" s="227"/>
      <c r="FX7" s="227" t="s">
        <v>2176</v>
      </c>
      <c r="FY7" s="227" t="s">
        <v>2177</v>
      </c>
      <c r="FZ7" s="227" t="s">
        <v>2178</v>
      </c>
      <c r="GA7" s="227" t="s">
        <v>2179</v>
      </c>
      <c r="GB7" s="227" t="s">
        <v>2180</v>
      </c>
      <c r="GC7" s="227" t="s">
        <v>2181</v>
      </c>
      <c r="GD7" s="227"/>
      <c r="GE7" s="227" t="s">
        <v>2182</v>
      </c>
      <c r="GF7" s="227" t="s">
        <v>2183</v>
      </c>
      <c r="GG7" s="227" t="s">
        <v>2184</v>
      </c>
      <c r="GH7" s="227" t="s">
        <v>2185</v>
      </c>
      <c r="GI7" s="227" t="s">
        <v>2186</v>
      </c>
      <c r="GJ7" s="227"/>
      <c r="GK7" s="227" t="s">
        <v>2185</v>
      </c>
      <c r="GL7" s="227" t="s">
        <v>2187</v>
      </c>
      <c r="GM7" s="227"/>
      <c r="GN7" s="227" t="s">
        <v>2188</v>
      </c>
      <c r="GO7" s="227" t="s">
        <v>2189</v>
      </c>
      <c r="GP7" s="227" t="s">
        <v>2184</v>
      </c>
      <c r="GQ7" s="227"/>
      <c r="GR7" s="227" t="s">
        <v>2190</v>
      </c>
      <c r="GS7" s="227"/>
      <c r="GT7" s="227"/>
      <c r="GU7" s="227" t="s">
        <v>2191</v>
      </c>
      <c r="GV7" s="227" t="s">
        <v>2186</v>
      </c>
      <c r="GW7" s="227"/>
      <c r="GX7" s="227" t="s">
        <v>2192</v>
      </c>
      <c r="GY7" s="227" t="s">
        <v>2193</v>
      </c>
      <c r="GZ7" s="227"/>
      <c r="HA7" s="227" t="s">
        <v>2192</v>
      </c>
      <c r="HB7" s="227" t="s">
        <v>2194</v>
      </c>
      <c r="HC7" s="227"/>
      <c r="HD7" s="227" t="s">
        <v>2195</v>
      </c>
      <c r="HE7" s="227" t="s">
        <v>2196</v>
      </c>
      <c r="HF7" s="227" t="s">
        <v>2197</v>
      </c>
      <c r="HG7" s="227" t="s">
        <v>2198</v>
      </c>
      <c r="HH7" s="227" t="s">
        <v>2196</v>
      </c>
      <c r="HI7" s="227" t="s">
        <v>2199</v>
      </c>
      <c r="HJ7" s="227"/>
      <c r="HK7" s="227"/>
      <c r="HL7" s="227"/>
      <c r="HM7" s="227"/>
      <c r="HN7" s="227"/>
      <c r="HO7" s="227" t="s">
        <v>2200</v>
      </c>
      <c r="HP7" s="227"/>
      <c r="HQ7" s="227"/>
      <c r="HR7" s="227"/>
      <c r="HS7" s="227"/>
      <c r="HT7" s="227"/>
      <c r="HU7" s="227"/>
      <c r="HV7" s="227"/>
      <c r="HW7" s="227"/>
      <c r="HX7" s="227"/>
      <c r="HY7" s="227" t="s">
        <v>2201</v>
      </c>
      <c r="HZ7" s="227"/>
      <c r="IA7" s="227" t="s">
        <v>2202</v>
      </c>
      <c r="IB7" s="227"/>
      <c r="IC7" s="227"/>
      <c r="ID7" s="227"/>
      <c r="IE7" s="227"/>
      <c r="IF7" s="227"/>
      <c r="IG7" s="227"/>
      <c r="IH7" s="227"/>
      <c r="II7" s="227"/>
      <c r="IJ7" s="227" t="s">
        <v>2203</v>
      </c>
      <c r="IK7" s="227"/>
      <c r="IL7" s="227"/>
      <c r="IM7" s="227"/>
      <c r="IN7" s="227"/>
      <c r="IO7" s="227" t="s">
        <v>2204</v>
      </c>
      <c r="IP7" s="227"/>
      <c r="IQ7" s="227" t="s">
        <v>2205</v>
      </c>
      <c r="IR7" s="227"/>
      <c r="IS7" s="227" t="s">
        <v>2206</v>
      </c>
      <c r="IT7" s="227"/>
      <c r="IU7" s="227"/>
      <c r="IV7" s="227"/>
      <c r="IW7" s="227" t="s">
        <v>2207</v>
      </c>
      <c r="IX7" s="227"/>
      <c r="IY7" s="227" t="s">
        <v>2208</v>
      </c>
      <c r="IZ7" s="227" t="s">
        <v>2209</v>
      </c>
      <c r="JA7" s="227" t="s">
        <v>2210</v>
      </c>
      <c r="JB7" s="227" t="s">
        <v>2211</v>
      </c>
      <c r="JC7" s="227"/>
      <c r="JD7" s="227" t="s">
        <v>2212</v>
      </c>
      <c r="JE7" s="227"/>
      <c r="JF7" s="227" t="s">
        <v>2213</v>
      </c>
      <c r="JG7" s="227"/>
      <c r="JH7" s="227"/>
      <c r="JI7" s="227" t="s">
        <v>2214</v>
      </c>
      <c r="JJ7" s="227"/>
      <c r="JK7" s="227"/>
      <c r="JL7" s="227"/>
      <c r="JM7" s="227"/>
      <c r="JN7" s="227"/>
      <c r="JO7" s="227" t="s">
        <v>2215</v>
      </c>
      <c r="JP7" s="227"/>
      <c r="JQ7" s="227" t="s">
        <v>2216</v>
      </c>
      <c r="JR7" s="227"/>
      <c r="JS7" s="227"/>
      <c r="JT7" s="227" t="s">
        <v>2217</v>
      </c>
      <c r="JU7" s="227" t="s">
        <v>2218</v>
      </c>
      <c r="JV7" s="227" t="s">
        <v>2219</v>
      </c>
      <c r="JW7" s="227" t="s">
        <v>2202</v>
      </c>
      <c r="JX7" s="227" t="s">
        <v>2220</v>
      </c>
      <c r="JY7" s="227" t="s">
        <v>2221</v>
      </c>
      <c r="JZ7" s="227" t="s">
        <v>2222</v>
      </c>
      <c r="KA7" s="227"/>
      <c r="KB7" s="227"/>
      <c r="KC7" s="227" t="s">
        <v>2223</v>
      </c>
      <c r="KD7" s="227"/>
      <c r="KE7" s="227"/>
      <c r="KF7" s="227" t="s">
        <v>2218</v>
      </c>
      <c r="KG7" s="227" t="s">
        <v>2224</v>
      </c>
      <c r="KH7" s="227" t="s">
        <v>2225</v>
      </c>
      <c r="KI7" s="227"/>
    </row>
    <row r="8" spans="1:295" ht="27" customHeight="1" x14ac:dyDescent="0.3">
      <c r="A8" s="157" t="s">
        <v>60</v>
      </c>
      <c r="B8" s="157" t="s">
        <v>665</v>
      </c>
      <c r="C8" s="158" t="s">
        <v>2226</v>
      </c>
      <c r="D8" s="158" t="s">
        <v>2227</v>
      </c>
      <c r="E8" s="158" t="s">
        <v>2228</v>
      </c>
      <c r="F8" s="158" t="s">
        <v>2229</v>
      </c>
      <c r="G8" s="158" t="s">
        <v>2230</v>
      </c>
      <c r="H8" s="158" t="s">
        <v>500</v>
      </c>
      <c r="I8" s="158" t="s">
        <v>2231</v>
      </c>
      <c r="J8" s="158" t="s">
        <v>2232</v>
      </c>
      <c r="K8" s="158" t="s">
        <v>458</v>
      </c>
      <c r="L8" s="158" t="s">
        <v>2233</v>
      </c>
      <c r="M8" s="158" t="s">
        <v>452</v>
      </c>
      <c r="N8" s="158" t="s">
        <v>2234</v>
      </c>
      <c r="O8" s="159" t="s">
        <v>2235</v>
      </c>
      <c r="P8" s="158" t="s">
        <v>2236</v>
      </c>
      <c r="Q8" s="158" t="s">
        <v>2237</v>
      </c>
      <c r="R8" s="158" t="s">
        <v>2236</v>
      </c>
      <c r="S8" s="158" t="s">
        <v>2238</v>
      </c>
      <c r="T8" s="158" t="s">
        <v>2232</v>
      </c>
      <c r="U8" s="158" t="s">
        <v>2239</v>
      </c>
      <c r="V8" s="158" t="s">
        <v>2240</v>
      </c>
      <c r="W8" s="158" t="s">
        <v>2241</v>
      </c>
      <c r="X8" s="158" t="s">
        <v>2242</v>
      </c>
      <c r="Y8" s="158" t="s">
        <v>2243</v>
      </c>
      <c r="Z8" s="158" t="s">
        <v>2244</v>
      </c>
      <c r="AA8" s="158" t="s">
        <v>2245</v>
      </c>
      <c r="AB8" s="158" t="s">
        <v>2246</v>
      </c>
      <c r="AC8" s="158" t="s">
        <v>2247</v>
      </c>
      <c r="AD8" s="158" t="s">
        <v>2248</v>
      </c>
      <c r="AE8" s="158" t="s">
        <v>2249</v>
      </c>
      <c r="AF8" s="158" t="s">
        <v>2234</v>
      </c>
      <c r="AG8" s="158" t="s">
        <v>2235</v>
      </c>
      <c r="AH8" s="158" t="s">
        <v>2250</v>
      </c>
      <c r="AI8" s="158" t="s">
        <v>2251</v>
      </c>
      <c r="AJ8" s="159" t="s">
        <v>2252</v>
      </c>
      <c r="AK8" s="159" t="s">
        <v>2253</v>
      </c>
      <c r="AL8" s="158" t="s">
        <v>2254</v>
      </c>
      <c r="AM8" s="158" t="s">
        <v>2252</v>
      </c>
      <c r="AN8" s="158" t="s">
        <v>2253</v>
      </c>
      <c r="AO8" s="158" t="s">
        <v>2255</v>
      </c>
      <c r="AP8" s="158" t="s">
        <v>2256</v>
      </c>
      <c r="AQ8" s="158" t="s">
        <v>2257</v>
      </c>
      <c r="AR8" s="158" t="s">
        <v>2258</v>
      </c>
      <c r="AS8" s="158" t="s">
        <v>2259</v>
      </c>
      <c r="AT8" s="159" t="s">
        <v>2260</v>
      </c>
      <c r="AU8" s="159" t="s">
        <v>2261</v>
      </c>
      <c r="AV8" s="158" t="s">
        <v>2262</v>
      </c>
      <c r="AW8" s="158" t="s">
        <v>2263</v>
      </c>
      <c r="AX8" s="158" t="s">
        <v>526</v>
      </c>
      <c r="AY8" s="158" t="s">
        <v>2264</v>
      </c>
      <c r="AZ8" s="158" t="s">
        <v>2265</v>
      </c>
      <c r="BA8" s="158" t="s">
        <v>2266</v>
      </c>
      <c r="BB8" s="159" t="s">
        <v>617</v>
      </c>
      <c r="BC8" s="158" t="s">
        <v>577</v>
      </c>
      <c r="BD8" s="158" t="s">
        <v>2267</v>
      </c>
      <c r="BE8" s="158" t="s">
        <v>2268</v>
      </c>
      <c r="BF8" s="158" t="s">
        <v>2260</v>
      </c>
      <c r="BG8" s="158" t="s">
        <v>2261</v>
      </c>
      <c r="BH8" s="158" t="s">
        <v>2269</v>
      </c>
      <c r="BI8" s="158" t="s">
        <v>2270</v>
      </c>
      <c r="BJ8" s="158" t="s">
        <v>2271</v>
      </c>
      <c r="BK8" s="158" t="s">
        <v>2272</v>
      </c>
      <c r="BL8" s="158" t="s">
        <v>2273</v>
      </c>
      <c r="BM8" s="158" t="s">
        <v>2274</v>
      </c>
      <c r="BN8" s="158" t="s">
        <v>617</v>
      </c>
      <c r="BO8" s="158" t="s">
        <v>2275</v>
      </c>
      <c r="BP8" s="158" t="s">
        <v>2276</v>
      </c>
      <c r="BQ8" s="158" t="s">
        <v>2277</v>
      </c>
      <c r="BR8" s="158" t="s">
        <v>625</v>
      </c>
      <c r="BS8" s="158" t="s">
        <v>2278</v>
      </c>
      <c r="BT8" s="158" t="s">
        <v>2279</v>
      </c>
      <c r="BU8" s="158" t="s">
        <v>2279</v>
      </c>
      <c r="BV8" s="158" t="s">
        <v>2280</v>
      </c>
      <c r="BW8" s="158" t="s">
        <v>2281</v>
      </c>
      <c r="BX8" s="158" t="s">
        <v>2282</v>
      </c>
      <c r="BY8" s="158" t="s">
        <v>2283</v>
      </c>
      <c r="BZ8" s="158" t="s">
        <v>2284</v>
      </c>
      <c r="CA8" s="158" t="s">
        <v>2285</v>
      </c>
      <c r="CB8" s="158" t="s">
        <v>2286</v>
      </c>
      <c r="CC8" s="158" t="s">
        <v>2287</v>
      </c>
      <c r="CD8" s="158" t="s">
        <v>2288</v>
      </c>
      <c r="CE8" s="158" t="s">
        <v>2289</v>
      </c>
      <c r="CF8" s="158" t="s">
        <v>2290</v>
      </c>
      <c r="CG8" s="158" t="s">
        <v>2291</v>
      </c>
      <c r="CH8" s="158" t="s">
        <v>2292</v>
      </c>
      <c r="CI8" s="158" t="s">
        <v>2293</v>
      </c>
      <c r="CJ8" s="158" t="s">
        <v>2294</v>
      </c>
      <c r="CK8" s="158" t="s">
        <v>2295</v>
      </c>
      <c r="CL8" s="158" t="s">
        <v>2296</v>
      </c>
      <c r="CM8" s="158" t="s">
        <v>2297</v>
      </c>
      <c r="CN8" s="158" t="s">
        <v>2298</v>
      </c>
      <c r="CO8" s="158" t="s">
        <v>2299</v>
      </c>
      <c r="CP8" s="158" t="s">
        <v>2300</v>
      </c>
      <c r="CQ8" s="158" t="s">
        <v>2301</v>
      </c>
      <c r="CR8" s="158" t="s">
        <v>2302</v>
      </c>
      <c r="CS8" s="158" t="s">
        <v>2303</v>
      </c>
      <c r="CT8" s="158" t="s">
        <v>2304</v>
      </c>
      <c r="CU8" s="158" t="s">
        <v>2305</v>
      </c>
      <c r="CV8" s="158" t="s">
        <v>2306</v>
      </c>
      <c r="CW8" s="158" t="s">
        <v>2307</v>
      </c>
      <c r="CX8" s="158" t="s">
        <v>358</v>
      </c>
      <c r="CY8" s="158" t="s">
        <v>2308</v>
      </c>
      <c r="CZ8" s="158" t="s">
        <v>2309</v>
      </c>
      <c r="DA8" s="158" t="s">
        <v>2310</v>
      </c>
      <c r="DB8" s="158" t="s">
        <v>2311</v>
      </c>
      <c r="DC8" s="158" t="s">
        <v>2312</v>
      </c>
      <c r="DD8" s="158" t="s">
        <v>2292</v>
      </c>
      <c r="DE8" s="158" t="s">
        <v>2293</v>
      </c>
      <c r="DF8" s="158" t="s">
        <v>2313</v>
      </c>
      <c r="DG8" s="158" t="s">
        <v>2314</v>
      </c>
      <c r="DH8" s="158" t="s">
        <v>2315</v>
      </c>
      <c r="DI8" s="158" t="s">
        <v>2316</v>
      </c>
      <c r="DJ8" s="158" t="s">
        <v>2317</v>
      </c>
      <c r="DK8" s="158" t="s">
        <v>2318</v>
      </c>
      <c r="DL8" s="158" t="s">
        <v>2308</v>
      </c>
      <c r="DM8" s="158" t="s">
        <v>2309</v>
      </c>
      <c r="DN8" s="158" t="s">
        <v>2310</v>
      </c>
      <c r="DO8" s="158" t="s">
        <v>2319</v>
      </c>
      <c r="DP8" s="158" t="s">
        <v>2320</v>
      </c>
      <c r="DQ8" s="158" t="s">
        <v>2321</v>
      </c>
      <c r="DR8" s="158" t="s">
        <v>2322</v>
      </c>
      <c r="DS8" s="158" t="s">
        <v>2323</v>
      </c>
      <c r="DT8" s="158" t="s">
        <v>2324</v>
      </c>
      <c r="DU8" s="158" t="s">
        <v>358</v>
      </c>
      <c r="DV8" s="158" t="s">
        <v>2308</v>
      </c>
      <c r="DW8" s="158" t="s">
        <v>2313</v>
      </c>
      <c r="DX8" s="158" t="s">
        <v>2322</v>
      </c>
      <c r="DY8" s="158" t="s">
        <v>2325</v>
      </c>
      <c r="DZ8" s="158" t="s">
        <v>2326</v>
      </c>
      <c r="EA8" s="158" t="s">
        <v>2327</v>
      </c>
      <c r="EB8" s="158" t="s">
        <v>2328</v>
      </c>
      <c r="EC8" s="158" t="s">
        <v>2329</v>
      </c>
      <c r="ED8" s="158" t="s">
        <v>2330</v>
      </c>
      <c r="EE8" s="158" t="s">
        <v>2331</v>
      </c>
      <c r="EF8" s="158" t="s">
        <v>2332</v>
      </c>
      <c r="EG8" s="158" t="s">
        <v>2267</v>
      </c>
      <c r="EH8" s="158" t="s">
        <v>2277</v>
      </c>
      <c r="EI8" s="158" t="s">
        <v>2333</v>
      </c>
      <c r="EJ8" s="158" t="s">
        <v>2334</v>
      </c>
      <c r="EK8" s="158" t="s">
        <v>485</v>
      </c>
      <c r="EL8" s="158" t="s">
        <v>2335</v>
      </c>
      <c r="EM8" s="158" t="s">
        <v>466</v>
      </c>
      <c r="EN8" s="158" t="s">
        <v>2336</v>
      </c>
      <c r="EO8" s="158" t="s">
        <v>2337</v>
      </c>
      <c r="EP8" s="158" t="s">
        <v>2338</v>
      </c>
      <c r="EQ8" s="158" t="s">
        <v>2339</v>
      </c>
      <c r="ER8" s="158" t="s">
        <v>2340</v>
      </c>
      <c r="ES8" s="158" t="s">
        <v>2341</v>
      </c>
      <c r="ET8" s="158" t="s">
        <v>2342</v>
      </c>
      <c r="EU8" s="158" t="s">
        <v>2343</v>
      </c>
      <c r="EV8" s="158" t="s">
        <v>2344</v>
      </c>
      <c r="EW8" s="158" t="s">
        <v>2345</v>
      </c>
      <c r="EX8" s="158" t="s">
        <v>2346</v>
      </c>
      <c r="EY8" s="158" t="s">
        <v>2347</v>
      </c>
      <c r="EZ8" s="158" t="s">
        <v>2348</v>
      </c>
      <c r="FA8" s="158" t="s">
        <v>2349</v>
      </c>
      <c r="FB8" s="158" t="s">
        <v>2332</v>
      </c>
      <c r="FC8" s="158" t="s">
        <v>466</v>
      </c>
      <c r="FD8" s="158" t="s">
        <v>2350</v>
      </c>
      <c r="FE8" s="158" t="s">
        <v>2351</v>
      </c>
      <c r="FF8" s="158" t="s">
        <v>2352</v>
      </c>
      <c r="FG8" s="158" t="s">
        <v>2353</v>
      </c>
      <c r="FH8" s="158" t="s">
        <v>2354</v>
      </c>
      <c r="FI8" s="158" t="s">
        <v>2355</v>
      </c>
      <c r="FJ8" s="158" t="s">
        <v>2285</v>
      </c>
      <c r="FK8" s="158" t="s">
        <v>2286</v>
      </c>
      <c r="FL8" s="158" t="s">
        <v>2356</v>
      </c>
      <c r="FM8" s="158" t="s">
        <v>2325</v>
      </c>
      <c r="FN8" s="158" t="s">
        <v>2326</v>
      </c>
      <c r="FO8" s="158" t="s">
        <v>2357</v>
      </c>
      <c r="FP8" s="158" t="s">
        <v>2358</v>
      </c>
      <c r="FQ8" s="159" t="s">
        <v>2359</v>
      </c>
      <c r="FR8" s="158" t="s">
        <v>2360</v>
      </c>
      <c r="FS8" s="158" t="s">
        <v>2361</v>
      </c>
      <c r="FT8" s="158" t="s">
        <v>2362</v>
      </c>
      <c r="FU8" s="158" t="s">
        <v>2363</v>
      </c>
      <c r="FV8" s="158" t="s">
        <v>2364</v>
      </c>
      <c r="FW8" s="158" t="s">
        <v>2365</v>
      </c>
      <c r="FX8" s="158" t="s">
        <v>2366</v>
      </c>
      <c r="FY8" s="158" t="s">
        <v>2367</v>
      </c>
      <c r="FZ8" s="158" t="s">
        <v>2368</v>
      </c>
      <c r="GA8" s="158" t="s">
        <v>2334</v>
      </c>
      <c r="GB8" s="159" t="s">
        <v>2369</v>
      </c>
      <c r="GC8" s="158" t="s">
        <v>2358</v>
      </c>
      <c r="GD8" s="158" t="s">
        <v>2357</v>
      </c>
      <c r="GE8" s="158" t="s">
        <v>2370</v>
      </c>
      <c r="GF8" s="159" t="s">
        <v>2371</v>
      </c>
      <c r="GG8" s="158" t="s">
        <v>2372</v>
      </c>
      <c r="GH8" s="158" t="s">
        <v>2373</v>
      </c>
      <c r="GI8" s="158" t="s">
        <v>358</v>
      </c>
      <c r="GJ8" s="158" t="s">
        <v>2374</v>
      </c>
      <c r="GK8" s="158" t="s">
        <v>2375</v>
      </c>
      <c r="GL8" s="158" t="s">
        <v>2376</v>
      </c>
      <c r="GM8" s="158" t="s">
        <v>2377</v>
      </c>
      <c r="GN8" s="158" t="s">
        <v>2378</v>
      </c>
      <c r="GO8" s="158" t="s">
        <v>2379</v>
      </c>
      <c r="GP8" s="158" t="s">
        <v>2380</v>
      </c>
      <c r="GQ8" s="159" t="s">
        <v>2379</v>
      </c>
      <c r="GR8" s="158" t="s">
        <v>2381</v>
      </c>
      <c r="GS8" s="158" t="s">
        <v>2382</v>
      </c>
      <c r="GT8" s="158" t="s">
        <v>2383</v>
      </c>
      <c r="GU8" s="158" t="s">
        <v>2384</v>
      </c>
      <c r="GV8" s="158" t="s">
        <v>47</v>
      </c>
      <c r="GW8" s="158" t="s">
        <v>2385</v>
      </c>
      <c r="GX8" s="158" t="s">
        <v>2386</v>
      </c>
      <c r="GY8" s="158" t="s">
        <v>2387</v>
      </c>
      <c r="GZ8" s="158" t="s">
        <v>2388</v>
      </c>
      <c r="HA8" s="158" t="s">
        <v>2389</v>
      </c>
      <c r="HB8" s="159" t="s">
        <v>2390</v>
      </c>
      <c r="HC8" s="159" t="s">
        <v>2391</v>
      </c>
      <c r="HD8" s="158" t="s">
        <v>2392</v>
      </c>
      <c r="HE8" s="158" t="s">
        <v>2392</v>
      </c>
      <c r="HF8" s="158" t="s">
        <v>632</v>
      </c>
      <c r="HG8" s="158" t="s">
        <v>632</v>
      </c>
      <c r="HH8" s="158" t="s">
        <v>2393</v>
      </c>
      <c r="HI8" s="159" t="s">
        <v>2390</v>
      </c>
      <c r="HJ8" s="159" t="s">
        <v>2391</v>
      </c>
      <c r="HK8" s="158" t="s">
        <v>2394</v>
      </c>
      <c r="HL8" s="158" t="s">
        <v>2395</v>
      </c>
      <c r="HM8" s="158" t="s">
        <v>2396</v>
      </c>
      <c r="HN8" s="158" t="s">
        <v>2397</v>
      </c>
      <c r="HO8" s="158" t="s">
        <v>2398</v>
      </c>
      <c r="HP8" s="158" t="s">
        <v>2399</v>
      </c>
      <c r="HQ8" s="158" t="s">
        <v>2400</v>
      </c>
      <c r="HR8" s="158" t="s">
        <v>2401</v>
      </c>
      <c r="HS8" s="158" t="s">
        <v>2402</v>
      </c>
      <c r="HT8" s="158" t="s">
        <v>2403</v>
      </c>
      <c r="HU8" s="158" t="s">
        <v>2404</v>
      </c>
      <c r="HV8" s="158" t="s">
        <v>2405</v>
      </c>
      <c r="HW8" s="158" t="s">
        <v>2406</v>
      </c>
      <c r="HX8" s="158" t="s">
        <v>2407</v>
      </c>
      <c r="HY8" s="158" t="s">
        <v>2408</v>
      </c>
      <c r="HZ8" s="158" t="s">
        <v>2409</v>
      </c>
      <c r="IA8" s="158" t="s">
        <v>2410</v>
      </c>
      <c r="IB8" s="158" t="s">
        <v>2411</v>
      </c>
      <c r="IC8" s="158" t="s">
        <v>2412</v>
      </c>
      <c r="ID8" s="158" t="s">
        <v>556</v>
      </c>
      <c r="IE8" s="158" t="s">
        <v>2413</v>
      </c>
      <c r="IF8" s="158" t="s">
        <v>2400</v>
      </c>
      <c r="IG8" s="158" t="s">
        <v>2401</v>
      </c>
      <c r="IH8" s="158" t="s">
        <v>2414</v>
      </c>
      <c r="II8" s="158" t="s">
        <v>2415</v>
      </c>
      <c r="IJ8" s="158" t="s">
        <v>2393</v>
      </c>
      <c r="IK8" s="158" t="s">
        <v>2333</v>
      </c>
      <c r="IL8" s="159" t="s">
        <v>2416</v>
      </c>
      <c r="IM8" s="159" t="s">
        <v>2417</v>
      </c>
      <c r="IN8" s="158" t="s">
        <v>2418</v>
      </c>
      <c r="IO8" s="158" t="s">
        <v>2417</v>
      </c>
      <c r="IP8" s="158" t="s">
        <v>2419</v>
      </c>
      <c r="IQ8" s="158" t="s">
        <v>2420</v>
      </c>
      <c r="IR8" s="158" t="s">
        <v>2421</v>
      </c>
      <c r="IS8" s="159" t="s">
        <v>2419</v>
      </c>
      <c r="IT8" s="158" t="s">
        <v>2422</v>
      </c>
      <c r="IU8" s="158" t="s">
        <v>2423</v>
      </c>
      <c r="IV8" s="158" t="s">
        <v>2420</v>
      </c>
      <c r="IW8" s="159" t="s">
        <v>2416</v>
      </c>
      <c r="IX8" s="158" t="s">
        <v>2421</v>
      </c>
      <c r="IY8" s="158" t="s">
        <v>656</v>
      </c>
      <c r="IZ8" s="158" t="s">
        <v>656</v>
      </c>
      <c r="JA8" s="158" t="s">
        <v>2424</v>
      </c>
      <c r="JB8" s="158" t="s">
        <v>2425</v>
      </c>
      <c r="JC8" s="158" t="s">
        <v>2426</v>
      </c>
      <c r="JD8" s="158" t="s">
        <v>2427</v>
      </c>
      <c r="JE8" s="158" t="s">
        <v>2428</v>
      </c>
      <c r="JF8" s="158" t="s">
        <v>2426</v>
      </c>
      <c r="JG8" s="158" t="s">
        <v>2429</v>
      </c>
      <c r="JH8" s="158" t="s">
        <v>2430</v>
      </c>
      <c r="JI8" s="158" t="s">
        <v>2429</v>
      </c>
      <c r="JJ8" s="158" t="s">
        <v>2431</v>
      </c>
      <c r="JK8" s="158" t="s">
        <v>2432</v>
      </c>
      <c r="JL8" s="158" t="s">
        <v>2433</v>
      </c>
      <c r="JM8" s="158" t="s">
        <v>2434</v>
      </c>
      <c r="JN8" s="158" t="s">
        <v>2435</v>
      </c>
      <c r="JO8" s="158" t="s">
        <v>2436</v>
      </c>
      <c r="JP8" s="158" t="s">
        <v>2437</v>
      </c>
      <c r="JQ8" s="158" t="s">
        <v>2438</v>
      </c>
      <c r="JR8" s="158" t="s">
        <v>2439</v>
      </c>
      <c r="JS8" s="158" t="s">
        <v>2440</v>
      </c>
      <c r="JT8" s="158" t="s">
        <v>2441</v>
      </c>
      <c r="JU8" s="158" t="s">
        <v>2413</v>
      </c>
      <c r="JV8" s="158" t="s">
        <v>2442</v>
      </c>
      <c r="JW8" s="158" t="s">
        <v>2443</v>
      </c>
      <c r="JX8" s="158" t="s">
        <v>2444</v>
      </c>
      <c r="JY8" s="158" t="s">
        <v>2445</v>
      </c>
      <c r="JZ8" s="158" t="s">
        <v>2446</v>
      </c>
      <c r="KA8" s="158" t="s">
        <v>2394</v>
      </c>
      <c r="KB8" s="158" t="s">
        <v>2447</v>
      </c>
      <c r="KC8" s="158" t="s">
        <v>2446</v>
      </c>
      <c r="KD8" s="158" t="s">
        <v>2395</v>
      </c>
      <c r="KE8" s="158" t="s">
        <v>2448</v>
      </c>
      <c r="KF8" s="158" t="s">
        <v>2449</v>
      </c>
      <c r="KG8" s="158" t="s">
        <v>2449</v>
      </c>
      <c r="KH8" s="158" t="s">
        <v>634</v>
      </c>
      <c r="KI8" s="158" t="s">
        <v>2278</v>
      </c>
    </row>
    <row r="9" spans="1:295" ht="18" customHeight="1" x14ac:dyDescent="0.3">
      <c r="A9" s="160" t="s">
        <v>64</v>
      </c>
      <c r="B9" s="160" t="s">
        <v>882</v>
      </c>
      <c r="C9" s="161">
        <v>0</v>
      </c>
      <c r="D9" s="161">
        <v>18.311</v>
      </c>
      <c r="E9" s="161">
        <v>-36.307299999999998</v>
      </c>
      <c r="F9" s="161">
        <v>10.0044</v>
      </c>
      <c r="G9" s="161">
        <v>27.0777</v>
      </c>
      <c r="H9" s="162"/>
      <c r="I9" s="161">
        <v>54.254899999999999</v>
      </c>
      <c r="J9" s="161">
        <v>-115.6545</v>
      </c>
      <c r="K9" s="161">
        <v>44.309199999999997</v>
      </c>
      <c r="L9" s="161">
        <v>22.5733</v>
      </c>
      <c r="M9" s="161">
        <v>21.775500000000001</v>
      </c>
      <c r="N9" s="161">
        <v>-51.06</v>
      </c>
      <c r="O9" s="161">
        <v>-23.745999999999999</v>
      </c>
      <c r="P9" s="161">
        <v>19.8</v>
      </c>
      <c r="Q9" s="161">
        <v>9.1080000000000005</v>
      </c>
      <c r="R9" s="161">
        <v>-19.8</v>
      </c>
      <c r="S9" s="161">
        <v>13.974600000000001</v>
      </c>
      <c r="T9" s="161">
        <v>233.00120000000001</v>
      </c>
      <c r="U9" s="161">
        <v>5.3643999999999998</v>
      </c>
      <c r="V9" s="161">
        <v>5.4901999999999997</v>
      </c>
      <c r="W9" s="161">
        <v>8.9941999999999993</v>
      </c>
      <c r="X9" s="161">
        <v>7.5509000000000004</v>
      </c>
      <c r="Y9" s="161">
        <v>5.7656000000000001</v>
      </c>
      <c r="Z9" s="161">
        <v>7.8045999999999998</v>
      </c>
      <c r="AA9" s="162"/>
      <c r="AB9" s="162"/>
      <c r="AC9" s="161">
        <v>-72.63</v>
      </c>
      <c r="AD9" s="162"/>
      <c r="AE9" s="162"/>
      <c r="AF9" s="161">
        <v>51.06</v>
      </c>
      <c r="AG9" s="161">
        <v>22</v>
      </c>
      <c r="AH9" s="161">
        <v>9.0749999999999993</v>
      </c>
      <c r="AI9" s="161">
        <v>0.24399999999999999</v>
      </c>
      <c r="AJ9" s="161">
        <v>-49.2</v>
      </c>
      <c r="AK9" s="161">
        <v>-49.19</v>
      </c>
      <c r="AL9" s="161">
        <v>-94.25</v>
      </c>
      <c r="AM9" s="161">
        <v>49.52</v>
      </c>
      <c r="AN9" s="161">
        <v>49.6</v>
      </c>
      <c r="AO9" s="161">
        <v>7.7986000000000004</v>
      </c>
      <c r="AP9" s="161">
        <v>13.9604</v>
      </c>
      <c r="AQ9" s="161">
        <v>57.020800000000001</v>
      </c>
      <c r="AR9" s="161">
        <v>59.5304</v>
      </c>
      <c r="AS9" s="161">
        <v>37.195599999999999</v>
      </c>
      <c r="AT9" s="161">
        <v>-54.119500000000002</v>
      </c>
      <c r="AU9" s="161">
        <v>-54.085099999999997</v>
      </c>
      <c r="AV9" s="161">
        <v>31.6448</v>
      </c>
      <c r="AW9" s="161">
        <v>30.753399999999999</v>
      </c>
      <c r="AX9" s="162"/>
      <c r="AY9" s="161">
        <v>91.494100000000003</v>
      </c>
      <c r="AZ9" s="161">
        <v>0.53979999999999995</v>
      </c>
      <c r="BA9" s="161">
        <v>3.629</v>
      </c>
      <c r="BB9" s="161">
        <v>-404.41849999999999</v>
      </c>
      <c r="BC9" s="161">
        <v>-6.7244000000000002</v>
      </c>
      <c r="BD9" s="161">
        <v>-11.4</v>
      </c>
      <c r="BE9" s="161">
        <v>-12</v>
      </c>
      <c r="BF9" s="161">
        <v>59.7532</v>
      </c>
      <c r="BG9" s="161">
        <v>59.623899999999999</v>
      </c>
      <c r="BH9" s="161">
        <v>-4.5693999999999999</v>
      </c>
      <c r="BI9" s="162"/>
      <c r="BJ9" s="161">
        <v>-71.241600000000005</v>
      </c>
      <c r="BK9" s="161">
        <v>2.4984999999999999</v>
      </c>
      <c r="BL9" s="161">
        <v>6.3491</v>
      </c>
      <c r="BM9" s="161">
        <v>4.3727</v>
      </c>
      <c r="BN9" s="161">
        <v>448.3168</v>
      </c>
      <c r="BO9" s="161">
        <v>40.803199999999997</v>
      </c>
      <c r="BP9" s="161">
        <v>40.681199999999997</v>
      </c>
      <c r="BQ9" s="161">
        <v>-259.89920000000001</v>
      </c>
      <c r="BR9" s="161">
        <v>392.84410000000003</v>
      </c>
      <c r="BS9" s="162"/>
      <c r="BT9" s="161">
        <v>-93.217799999999997</v>
      </c>
      <c r="BU9" s="161">
        <v>96.007400000000004</v>
      </c>
      <c r="BV9" s="161">
        <v>71.353800000000007</v>
      </c>
      <c r="BW9" s="161">
        <v>23.14</v>
      </c>
      <c r="BX9" s="161">
        <v>16.850000000000001</v>
      </c>
      <c r="BY9" s="161">
        <v>48.99</v>
      </c>
      <c r="BZ9" s="161">
        <v>69.959999999999994</v>
      </c>
      <c r="CA9" s="161">
        <v>-27.457000000000001</v>
      </c>
      <c r="CB9" s="161">
        <v>-27.3231</v>
      </c>
      <c r="CC9" s="161">
        <v>100.4957</v>
      </c>
      <c r="CD9" s="161">
        <v>99.909700000000001</v>
      </c>
      <c r="CE9" s="161">
        <v>24.089099999999998</v>
      </c>
      <c r="CF9" s="161">
        <v>-58.8675</v>
      </c>
      <c r="CG9" s="161">
        <v>-57.595999999999997</v>
      </c>
      <c r="CH9" s="161">
        <v>1.5206999999999999</v>
      </c>
      <c r="CI9" s="161">
        <v>-63.990499999999997</v>
      </c>
      <c r="CJ9" s="162"/>
      <c r="CK9" s="162"/>
      <c r="CL9" s="161">
        <v>22.3</v>
      </c>
      <c r="CM9" s="161">
        <v>131.4</v>
      </c>
      <c r="CN9" s="161">
        <v>-12.37</v>
      </c>
      <c r="CO9" s="161">
        <v>34.257100000000001</v>
      </c>
      <c r="CP9" s="161">
        <v>33.907899999999998</v>
      </c>
      <c r="CQ9" s="161">
        <v>33.5503</v>
      </c>
      <c r="CR9" s="161">
        <v>-32.227899999999998</v>
      </c>
      <c r="CS9" s="161">
        <v>-31.489799999999999</v>
      </c>
      <c r="CT9" s="161">
        <v>1</v>
      </c>
      <c r="CU9" s="161">
        <v>-12.8767</v>
      </c>
      <c r="CV9" s="161">
        <v>6.5801999999999996</v>
      </c>
      <c r="CW9" s="161">
        <v>12.1028</v>
      </c>
      <c r="CX9" s="161">
        <v>35.82</v>
      </c>
      <c r="CY9" s="161">
        <v>56.78</v>
      </c>
      <c r="CZ9" s="161">
        <v>37.038600000000002</v>
      </c>
      <c r="DA9" s="161">
        <v>35.160800000000002</v>
      </c>
      <c r="DB9" s="161">
        <v>-27.88</v>
      </c>
      <c r="DC9" s="162"/>
      <c r="DD9" s="161">
        <v>64.799899999999994</v>
      </c>
      <c r="DE9" s="161">
        <v>63.572200000000002</v>
      </c>
      <c r="DF9" s="161">
        <v>-130.61359999999999</v>
      </c>
      <c r="DG9" s="161">
        <v>-1E-4</v>
      </c>
      <c r="DH9" s="161">
        <v>-16.841699999999999</v>
      </c>
      <c r="DI9" s="161">
        <v>-71.599999999999994</v>
      </c>
      <c r="DJ9" s="161">
        <v>-72.2</v>
      </c>
      <c r="DK9" s="161">
        <v>25.633900000000001</v>
      </c>
      <c r="DL9" s="161">
        <v>37.5092</v>
      </c>
      <c r="DM9" s="161">
        <v>65.295500000000004</v>
      </c>
      <c r="DN9" s="161">
        <v>52.752699999999997</v>
      </c>
      <c r="DO9" s="161">
        <v>36.86</v>
      </c>
      <c r="DP9" s="161">
        <v>-13.54</v>
      </c>
      <c r="DQ9" s="161">
        <v>54.688499999999998</v>
      </c>
      <c r="DR9" s="161">
        <v>129.7774</v>
      </c>
      <c r="DS9" s="161">
        <v>-30.82</v>
      </c>
      <c r="DT9" s="161">
        <v>-31.28</v>
      </c>
      <c r="DU9" s="161">
        <v>109.71</v>
      </c>
      <c r="DV9" s="161">
        <v>52.81</v>
      </c>
      <c r="DW9" s="161">
        <v>132</v>
      </c>
      <c r="DX9" s="161">
        <v>128.7636</v>
      </c>
      <c r="DY9" s="161">
        <v>-3.4550000000000001</v>
      </c>
      <c r="DZ9" s="161">
        <v>-3.7909000000000002</v>
      </c>
      <c r="EA9" s="161">
        <v>205.42910000000001</v>
      </c>
      <c r="EB9" s="161">
        <v>169.64</v>
      </c>
      <c r="EC9" s="161">
        <v>162.2697</v>
      </c>
      <c r="ED9" s="161">
        <v>165.61</v>
      </c>
      <c r="EE9" s="161">
        <v>88.614099999999993</v>
      </c>
      <c r="EF9" s="161">
        <v>80.168499999999995</v>
      </c>
      <c r="EG9" s="161">
        <v>-25.143999999999998</v>
      </c>
      <c r="EH9" s="161">
        <v>271.83519999999999</v>
      </c>
      <c r="EI9" s="161">
        <v>263.59980000000002</v>
      </c>
      <c r="EJ9" s="162"/>
      <c r="EK9" s="161">
        <v>-28.467199999999998</v>
      </c>
      <c r="EL9" s="161">
        <v>-27.838899999999999</v>
      </c>
      <c r="EM9" s="162"/>
      <c r="EN9" s="161">
        <v>-22.305</v>
      </c>
      <c r="EO9" s="161">
        <v>-20.817499999999999</v>
      </c>
      <c r="EP9" s="161">
        <v>130.608</v>
      </c>
      <c r="EQ9" s="161">
        <v>-53.293500000000002</v>
      </c>
      <c r="ER9" s="161">
        <v>-53.389499999999998</v>
      </c>
      <c r="ES9" s="161">
        <v>-43.440199999999997</v>
      </c>
      <c r="ET9" s="162"/>
      <c r="EU9" s="161">
        <v>-15.94</v>
      </c>
      <c r="EV9" s="161">
        <v>91.5</v>
      </c>
      <c r="EW9" s="161">
        <v>11.3528</v>
      </c>
      <c r="EX9" s="161">
        <v>-90.750200000000007</v>
      </c>
      <c r="EY9" s="161">
        <v>-34.130200000000002</v>
      </c>
      <c r="EZ9" s="161">
        <v>-33.213500000000003</v>
      </c>
      <c r="FA9" s="161">
        <v>7.1982999999999997</v>
      </c>
      <c r="FB9" s="161">
        <v>-76.534400000000005</v>
      </c>
      <c r="FC9" s="161">
        <v>37.5</v>
      </c>
      <c r="FD9" s="161">
        <v>0</v>
      </c>
      <c r="FE9" s="161">
        <v>0</v>
      </c>
      <c r="FF9" s="161">
        <v>0</v>
      </c>
      <c r="FG9" s="161">
        <v>42.043900000000001</v>
      </c>
      <c r="FH9" s="161">
        <v>41.9026</v>
      </c>
      <c r="FI9" s="161">
        <v>41.241599999999998</v>
      </c>
      <c r="FJ9" s="161">
        <v>26.9605</v>
      </c>
      <c r="FK9" s="161">
        <v>27.797699999999999</v>
      </c>
      <c r="FL9" s="161">
        <v>-26.458100000000002</v>
      </c>
      <c r="FM9" s="161">
        <v>5.2008000000000001</v>
      </c>
      <c r="FN9" s="161">
        <v>5.0613999999999999</v>
      </c>
      <c r="FO9" s="161">
        <v>-16.247</v>
      </c>
      <c r="FP9" s="161">
        <v>0</v>
      </c>
      <c r="FQ9" s="161">
        <v>-24.7837</v>
      </c>
      <c r="FR9" s="161">
        <v>-29.8</v>
      </c>
      <c r="FS9" s="161">
        <v>13.875299999999999</v>
      </c>
      <c r="FT9" s="161">
        <v>0.90359999999999996</v>
      </c>
      <c r="FU9" s="161">
        <v>-8.4</v>
      </c>
      <c r="FV9" s="161">
        <v>19.079999999999998</v>
      </c>
      <c r="FW9" s="161">
        <v>-24.947299999999998</v>
      </c>
      <c r="FX9" s="161">
        <v>9.0906000000000002</v>
      </c>
      <c r="FY9" s="161">
        <v>-15.406000000000001</v>
      </c>
      <c r="FZ9" s="161">
        <v>0.94399999999999995</v>
      </c>
      <c r="GA9" s="161">
        <v>6.1284999999999998</v>
      </c>
      <c r="GB9" s="161">
        <v>21.39</v>
      </c>
      <c r="GC9" s="161">
        <v>0.86819999999999997</v>
      </c>
      <c r="GD9" s="161">
        <v>17.2333</v>
      </c>
      <c r="GE9" s="161">
        <v>15.67</v>
      </c>
      <c r="GF9" s="161">
        <v>71.676500000000004</v>
      </c>
      <c r="GG9" s="161">
        <v>28.1</v>
      </c>
      <c r="GH9" s="161">
        <v>-12.5913</v>
      </c>
      <c r="GI9" s="162"/>
      <c r="GJ9" s="161">
        <v>1.2245999999999999</v>
      </c>
      <c r="GK9" s="161">
        <v>1.5803</v>
      </c>
      <c r="GL9" s="162"/>
      <c r="GM9" s="162"/>
      <c r="GN9" s="161">
        <v>-12.426399999999999</v>
      </c>
      <c r="GO9" s="161">
        <v>-20.758299999999998</v>
      </c>
      <c r="GP9" s="161">
        <v>22.308499999999999</v>
      </c>
      <c r="GQ9" s="161">
        <v>32.016199999999998</v>
      </c>
      <c r="GR9" s="161">
        <v>44.307699999999997</v>
      </c>
      <c r="GS9" s="161">
        <v>45.563899999999997</v>
      </c>
      <c r="GT9" s="161">
        <v>-105.8066</v>
      </c>
      <c r="GU9" s="161">
        <v>-17.017299999999999</v>
      </c>
      <c r="GV9" s="161">
        <v>31.703900000000001</v>
      </c>
      <c r="GW9" s="161">
        <v>-35.572400000000002</v>
      </c>
      <c r="GX9" s="161">
        <v>11.604100000000001</v>
      </c>
      <c r="GY9" s="162"/>
      <c r="GZ9" s="162"/>
      <c r="HA9" s="161">
        <v>12.902100000000001</v>
      </c>
      <c r="HB9" s="161">
        <v>229.36959999999999</v>
      </c>
      <c r="HC9" s="161">
        <v>229.01849999999999</v>
      </c>
      <c r="HD9" s="161">
        <v>285.39999999999998</v>
      </c>
      <c r="HE9" s="161">
        <v>-281.97280000000001</v>
      </c>
      <c r="HF9" s="161">
        <v>-501.95150000000001</v>
      </c>
      <c r="HG9" s="161">
        <v>502.24130000000002</v>
      </c>
      <c r="HH9" s="161">
        <v>500.69490000000002</v>
      </c>
      <c r="HI9" s="161">
        <v>-216.41220000000001</v>
      </c>
      <c r="HJ9" s="161">
        <v>-216.55439999999999</v>
      </c>
      <c r="HK9" s="161">
        <v>-60.548900000000003</v>
      </c>
      <c r="HL9" s="161">
        <v>-54.472499999999997</v>
      </c>
      <c r="HM9" s="161">
        <v>79.086799999999997</v>
      </c>
      <c r="HN9" s="161">
        <v>78.594399999999993</v>
      </c>
      <c r="HO9" s="161">
        <v>-169.75389999999999</v>
      </c>
      <c r="HP9" s="162"/>
      <c r="HQ9" s="161">
        <v>64.229799999999997</v>
      </c>
      <c r="HR9" s="161">
        <v>63.328899999999997</v>
      </c>
      <c r="HS9" s="161">
        <v>-53.8386</v>
      </c>
      <c r="HT9" s="161">
        <v>-54.135800000000003</v>
      </c>
      <c r="HU9" s="161">
        <v>114.57</v>
      </c>
      <c r="HV9" s="161">
        <v>112.85</v>
      </c>
      <c r="HW9" s="161">
        <v>53</v>
      </c>
      <c r="HX9" s="161">
        <v>52.3</v>
      </c>
      <c r="HY9" s="161">
        <v>22.006699999999999</v>
      </c>
      <c r="HZ9" s="161">
        <v>27.68</v>
      </c>
      <c r="IA9" s="161">
        <v>-333.70780000000002</v>
      </c>
      <c r="IB9" s="161">
        <v>108.12390000000001</v>
      </c>
      <c r="IC9" s="161">
        <v>109.1986</v>
      </c>
      <c r="ID9" s="161">
        <v>13.3</v>
      </c>
      <c r="IE9" s="161">
        <v>5.6</v>
      </c>
      <c r="IF9" s="161">
        <v>-56.7</v>
      </c>
      <c r="IG9" s="161">
        <v>-56.3</v>
      </c>
      <c r="IH9" s="161">
        <v>1.4819</v>
      </c>
      <c r="II9" s="161">
        <v>1.1545000000000001</v>
      </c>
      <c r="IJ9" s="161">
        <v>-490.43849999999998</v>
      </c>
      <c r="IK9" s="161">
        <v>-228.91540000000001</v>
      </c>
      <c r="IL9" s="161">
        <v>467.37630000000001</v>
      </c>
      <c r="IM9" s="161">
        <v>380.49619999999999</v>
      </c>
      <c r="IN9" s="161">
        <v>-23.216899999999999</v>
      </c>
      <c r="IO9" s="161">
        <v>-372.33819999999997</v>
      </c>
      <c r="IP9" s="161">
        <v>368.74310000000003</v>
      </c>
      <c r="IQ9" s="161">
        <v>-143.47800000000001</v>
      </c>
      <c r="IR9" s="161">
        <v>-223.55420000000001</v>
      </c>
      <c r="IS9" s="161">
        <v>-359.5752</v>
      </c>
      <c r="IT9" s="161">
        <v>107.21339999999999</v>
      </c>
      <c r="IU9" s="161">
        <v>108.8746</v>
      </c>
      <c r="IV9" s="161">
        <v>139.98159999999999</v>
      </c>
      <c r="IW9" s="161">
        <v>-454.14190000000002</v>
      </c>
      <c r="IX9" s="161">
        <v>229.09229999999999</v>
      </c>
      <c r="IY9" s="161">
        <v>-223.32560000000001</v>
      </c>
      <c r="IZ9" s="161">
        <v>223.4255</v>
      </c>
      <c r="JA9" s="161">
        <v>-8.7521000000000004</v>
      </c>
      <c r="JB9" s="162"/>
      <c r="JC9" s="161">
        <v>17.600000000000001</v>
      </c>
      <c r="JD9" s="162"/>
      <c r="JE9" s="162"/>
      <c r="JF9" s="161">
        <v>-17.36</v>
      </c>
      <c r="JG9" s="161">
        <v>1.6</v>
      </c>
      <c r="JH9" s="162"/>
      <c r="JI9" s="161">
        <v>-1.1124000000000001</v>
      </c>
      <c r="JJ9" s="161">
        <v>-49.718499999999999</v>
      </c>
      <c r="JK9" s="161">
        <v>-16.435500000000001</v>
      </c>
      <c r="JL9" s="161">
        <v>41.1</v>
      </c>
      <c r="JM9" s="161">
        <v>51.558</v>
      </c>
      <c r="JN9" s="161">
        <v>52.125999999999998</v>
      </c>
      <c r="JO9" s="161">
        <v>5.8429000000000002</v>
      </c>
      <c r="JP9" s="161">
        <v>7.0586000000000002</v>
      </c>
      <c r="JQ9" s="161">
        <v>50.155500000000004</v>
      </c>
      <c r="JR9" s="161">
        <v>50.067399999999999</v>
      </c>
      <c r="JS9" s="161">
        <v>50.501399999999997</v>
      </c>
      <c r="JT9" s="162"/>
      <c r="JU9" s="161">
        <v>-4.5999999999999996</v>
      </c>
      <c r="JV9" s="161">
        <v>22.728300000000001</v>
      </c>
      <c r="JW9" s="161">
        <v>6.19</v>
      </c>
      <c r="JX9" s="162"/>
      <c r="JY9" s="161">
        <v>-48.201500000000003</v>
      </c>
      <c r="JZ9" s="161">
        <v>78.378600000000006</v>
      </c>
      <c r="KA9" s="161">
        <v>61.669800000000002</v>
      </c>
      <c r="KB9" s="161">
        <v>-46.239600000000003</v>
      </c>
      <c r="KC9" s="161">
        <v>-76.077600000000004</v>
      </c>
      <c r="KD9" s="161">
        <v>53.652500000000003</v>
      </c>
      <c r="KE9" s="161">
        <v>23.2242</v>
      </c>
      <c r="KF9" s="161">
        <v>-3.1</v>
      </c>
      <c r="KG9" s="161">
        <v>3.6</v>
      </c>
      <c r="KH9" s="162"/>
      <c r="KI9" s="161">
        <v>156.64959999999999</v>
      </c>
    </row>
    <row r="10" spans="1:295" ht="18" customHeight="1" x14ac:dyDescent="0.3">
      <c r="A10" s="160" t="s">
        <v>64</v>
      </c>
      <c r="B10" s="160" t="s">
        <v>120</v>
      </c>
      <c r="C10" s="163">
        <v>0</v>
      </c>
      <c r="D10" s="163">
        <v>17.437000000000001</v>
      </c>
      <c r="E10" s="163">
        <v>-34.842100000000002</v>
      </c>
      <c r="F10" s="163">
        <v>9.7462999999999997</v>
      </c>
      <c r="G10" s="163">
        <v>26.564599999999999</v>
      </c>
      <c r="H10" s="164"/>
      <c r="I10" s="163">
        <v>53.013100000000001</v>
      </c>
      <c r="J10" s="163">
        <v>-114.0836</v>
      </c>
      <c r="K10" s="163">
        <v>41.5745</v>
      </c>
      <c r="L10" s="163">
        <v>21.179400000000001</v>
      </c>
      <c r="M10" s="163">
        <v>20.7134</v>
      </c>
      <c r="N10" s="163">
        <v>-48.84</v>
      </c>
      <c r="O10" s="163">
        <v>-21.585999999999999</v>
      </c>
      <c r="P10" s="163">
        <v>17.600000000000001</v>
      </c>
      <c r="Q10" s="163">
        <v>8.2799999999999994</v>
      </c>
      <c r="R10" s="163">
        <v>-17.600000000000001</v>
      </c>
      <c r="S10" s="163">
        <v>12.8626</v>
      </c>
      <c r="T10" s="163">
        <v>232.7012</v>
      </c>
      <c r="U10" s="163">
        <v>4.9665999999999997</v>
      </c>
      <c r="V10" s="163">
        <v>4.9608999999999996</v>
      </c>
      <c r="W10" s="163">
        <v>7.7869999999999999</v>
      </c>
      <c r="X10" s="163">
        <v>7.5355999999999996</v>
      </c>
      <c r="Y10" s="163">
        <v>6.1788999999999996</v>
      </c>
      <c r="Z10" s="163">
        <v>8.2851999999999997</v>
      </c>
      <c r="AA10" s="164"/>
      <c r="AB10" s="164"/>
      <c r="AC10" s="163">
        <v>-71.02</v>
      </c>
      <c r="AD10" s="164"/>
      <c r="AE10" s="164"/>
      <c r="AF10" s="163">
        <v>48.84</v>
      </c>
      <c r="AG10" s="163">
        <v>19.8</v>
      </c>
      <c r="AH10" s="163">
        <v>7.556</v>
      </c>
      <c r="AI10" s="163">
        <v>0.23200000000000001</v>
      </c>
      <c r="AJ10" s="163">
        <v>-49.58</v>
      </c>
      <c r="AK10" s="163">
        <v>-49.74</v>
      </c>
      <c r="AL10" s="163">
        <v>-93.09</v>
      </c>
      <c r="AM10" s="163">
        <v>49.97</v>
      </c>
      <c r="AN10" s="163">
        <v>49.97</v>
      </c>
      <c r="AO10" s="163">
        <v>7.1715</v>
      </c>
      <c r="AP10" s="163">
        <v>15.190799999999999</v>
      </c>
      <c r="AQ10" s="163">
        <v>55.5608</v>
      </c>
      <c r="AR10" s="163">
        <v>57.749499999999998</v>
      </c>
      <c r="AS10" s="163">
        <v>37.633499999999998</v>
      </c>
      <c r="AT10" s="163">
        <v>-53.315800000000003</v>
      </c>
      <c r="AU10" s="163">
        <v>-52.329500000000003</v>
      </c>
      <c r="AV10" s="163">
        <v>30.616499999999998</v>
      </c>
      <c r="AW10" s="163">
        <v>30.116700000000002</v>
      </c>
      <c r="AX10" s="164"/>
      <c r="AY10" s="163">
        <v>88.680999999999997</v>
      </c>
      <c r="AZ10" s="163">
        <v>0</v>
      </c>
      <c r="BA10" s="163">
        <v>0.84550000000000003</v>
      </c>
      <c r="BB10" s="163">
        <v>-393.24180000000001</v>
      </c>
      <c r="BC10" s="163">
        <v>-4.8170000000000002</v>
      </c>
      <c r="BD10" s="163">
        <v>-12.2</v>
      </c>
      <c r="BE10" s="163">
        <v>-12.6</v>
      </c>
      <c r="BF10" s="163">
        <v>59.5289</v>
      </c>
      <c r="BG10" s="163">
        <v>57.961300000000001</v>
      </c>
      <c r="BH10" s="163">
        <v>-4.6026999999999996</v>
      </c>
      <c r="BI10" s="164"/>
      <c r="BJ10" s="163">
        <v>-67.562100000000001</v>
      </c>
      <c r="BK10" s="163">
        <v>2.0499000000000001</v>
      </c>
      <c r="BL10" s="163">
        <v>6.0896999999999997</v>
      </c>
      <c r="BM10" s="163">
        <v>3.9597000000000002</v>
      </c>
      <c r="BN10" s="163">
        <v>435.0412</v>
      </c>
      <c r="BO10" s="163">
        <v>45.564100000000003</v>
      </c>
      <c r="BP10" s="163">
        <v>45.197899999999997</v>
      </c>
      <c r="BQ10" s="163">
        <v>-273.57560000000001</v>
      </c>
      <c r="BR10" s="163">
        <v>384.94310000000002</v>
      </c>
      <c r="BS10" s="164"/>
      <c r="BT10" s="163">
        <v>-99.808300000000003</v>
      </c>
      <c r="BU10" s="163">
        <v>102.14190000000001</v>
      </c>
      <c r="BV10" s="163">
        <v>69.308000000000007</v>
      </c>
      <c r="BW10" s="163">
        <v>22.38</v>
      </c>
      <c r="BX10" s="163">
        <v>15.65</v>
      </c>
      <c r="BY10" s="163">
        <v>46.99</v>
      </c>
      <c r="BZ10" s="163">
        <v>68.58</v>
      </c>
      <c r="CA10" s="163">
        <v>-29.064499999999999</v>
      </c>
      <c r="CB10" s="163">
        <v>-28.796600000000002</v>
      </c>
      <c r="CC10" s="163">
        <v>100.5723</v>
      </c>
      <c r="CD10" s="163">
        <v>101.1344</v>
      </c>
      <c r="CE10" s="163">
        <v>24.913</v>
      </c>
      <c r="CF10" s="163">
        <v>-54.180700000000002</v>
      </c>
      <c r="CG10" s="163">
        <v>-54.4114</v>
      </c>
      <c r="CH10" s="163">
        <v>1.2381</v>
      </c>
      <c r="CI10" s="163">
        <v>-51.0441</v>
      </c>
      <c r="CJ10" s="164"/>
      <c r="CK10" s="164"/>
      <c r="CL10" s="163">
        <v>46.5</v>
      </c>
      <c r="CM10" s="163">
        <v>104.2</v>
      </c>
      <c r="CN10" s="163">
        <v>-11.95</v>
      </c>
      <c r="CO10" s="163">
        <v>38.969299999999997</v>
      </c>
      <c r="CP10" s="163">
        <v>38.130099999999999</v>
      </c>
      <c r="CQ10" s="163">
        <v>38.864600000000003</v>
      </c>
      <c r="CR10" s="163">
        <v>-22.876899999999999</v>
      </c>
      <c r="CS10" s="163">
        <v>-21.8996</v>
      </c>
      <c r="CT10" s="164"/>
      <c r="CU10" s="163">
        <v>-17.0976</v>
      </c>
      <c r="CV10" s="163">
        <v>3.4346999999999999</v>
      </c>
      <c r="CW10" s="163">
        <v>11.5968</v>
      </c>
      <c r="CX10" s="163">
        <v>31.26</v>
      </c>
      <c r="CY10" s="163">
        <v>50.73</v>
      </c>
      <c r="CZ10" s="163">
        <v>36.101100000000002</v>
      </c>
      <c r="DA10" s="163">
        <v>34.428400000000003</v>
      </c>
      <c r="DB10" s="163">
        <v>-27.32</v>
      </c>
      <c r="DC10" s="164"/>
      <c r="DD10" s="163">
        <v>51.730400000000003</v>
      </c>
      <c r="DE10" s="163">
        <v>51.021099999999997</v>
      </c>
      <c r="DF10" s="163">
        <v>-90.517600000000002</v>
      </c>
      <c r="DG10" s="163">
        <v>0</v>
      </c>
      <c r="DH10" s="163">
        <v>-16.532699999999998</v>
      </c>
      <c r="DI10" s="163">
        <v>-69.3</v>
      </c>
      <c r="DJ10" s="163">
        <v>-69.900000000000006</v>
      </c>
      <c r="DK10" s="163">
        <v>24.804400000000001</v>
      </c>
      <c r="DL10" s="163">
        <v>35.751300000000001</v>
      </c>
      <c r="DM10" s="163">
        <v>61.5383</v>
      </c>
      <c r="DN10" s="163">
        <v>50.408900000000003</v>
      </c>
      <c r="DO10" s="163">
        <v>35.35</v>
      </c>
      <c r="DP10" s="163">
        <v>-13.06</v>
      </c>
      <c r="DQ10" s="163">
        <v>52.298999999999999</v>
      </c>
      <c r="DR10" s="163">
        <v>89.085099999999997</v>
      </c>
      <c r="DS10" s="163">
        <v>-31.5</v>
      </c>
      <c r="DT10" s="163">
        <v>-31.58</v>
      </c>
      <c r="DU10" s="163">
        <v>107.71</v>
      </c>
      <c r="DV10" s="163">
        <v>52.68</v>
      </c>
      <c r="DW10" s="163">
        <v>90.0364</v>
      </c>
      <c r="DX10" s="163">
        <v>88.690899999999999</v>
      </c>
      <c r="DY10" s="163">
        <v>-16.997800000000002</v>
      </c>
      <c r="DZ10" s="163">
        <v>-16.9727</v>
      </c>
      <c r="EA10" s="163">
        <v>174.9314</v>
      </c>
      <c r="EB10" s="163">
        <v>137.82769999999999</v>
      </c>
      <c r="EC10" s="163">
        <v>132.16739999999999</v>
      </c>
      <c r="ED10" s="163">
        <v>136.1071</v>
      </c>
      <c r="EE10" s="163">
        <v>87.314999999999998</v>
      </c>
      <c r="EF10" s="163">
        <v>75.269400000000005</v>
      </c>
      <c r="EG10" s="163">
        <v>-25.446000000000002</v>
      </c>
      <c r="EH10" s="163">
        <v>281.56849999999997</v>
      </c>
      <c r="EI10" s="163">
        <v>284.00979999999998</v>
      </c>
      <c r="EJ10" s="164"/>
      <c r="EK10" s="163">
        <v>-28.5807</v>
      </c>
      <c r="EL10" s="163">
        <v>-26.9878</v>
      </c>
      <c r="EM10" s="164"/>
      <c r="EN10" s="163">
        <v>-17.721</v>
      </c>
      <c r="EO10" s="163">
        <v>-16.941700000000001</v>
      </c>
      <c r="EP10" s="163">
        <v>133.69200000000001</v>
      </c>
      <c r="EQ10" s="163">
        <v>-61.291800000000002</v>
      </c>
      <c r="ER10" s="163">
        <v>-62.506700000000002</v>
      </c>
      <c r="ES10" s="163">
        <v>-42.640500000000003</v>
      </c>
      <c r="ET10" s="164"/>
      <c r="EU10" s="163">
        <v>-14.73</v>
      </c>
      <c r="EV10" s="163">
        <v>89.9</v>
      </c>
      <c r="EW10" s="163">
        <v>10.9315</v>
      </c>
      <c r="EX10" s="163">
        <v>-79.641400000000004</v>
      </c>
      <c r="EY10" s="163">
        <v>-35.491</v>
      </c>
      <c r="EZ10" s="163">
        <v>-34.7806</v>
      </c>
      <c r="FA10" s="163">
        <v>9.4811999999999994</v>
      </c>
      <c r="FB10" s="163">
        <v>-74.1143</v>
      </c>
      <c r="FC10" s="163">
        <v>37.556800000000003</v>
      </c>
      <c r="FD10" s="163">
        <v>0</v>
      </c>
      <c r="FE10" s="163">
        <v>0</v>
      </c>
      <c r="FF10" s="163">
        <v>0</v>
      </c>
      <c r="FG10" s="163">
        <v>41.027799999999999</v>
      </c>
      <c r="FH10" s="163">
        <v>40.792499999999997</v>
      </c>
      <c r="FI10" s="163">
        <v>39.6967</v>
      </c>
      <c r="FJ10" s="163">
        <v>28.467600000000001</v>
      </c>
      <c r="FK10" s="163">
        <v>28.467600000000001</v>
      </c>
      <c r="FL10" s="163">
        <v>-50.7393</v>
      </c>
      <c r="FM10" s="163">
        <v>19.342600000000001</v>
      </c>
      <c r="FN10" s="163">
        <v>19.059200000000001</v>
      </c>
      <c r="FO10" s="163">
        <v>-31.675899999999999</v>
      </c>
      <c r="FP10" s="163">
        <v>-10.140599999999999</v>
      </c>
      <c r="FQ10" s="163">
        <v>-36.304900000000004</v>
      </c>
      <c r="FR10" s="163">
        <v>-40.57</v>
      </c>
      <c r="FS10" s="163">
        <v>15.1669</v>
      </c>
      <c r="FT10" s="163">
        <v>0.85970000000000002</v>
      </c>
      <c r="FU10" s="163">
        <v>-9.5399999999999991</v>
      </c>
      <c r="FV10" s="163">
        <v>19.760000000000002</v>
      </c>
      <c r="FW10" s="163">
        <v>-35.9024</v>
      </c>
      <c r="FX10" s="163">
        <v>9.6578999999999997</v>
      </c>
      <c r="FY10" s="163">
        <v>-15.561999999999999</v>
      </c>
      <c r="FZ10" s="163">
        <v>0.94799999999999995</v>
      </c>
      <c r="GA10" s="163">
        <v>6.1582999999999997</v>
      </c>
      <c r="GB10" s="163">
        <v>13.41</v>
      </c>
      <c r="GC10" s="163">
        <v>11.2277</v>
      </c>
      <c r="GD10" s="163">
        <v>31.481300000000001</v>
      </c>
      <c r="GE10" s="163">
        <v>15.66</v>
      </c>
      <c r="GF10" s="163">
        <v>66.697800000000001</v>
      </c>
      <c r="GG10" s="163">
        <v>27.2</v>
      </c>
      <c r="GH10" s="163">
        <v>-12.746499999999999</v>
      </c>
      <c r="GI10" s="164"/>
      <c r="GJ10" s="163">
        <v>1.7741</v>
      </c>
      <c r="GK10" s="163">
        <v>1.4843</v>
      </c>
      <c r="GL10" s="164"/>
      <c r="GM10" s="164"/>
      <c r="GN10" s="163">
        <v>-11.723100000000001</v>
      </c>
      <c r="GO10" s="163">
        <v>-20.414200000000001</v>
      </c>
      <c r="GP10" s="163">
        <v>20.6386</v>
      </c>
      <c r="GQ10" s="163">
        <v>31.175899999999999</v>
      </c>
      <c r="GR10" s="163">
        <v>43.458100000000002</v>
      </c>
      <c r="GS10" s="163">
        <v>44.429699999999997</v>
      </c>
      <c r="GT10" s="163">
        <v>-105.6927</v>
      </c>
      <c r="GU10" s="163">
        <v>-16.421199999999999</v>
      </c>
      <c r="GV10" s="163">
        <v>31.119800000000001</v>
      </c>
      <c r="GW10" s="163">
        <v>-32.993499999999997</v>
      </c>
      <c r="GX10" s="163">
        <v>11.929</v>
      </c>
      <c r="GY10" s="164"/>
      <c r="GZ10" s="164"/>
      <c r="HA10" s="163">
        <v>13.2522</v>
      </c>
      <c r="HB10" s="163">
        <v>227.41130000000001</v>
      </c>
      <c r="HC10" s="163">
        <v>225.8536</v>
      </c>
      <c r="HD10" s="163">
        <v>280.8</v>
      </c>
      <c r="HE10" s="163">
        <v>-281.38319999999999</v>
      </c>
      <c r="HF10" s="163">
        <v>-501.27140000000003</v>
      </c>
      <c r="HG10" s="163">
        <v>506.46480000000003</v>
      </c>
      <c r="HH10" s="163">
        <v>500.14069999999998</v>
      </c>
      <c r="HI10" s="163">
        <v>-214.6926</v>
      </c>
      <c r="HJ10" s="163">
        <v>-214.7911</v>
      </c>
      <c r="HK10" s="163">
        <v>-61.858400000000003</v>
      </c>
      <c r="HL10" s="163">
        <v>-56.386400000000002</v>
      </c>
      <c r="HM10" s="163">
        <v>78.466399999999993</v>
      </c>
      <c r="HN10" s="163">
        <v>76.799300000000002</v>
      </c>
      <c r="HO10" s="164"/>
      <c r="HP10" s="163">
        <v>-173.0128</v>
      </c>
      <c r="HQ10" s="163">
        <v>64.240799999999993</v>
      </c>
      <c r="HR10" s="163">
        <v>63.482700000000001</v>
      </c>
      <c r="HS10" s="163">
        <v>-51.155200000000001</v>
      </c>
      <c r="HT10" s="163">
        <v>-50.196800000000003</v>
      </c>
      <c r="HU10" s="163">
        <v>114.97</v>
      </c>
      <c r="HV10" s="163">
        <v>114.75</v>
      </c>
      <c r="HW10" s="163">
        <v>51.3</v>
      </c>
      <c r="HX10" s="163">
        <v>51.6</v>
      </c>
      <c r="HY10" s="163">
        <v>22.09</v>
      </c>
      <c r="HZ10" s="163">
        <v>27.76</v>
      </c>
      <c r="IA10" s="163">
        <v>-330.3852</v>
      </c>
      <c r="IB10" s="163">
        <v>109.1897</v>
      </c>
      <c r="IC10" s="163">
        <v>108.95869999999999</v>
      </c>
      <c r="ID10" s="163">
        <v>13.3</v>
      </c>
      <c r="IE10" s="163">
        <v>4.5999999999999996</v>
      </c>
      <c r="IF10" s="163">
        <v>-56.7</v>
      </c>
      <c r="IG10" s="163">
        <v>-56.9</v>
      </c>
      <c r="IH10" s="164"/>
      <c r="II10" s="163">
        <v>1.3213999999999999</v>
      </c>
      <c r="IJ10" s="163">
        <v>-491.54649999999998</v>
      </c>
      <c r="IK10" s="163">
        <v>-251.5325</v>
      </c>
      <c r="IL10" s="163">
        <v>457.56189999999998</v>
      </c>
      <c r="IM10" s="163">
        <v>380.1327</v>
      </c>
      <c r="IN10" s="163">
        <v>-16.785799999999998</v>
      </c>
      <c r="IO10" s="163">
        <v>-365.44799999999998</v>
      </c>
      <c r="IP10" s="163">
        <v>364.29050000000001</v>
      </c>
      <c r="IQ10" s="163">
        <v>-140.1986</v>
      </c>
      <c r="IR10" s="163">
        <v>-222.47829999999999</v>
      </c>
      <c r="IS10" s="163">
        <v>-360.11040000000003</v>
      </c>
      <c r="IT10" s="163">
        <v>105.9905</v>
      </c>
      <c r="IU10" s="163">
        <v>106.31140000000001</v>
      </c>
      <c r="IV10" s="163">
        <v>141.2405</v>
      </c>
      <c r="IW10" s="163">
        <v>-443.77339999999998</v>
      </c>
      <c r="IX10" s="163">
        <v>226.87280000000001</v>
      </c>
      <c r="IY10" s="163">
        <v>-217.06909999999999</v>
      </c>
      <c r="IZ10" s="163">
        <v>218.17580000000001</v>
      </c>
      <c r="JA10" s="163">
        <v>-9.0158000000000005</v>
      </c>
      <c r="JB10" s="164"/>
      <c r="JC10" s="163">
        <v>17.440000000000001</v>
      </c>
      <c r="JD10" s="164"/>
      <c r="JE10" s="164"/>
      <c r="JF10" s="163">
        <v>-17.12</v>
      </c>
      <c r="JG10" s="163">
        <v>1.2</v>
      </c>
      <c r="JH10" s="164"/>
      <c r="JI10" s="163">
        <v>-1.3169</v>
      </c>
      <c r="JJ10" s="163">
        <v>-50.215899999999998</v>
      </c>
      <c r="JK10" s="163">
        <v>-16.053999999999998</v>
      </c>
      <c r="JL10" s="163">
        <v>40.799999999999997</v>
      </c>
      <c r="JM10" s="163">
        <v>48.69</v>
      </c>
      <c r="JN10" s="163">
        <v>47.969000000000001</v>
      </c>
      <c r="JO10" s="164"/>
      <c r="JP10" s="164"/>
      <c r="JQ10" s="163">
        <v>53.183799999999998</v>
      </c>
      <c r="JR10" s="163">
        <v>53.096299999999999</v>
      </c>
      <c r="JS10" s="163">
        <v>52.975499999999997</v>
      </c>
      <c r="JT10" s="164"/>
      <c r="JU10" s="163">
        <v>-3.5</v>
      </c>
      <c r="JV10" s="163">
        <v>22.763500000000001</v>
      </c>
      <c r="JW10" s="163">
        <v>5.93</v>
      </c>
      <c r="JX10" s="164"/>
      <c r="JY10" s="163">
        <v>-49.836799999999997</v>
      </c>
      <c r="JZ10" s="163">
        <v>78.5886</v>
      </c>
      <c r="KA10" s="163">
        <v>62.791699999999999</v>
      </c>
      <c r="KB10" s="163">
        <v>-50.396900000000002</v>
      </c>
      <c r="KC10" s="163">
        <v>-76.680599999999998</v>
      </c>
      <c r="KD10" s="163">
        <v>55.011200000000002</v>
      </c>
      <c r="KE10" s="163">
        <v>21.528500000000001</v>
      </c>
      <c r="KF10" s="163">
        <v>-5.6</v>
      </c>
      <c r="KG10" s="163">
        <v>5.0999999999999996</v>
      </c>
      <c r="KH10" s="164"/>
      <c r="KI10" s="163">
        <v>155.17570000000001</v>
      </c>
    </row>
    <row r="11" spans="1:295" ht="18" customHeight="1" x14ac:dyDescent="0.3">
      <c r="A11" s="160" t="s">
        <v>64</v>
      </c>
      <c r="B11" s="160" t="s">
        <v>883</v>
      </c>
      <c r="C11" s="163">
        <v>0</v>
      </c>
      <c r="D11" s="163">
        <v>17.065300000000001</v>
      </c>
      <c r="E11" s="163">
        <v>-34.022599999999997</v>
      </c>
      <c r="F11" s="163">
        <v>9.1092999999999993</v>
      </c>
      <c r="G11" s="163">
        <v>25.841000000000001</v>
      </c>
      <c r="H11" s="164"/>
      <c r="I11" s="163">
        <v>52.345799999999997</v>
      </c>
      <c r="J11" s="163">
        <v>-113.6477</v>
      </c>
      <c r="K11" s="163">
        <v>0</v>
      </c>
      <c r="L11" s="163">
        <v>41.262700000000002</v>
      </c>
      <c r="M11" s="163">
        <v>40.298200000000001</v>
      </c>
      <c r="N11" s="163">
        <v>-44.4</v>
      </c>
      <c r="O11" s="163">
        <v>-21.073</v>
      </c>
      <c r="P11" s="163">
        <v>17.600000000000001</v>
      </c>
      <c r="Q11" s="163">
        <v>8.2799999999999994</v>
      </c>
      <c r="R11" s="163">
        <v>-17.600000000000001</v>
      </c>
      <c r="S11" s="163">
        <v>13.968999999999999</v>
      </c>
      <c r="T11" s="163">
        <v>229.7176</v>
      </c>
      <c r="U11" s="163">
        <v>4.4915000000000003</v>
      </c>
      <c r="V11" s="163">
        <v>4.7941000000000003</v>
      </c>
      <c r="W11" s="163">
        <v>7.2122999999999999</v>
      </c>
      <c r="X11" s="163">
        <v>7.5168999999999997</v>
      </c>
      <c r="Y11" s="163">
        <v>6.2115999999999998</v>
      </c>
      <c r="Z11" s="163">
        <v>8.3278999999999996</v>
      </c>
      <c r="AA11" s="164"/>
      <c r="AB11" s="164"/>
      <c r="AC11" s="163">
        <v>-68.739999999999995</v>
      </c>
      <c r="AD11" s="164"/>
      <c r="AE11" s="164"/>
      <c r="AF11" s="163">
        <v>44.4</v>
      </c>
      <c r="AG11" s="165">
        <v>19.8</v>
      </c>
      <c r="AH11" s="163">
        <v>8.1059999999999999</v>
      </c>
      <c r="AI11" s="163">
        <v>0.23599999999999999</v>
      </c>
      <c r="AJ11" s="163">
        <v>-45.72</v>
      </c>
      <c r="AK11" s="163">
        <v>-45.9</v>
      </c>
      <c r="AL11" s="163">
        <v>-95.64</v>
      </c>
      <c r="AM11" s="163">
        <v>46.06</v>
      </c>
      <c r="AN11" s="163">
        <v>46.66</v>
      </c>
      <c r="AO11" s="163">
        <v>6.5412999999999997</v>
      </c>
      <c r="AP11" s="163">
        <v>15.1745</v>
      </c>
      <c r="AQ11" s="163">
        <v>53.833799999999997</v>
      </c>
      <c r="AR11" s="163">
        <v>55.8765</v>
      </c>
      <c r="AS11" s="163">
        <v>35.363300000000002</v>
      </c>
      <c r="AT11" s="163">
        <v>-47.689500000000002</v>
      </c>
      <c r="AU11" s="163">
        <v>-50.305399999999999</v>
      </c>
      <c r="AV11" s="163">
        <v>29.756399999999999</v>
      </c>
      <c r="AW11" s="163">
        <v>32.248699999999999</v>
      </c>
      <c r="AX11" s="164"/>
      <c r="AY11" s="163">
        <v>87.609300000000005</v>
      </c>
      <c r="AZ11" s="163">
        <v>0</v>
      </c>
      <c r="BA11" s="163">
        <v>-0.14180000000000001</v>
      </c>
      <c r="BB11" s="163">
        <v>-375.07400000000001</v>
      </c>
      <c r="BC11" s="163">
        <v>-4.3765999999999998</v>
      </c>
      <c r="BD11" s="163">
        <v>-12.2</v>
      </c>
      <c r="BE11" s="163">
        <v>-12.9</v>
      </c>
      <c r="BF11" s="163">
        <v>57.913899999999998</v>
      </c>
      <c r="BG11" s="163">
        <v>56.462299999999999</v>
      </c>
      <c r="BH11" s="163">
        <v>-4.2511000000000001</v>
      </c>
      <c r="BI11" s="164"/>
      <c r="BJ11" s="163">
        <v>-66.925899999999999</v>
      </c>
      <c r="BK11" s="163">
        <v>1.7062999999999999</v>
      </c>
      <c r="BL11" s="163">
        <v>0</v>
      </c>
      <c r="BM11" s="163">
        <v>3.6829000000000001</v>
      </c>
      <c r="BN11" s="163">
        <v>419.26319999999998</v>
      </c>
      <c r="BO11" s="163">
        <v>42.908999999999999</v>
      </c>
      <c r="BP11" s="163">
        <v>42.786900000000003</v>
      </c>
      <c r="BQ11" s="163">
        <v>-271.86399999999998</v>
      </c>
      <c r="BR11" s="163">
        <v>363.3766</v>
      </c>
      <c r="BS11" s="164"/>
      <c r="BT11" s="163">
        <v>-84.8827</v>
      </c>
      <c r="BU11" s="163">
        <v>85.7376</v>
      </c>
      <c r="BV11" s="163">
        <v>67.262200000000007</v>
      </c>
      <c r="BW11" s="163">
        <v>21.88</v>
      </c>
      <c r="BX11" s="163">
        <v>14.52</v>
      </c>
      <c r="BY11" s="163">
        <v>45.05</v>
      </c>
      <c r="BZ11" s="163">
        <v>66.930000000000007</v>
      </c>
      <c r="CA11" s="163">
        <v>-28.126799999999999</v>
      </c>
      <c r="CB11" s="163">
        <v>-27.591000000000001</v>
      </c>
      <c r="CC11" s="163">
        <v>97.295699999999997</v>
      </c>
      <c r="CD11" s="163">
        <v>98.515600000000006</v>
      </c>
      <c r="CE11" s="163">
        <v>27.1111</v>
      </c>
      <c r="CF11" s="163">
        <v>-46.450200000000002</v>
      </c>
      <c r="CG11" s="163">
        <v>-45.674799999999998</v>
      </c>
      <c r="CH11" s="163">
        <v>-1.0523</v>
      </c>
      <c r="CI11" s="163">
        <v>-46.108499999999999</v>
      </c>
      <c r="CJ11" s="164"/>
      <c r="CK11" s="164"/>
      <c r="CL11" s="163">
        <v>48.8</v>
      </c>
      <c r="CM11" s="163">
        <v>89.5</v>
      </c>
      <c r="CN11" s="163">
        <v>-11.51</v>
      </c>
      <c r="CO11" s="163">
        <v>42.7515</v>
      </c>
      <c r="CP11" s="163">
        <v>41.946300000000001</v>
      </c>
      <c r="CQ11" s="163">
        <v>41.690600000000003</v>
      </c>
      <c r="CR11" s="163">
        <v>-18.108699999999999</v>
      </c>
      <c r="CS11" s="163">
        <v>-17.311199999999999</v>
      </c>
      <c r="CT11" s="164"/>
      <c r="CU11" s="163">
        <v>-17.7286</v>
      </c>
      <c r="CV11" s="163">
        <v>0.16200000000000001</v>
      </c>
      <c r="CW11" s="163">
        <v>11.2218</v>
      </c>
      <c r="CX11" s="163">
        <v>28.23</v>
      </c>
      <c r="CY11" s="163">
        <v>47.31</v>
      </c>
      <c r="CZ11" s="163">
        <v>34.694800000000001</v>
      </c>
      <c r="DA11" s="163">
        <v>32.6706</v>
      </c>
      <c r="DB11" s="163">
        <v>-26.23</v>
      </c>
      <c r="DC11" s="164"/>
      <c r="DD11" s="163">
        <v>45.864400000000003</v>
      </c>
      <c r="DE11" s="163">
        <v>45.429299999999998</v>
      </c>
      <c r="DF11" s="163">
        <v>-81.808800000000005</v>
      </c>
      <c r="DG11" s="163">
        <v>0</v>
      </c>
      <c r="DH11" s="163">
        <v>-15.970499999999999</v>
      </c>
      <c r="DI11" s="163">
        <v>-66.900000000000006</v>
      </c>
      <c r="DJ11" s="163">
        <v>-67.599999999999994</v>
      </c>
      <c r="DK11" s="163">
        <v>24.392399999999999</v>
      </c>
      <c r="DL11" s="163">
        <v>33.993499999999997</v>
      </c>
      <c r="DM11" s="163">
        <v>58.720399999999998</v>
      </c>
      <c r="DN11" s="163">
        <v>48.6511</v>
      </c>
      <c r="DO11" s="163">
        <v>33.86</v>
      </c>
      <c r="DP11" s="163">
        <v>-12.6</v>
      </c>
      <c r="DQ11" s="163">
        <v>50.679000000000002</v>
      </c>
      <c r="DR11" s="163">
        <v>82.0047</v>
      </c>
      <c r="DS11" s="163">
        <v>-30.75</v>
      </c>
      <c r="DT11" s="163">
        <v>-30.9</v>
      </c>
      <c r="DU11" s="163">
        <v>103.45</v>
      </c>
      <c r="DV11" s="163">
        <v>51.38</v>
      </c>
      <c r="DW11" s="163">
        <v>80.763599999999997</v>
      </c>
      <c r="DX11" s="163">
        <v>80.745500000000007</v>
      </c>
      <c r="DY11" s="163">
        <v>-16.535299999999999</v>
      </c>
      <c r="DZ11" s="163">
        <v>-17.0091</v>
      </c>
      <c r="EA11" s="163">
        <v>167.4504</v>
      </c>
      <c r="EB11" s="163">
        <v>131.26009999999999</v>
      </c>
      <c r="EC11" s="163">
        <v>125.836</v>
      </c>
      <c r="ED11" s="163">
        <v>127.27589999999999</v>
      </c>
      <c r="EE11" s="163">
        <v>83.409000000000006</v>
      </c>
      <c r="EF11" s="163">
        <v>74.359800000000007</v>
      </c>
      <c r="EG11" s="163">
        <v>-24.585999999999999</v>
      </c>
      <c r="EH11" s="163">
        <v>282.73360000000002</v>
      </c>
      <c r="EI11" s="163">
        <v>291.31110000000001</v>
      </c>
      <c r="EJ11" s="164"/>
      <c r="EK11" s="163">
        <v>-28.505099999999999</v>
      </c>
      <c r="EL11" s="163">
        <v>-26.813199999999998</v>
      </c>
      <c r="EM11" s="164"/>
      <c r="EN11" s="163">
        <v>-3.5768</v>
      </c>
      <c r="EO11" s="163">
        <v>-3.1356000000000002</v>
      </c>
      <c r="EP11" s="163">
        <v>119.85599999999999</v>
      </c>
      <c r="EQ11" s="163">
        <v>-63.874299999999998</v>
      </c>
      <c r="ER11" s="163">
        <v>-64.391300000000001</v>
      </c>
      <c r="ES11" s="163">
        <v>-45.092300000000002</v>
      </c>
      <c r="ET11" s="164"/>
      <c r="EU11" s="163">
        <v>-16.52</v>
      </c>
      <c r="EV11" s="163">
        <v>67.599999999999994</v>
      </c>
      <c r="EW11" s="163">
        <v>10.6503</v>
      </c>
      <c r="EX11" s="163">
        <v>-51.551499999999997</v>
      </c>
      <c r="EY11" s="163">
        <v>-36.998600000000003</v>
      </c>
      <c r="EZ11" s="163">
        <v>-35.828099999999999</v>
      </c>
      <c r="FA11" s="163">
        <v>12.0266</v>
      </c>
      <c r="FB11" s="163">
        <v>-76.137699999999995</v>
      </c>
      <c r="FC11" s="163">
        <v>44.292499999999997</v>
      </c>
      <c r="FD11" s="163">
        <v>0</v>
      </c>
      <c r="FE11" s="163">
        <v>0</v>
      </c>
      <c r="FF11" s="163">
        <v>0</v>
      </c>
      <c r="FG11" s="163">
        <v>40.744</v>
      </c>
      <c r="FH11" s="163">
        <v>40.736400000000003</v>
      </c>
      <c r="FI11" s="163">
        <v>39.915900000000001</v>
      </c>
      <c r="FJ11" s="163">
        <v>28.1327</v>
      </c>
      <c r="FK11" s="163">
        <v>27.630299999999998</v>
      </c>
      <c r="FL11" s="163">
        <v>-48.897199999999998</v>
      </c>
      <c r="FM11" s="163">
        <v>18.7881</v>
      </c>
      <c r="FN11" s="163">
        <v>18.2224</v>
      </c>
      <c r="FO11" s="163">
        <v>-29.021799999999999</v>
      </c>
      <c r="FP11" s="163">
        <v>0</v>
      </c>
      <c r="FQ11" s="163">
        <v>-37.974800000000002</v>
      </c>
      <c r="FR11" s="163">
        <v>-38.74</v>
      </c>
      <c r="FS11" s="163">
        <v>16.8856</v>
      </c>
      <c r="FT11" s="163">
        <v>0.82189999999999996</v>
      </c>
      <c r="FU11" s="163">
        <v>-11.14</v>
      </c>
      <c r="FV11" s="163">
        <v>19.28</v>
      </c>
      <c r="FW11" s="163">
        <v>-37.566400000000002</v>
      </c>
      <c r="FX11" s="163">
        <v>10.3797</v>
      </c>
      <c r="FY11" s="163">
        <v>-15.72</v>
      </c>
      <c r="FZ11" s="163">
        <v>3.2690000000000001</v>
      </c>
      <c r="GA11" s="163">
        <v>6.1802000000000001</v>
      </c>
      <c r="GB11" s="163">
        <v>14.24</v>
      </c>
      <c r="GC11" s="163">
        <v>7.7302999999999997</v>
      </c>
      <c r="GD11" s="163">
        <v>29.665400000000002</v>
      </c>
      <c r="GE11" s="163">
        <v>15.3</v>
      </c>
      <c r="GF11" s="163">
        <v>68.240300000000005</v>
      </c>
      <c r="GG11" s="163">
        <v>27.8</v>
      </c>
      <c r="GH11" s="163">
        <v>-10.935499999999999</v>
      </c>
      <c r="GI11" s="164"/>
      <c r="GJ11" s="163">
        <v>1.5916999999999999</v>
      </c>
      <c r="GK11" s="163">
        <v>1.4051</v>
      </c>
      <c r="GL11" s="164"/>
      <c r="GM11" s="164"/>
      <c r="GN11" s="163">
        <v>-11.164899999999999</v>
      </c>
      <c r="GO11" s="163">
        <v>-18.093900000000001</v>
      </c>
      <c r="GP11" s="163">
        <v>21.789400000000001</v>
      </c>
      <c r="GQ11" s="163">
        <v>27.310400000000001</v>
      </c>
      <c r="GR11" s="163">
        <v>43.127699999999997</v>
      </c>
      <c r="GS11" s="163">
        <v>43.791200000000003</v>
      </c>
      <c r="GT11" s="163">
        <v>-100.52209999999999</v>
      </c>
      <c r="GU11" s="163">
        <v>-16.036000000000001</v>
      </c>
      <c r="GV11" s="163">
        <v>30.030999999999999</v>
      </c>
      <c r="GW11" s="163">
        <v>-32.355400000000003</v>
      </c>
      <c r="GX11" s="163">
        <v>11.956300000000001</v>
      </c>
      <c r="GY11" s="164"/>
      <c r="GZ11" s="164"/>
      <c r="HA11" s="163">
        <v>13</v>
      </c>
      <c r="HB11" s="163">
        <v>225.25049999999999</v>
      </c>
      <c r="HC11" s="163">
        <v>226.9196</v>
      </c>
      <c r="HD11" s="163">
        <v>285.8</v>
      </c>
      <c r="HE11" s="163">
        <v>-284.23039999999997</v>
      </c>
      <c r="HF11" s="163">
        <v>-511.49520000000001</v>
      </c>
      <c r="HG11" s="163">
        <v>507.8723</v>
      </c>
      <c r="HH11" s="163">
        <v>504.67140000000001</v>
      </c>
      <c r="HI11" s="163">
        <v>-213.8586</v>
      </c>
      <c r="HJ11" s="163">
        <v>-213.6575</v>
      </c>
      <c r="HK11" s="163">
        <v>-64.110100000000003</v>
      </c>
      <c r="HL11" s="163">
        <v>-58.489800000000002</v>
      </c>
      <c r="HM11" s="163">
        <v>78.595699999999994</v>
      </c>
      <c r="HN11" s="163">
        <v>79.1053</v>
      </c>
      <c r="HO11" s="164"/>
      <c r="HP11" s="164"/>
      <c r="HQ11" s="163">
        <v>63.7684</v>
      </c>
      <c r="HR11" s="163">
        <v>63.361899999999999</v>
      </c>
      <c r="HS11" s="163">
        <v>-49.184199999999997</v>
      </c>
      <c r="HT11" s="163">
        <v>-49.32</v>
      </c>
      <c r="HU11" s="163">
        <v>116.08</v>
      </c>
      <c r="HV11" s="163">
        <v>114.91</v>
      </c>
      <c r="HW11" s="163">
        <v>50.8</v>
      </c>
      <c r="HX11" s="163">
        <v>51.8</v>
      </c>
      <c r="HY11" s="163">
        <v>22.130600000000001</v>
      </c>
      <c r="HZ11" s="163">
        <v>25.76</v>
      </c>
      <c r="IA11" s="163">
        <v>-329.85329999999999</v>
      </c>
      <c r="IB11" s="163">
        <v>107.1086</v>
      </c>
      <c r="IC11" s="163">
        <v>106.7123</v>
      </c>
      <c r="ID11" s="163">
        <v>13.3</v>
      </c>
      <c r="IE11" s="163">
        <v>4.0999999999999996</v>
      </c>
      <c r="IF11" s="163">
        <v>-56.7</v>
      </c>
      <c r="IG11" s="163">
        <v>-56.3</v>
      </c>
      <c r="IH11" s="163">
        <v>1.5810999999999999</v>
      </c>
      <c r="II11" s="163">
        <v>1.2468999999999999</v>
      </c>
      <c r="IJ11" s="163">
        <v>-496.67959999999999</v>
      </c>
      <c r="IK11" s="163">
        <v>-264.78050000000002</v>
      </c>
      <c r="IL11" s="163">
        <v>448.19779999999997</v>
      </c>
      <c r="IM11" s="163">
        <v>373.37290000000002</v>
      </c>
      <c r="IN11" s="163">
        <v>-8.7944999999999993</v>
      </c>
      <c r="IO11" s="163">
        <v>-362.96170000000001</v>
      </c>
      <c r="IP11" s="163">
        <v>364.99509999999998</v>
      </c>
      <c r="IQ11" s="163">
        <v>-137.91890000000001</v>
      </c>
      <c r="IR11" s="163">
        <v>-219.1328</v>
      </c>
      <c r="IS11" s="163">
        <v>-356.0967</v>
      </c>
      <c r="IT11" s="163">
        <v>106.169</v>
      </c>
      <c r="IU11" s="163">
        <v>103.423</v>
      </c>
      <c r="IV11" s="163">
        <v>137.54990000000001</v>
      </c>
      <c r="IW11" s="163">
        <v>-440.452</v>
      </c>
      <c r="IX11" s="163">
        <v>223.3176</v>
      </c>
      <c r="IY11" s="163">
        <v>-213.68809999999999</v>
      </c>
      <c r="IZ11" s="163">
        <v>214.30850000000001</v>
      </c>
      <c r="JA11" s="163">
        <v>-9.6750000000000007</v>
      </c>
      <c r="JB11" s="164"/>
      <c r="JC11" s="163">
        <v>17.600000000000001</v>
      </c>
      <c r="JD11" s="164"/>
      <c r="JE11" s="164"/>
      <c r="JF11" s="163">
        <v>-18</v>
      </c>
      <c r="JG11" s="163">
        <v>0.96</v>
      </c>
      <c r="JH11" s="164"/>
      <c r="JI11" s="163">
        <v>-1.0544</v>
      </c>
      <c r="JJ11" s="163">
        <v>-51.622799999999998</v>
      </c>
      <c r="JK11" s="163">
        <v>-16.697900000000001</v>
      </c>
      <c r="JL11" s="163">
        <v>42.6</v>
      </c>
      <c r="JM11" s="163">
        <v>50.32</v>
      </c>
      <c r="JN11" s="163">
        <v>49.847000000000001</v>
      </c>
      <c r="JO11" s="163">
        <v>5.8350999999999997</v>
      </c>
      <c r="JP11" s="163">
        <v>7.0903999999999998</v>
      </c>
      <c r="JQ11" s="163">
        <v>50.8489</v>
      </c>
      <c r="JR11" s="163">
        <v>51.001300000000001</v>
      </c>
      <c r="JS11" s="163">
        <v>51.699599999999997</v>
      </c>
      <c r="JT11" s="164"/>
      <c r="JU11" s="163">
        <v>-3.3</v>
      </c>
      <c r="JV11" s="163">
        <v>23.057500000000001</v>
      </c>
      <c r="JW11" s="163">
        <v>5.74</v>
      </c>
      <c r="JX11" s="164"/>
      <c r="JY11" s="163">
        <v>-54.078800000000001</v>
      </c>
      <c r="JZ11" s="163">
        <v>79.357900000000001</v>
      </c>
      <c r="KA11" s="163">
        <v>65.081999999999994</v>
      </c>
      <c r="KB11" s="163">
        <v>-53.899900000000002</v>
      </c>
      <c r="KC11" s="163">
        <v>-78.163200000000003</v>
      </c>
      <c r="KD11" s="163">
        <v>56.774299999999997</v>
      </c>
      <c r="KE11" s="163">
        <v>20.7623</v>
      </c>
      <c r="KF11" s="163">
        <v>-6.6</v>
      </c>
      <c r="KG11" s="163">
        <v>5.3</v>
      </c>
      <c r="KH11" s="164"/>
      <c r="KI11" s="163">
        <v>144.85749999999999</v>
      </c>
    </row>
    <row r="12" spans="1:295" ht="18" customHeight="1" x14ac:dyDescent="0.3">
      <c r="A12" s="160" t="s">
        <v>64</v>
      </c>
      <c r="B12" s="160" t="s">
        <v>884</v>
      </c>
      <c r="C12" s="163">
        <v>0</v>
      </c>
      <c r="D12" s="163">
        <v>16.870699999999999</v>
      </c>
      <c r="E12" s="165">
        <v>-33.5411</v>
      </c>
      <c r="F12" s="163">
        <v>8.8318999999999992</v>
      </c>
      <c r="G12" s="163">
        <v>25.5002</v>
      </c>
      <c r="H12" s="164"/>
      <c r="I12" s="163">
        <v>50.774999999999999</v>
      </c>
      <c r="J12" s="163">
        <v>-110.2931</v>
      </c>
      <c r="K12" s="163">
        <v>0</v>
      </c>
      <c r="L12" s="163">
        <v>39.818800000000003</v>
      </c>
      <c r="M12" s="163">
        <v>39.109099999999998</v>
      </c>
      <c r="N12" s="163">
        <v>-42.18</v>
      </c>
      <c r="O12" s="163">
        <v>-20.622</v>
      </c>
      <c r="P12" s="165">
        <v>16.5</v>
      </c>
      <c r="Q12" s="163">
        <v>7.452</v>
      </c>
      <c r="R12" s="165">
        <v>-16.5</v>
      </c>
      <c r="S12" s="163">
        <v>13.733599999999999</v>
      </c>
      <c r="T12" s="163">
        <v>223.32499999999999</v>
      </c>
      <c r="U12" s="163">
        <v>4.5026000000000002</v>
      </c>
      <c r="V12" s="163">
        <v>4.5632000000000001</v>
      </c>
      <c r="W12" s="163">
        <v>6.8581000000000003</v>
      </c>
      <c r="X12" s="163">
        <v>6.7137000000000002</v>
      </c>
      <c r="Y12" s="163">
        <v>6.0442999999999998</v>
      </c>
      <c r="Z12" s="163">
        <v>8.1992999999999991</v>
      </c>
      <c r="AA12" s="164"/>
      <c r="AB12" s="164"/>
      <c r="AC12" s="163">
        <v>-67.989999999999995</v>
      </c>
      <c r="AD12" s="164"/>
      <c r="AE12" s="164"/>
      <c r="AF12" s="163">
        <v>42.18</v>
      </c>
      <c r="AG12" s="163">
        <v>19.8</v>
      </c>
      <c r="AH12" s="163">
        <v>11.358000000000001</v>
      </c>
      <c r="AI12" s="163">
        <v>0.26</v>
      </c>
      <c r="AJ12" s="163">
        <v>-45.31</v>
      </c>
      <c r="AK12" s="163">
        <v>-45.36</v>
      </c>
      <c r="AL12" s="163">
        <v>-95.25</v>
      </c>
      <c r="AM12" s="163">
        <v>45.42</v>
      </c>
      <c r="AN12" s="163">
        <v>45.99</v>
      </c>
      <c r="AO12" s="163">
        <v>6.9432</v>
      </c>
      <c r="AP12" s="163">
        <v>15.486800000000001</v>
      </c>
      <c r="AQ12" s="163">
        <v>52.827599999999997</v>
      </c>
      <c r="AR12" s="163">
        <v>54.351399999999998</v>
      </c>
      <c r="AS12" s="163">
        <v>33.941000000000003</v>
      </c>
      <c r="AT12" s="163">
        <v>-50.368600000000001</v>
      </c>
      <c r="AU12" s="163">
        <v>-50.329500000000003</v>
      </c>
      <c r="AV12" s="163">
        <v>20.734300000000001</v>
      </c>
      <c r="AW12" s="163">
        <v>25.087299999999999</v>
      </c>
      <c r="AX12" s="164"/>
      <c r="AY12" s="163">
        <v>85.064099999999996</v>
      </c>
      <c r="AZ12" s="163">
        <v>-1.0468999999999999</v>
      </c>
      <c r="BA12" s="163">
        <v>2.8184</v>
      </c>
      <c r="BB12" s="163">
        <v>-356.10509999999999</v>
      </c>
      <c r="BC12" s="163">
        <v>-6.0056000000000003</v>
      </c>
      <c r="BD12" s="163">
        <v>-11.9</v>
      </c>
      <c r="BE12" s="163">
        <v>-12.2</v>
      </c>
      <c r="BF12" s="163">
        <v>56.657600000000002</v>
      </c>
      <c r="BG12" s="163">
        <v>56.166699999999999</v>
      </c>
      <c r="BH12" s="163">
        <v>-3.8347000000000002</v>
      </c>
      <c r="BI12" s="164"/>
      <c r="BJ12" s="163">
        <v>-64.540199999999999</v>
      </c>
      <c r="BK12" s="163">
        <v>1.3803000000000001</v>
      </c>
      <c r="BL12" s="163">
        <v>0</v>
      </c>
      <c r="BM12" s="163">
        <v>3.2515999999999998</v>
      </c>
      <c r="BN12" s="163">
        <v>404.91950000000003</v>
      </c>
      <c r="BO12" s="163">
        <v>41.901899999999998</v>
      </c>
      <c r="BP12" s="163">
        <v>41.810299999999998</v>
      </c>
      <c r="BQ12" s="163">
        <v>-266.65390000000002</v>
      </c>
      <c r="BR12" s="163">
        <v>341.5899</v>
      </c>
      <c r="BS12" s="164"/>
      <c r="BT12" s="163">
        <v>-70.6006</v>
      </c>
      <c r="BU12" s="163">
        <v>69.556100000000001</v>
      </c>
      <c r="BV12" s="163">
        <v>65.136499999999998</v>
      </c>
      <c r="BW12" s="163">
        <v>21.12</v>
      </c>
      <c r="BX12" s="163">
        <v>13.43</v>
      </c>
      <c r="BY12" s="163">
        <v>42.65</v>
      </c>
      <c r="BZ12" s="163">
        <v>65.3</v>
      </c>
      <c r="CA12" s="163">
        <v>-29.868200000000002</v>
      </c>
      <c r="CB12" s="163">
        <v>-28.796600000000002</v>
      </c>
      <c r="CC12" s="163">
        <v>95.935100000000006</v>
      </c>
      <c r="CD12" s="163">
        <v>95.610600000000005</v>
      </c>
      <c r="CE12" s="163">
        <v>28.583600000000001</v>
      </c>
      <c r="CF12" s="163">
        <v>-38.7712</v>
      </c>
      <c r="CG12" s="163">
        <v>-38.480600000000003</v>
      </c>
      <c r="CH12" s="163">
        <v>1.0526</v>
      </c>
      <c r="CI12" s="163">
        <v>-40.453800000000001</v>
      </c>
      <c r="CJ12" s="164"/>
      <c r="CK12" s="164"/>
      <c r="CL12" s="163">
        <v>58.8</v>
      </c>
      <c r="CM12" s="163">
        <v>80.099999999999994</v>
      </c>
      <c r="CN12" s="163">
        <v>-11.03</v>
      </c>
      <c r="CO12" s="163">
        <v>45.626600000000003</v>
      </c>
      <c r="CP12" s="163">
        <v>45.816299999999998</v>
      </c>
      <c r="CQ12" s="163">
        <v>45.913800000000002</v>
      </c>
      <c r="CR12" s="163">
        <v>-13.989699999999999</v>
      </c>
      <c r="CS12" s="163">
        <v>-13.547499999999999</v>
      </c>
      <c r="CT12" s="164"/>
      <c r="CU12" s="163">
        <v>-17.090900000000001</v>
      </c>
      <c r="CV12" s="163">
        <v>-2.3376999999999999</v>
      </c>
      <c r="CW12" s="163">
        <v>10.5205</v>
      </c>
      <c r="CX12" s="163">
        <v>41.28</v>
      </c>
      <c r="CY12" s="163">
        <v>43.85</v>
      </c>
      <c r="CZ12" s="163">
        <v>34.226100000000002</v>
      </c>
      <c r="DA12" s="163">
        <v>32.6706</v>
      </c>
      <c r="DB12" s="163">
        <v>-26.27</v>
      </c>
      <c r="DC12" s="164"/>
      <c r="DD12" s="163">
        <v>41.250399999999999</v>
      </c>
      <c r="DE12" s="163">
        <v>40.339399999999998</v>
      </c>
      <c r="DF12" s="163">
        <v>-79.4495</v>
      </c>
      <c r="DG12" s="163">
        <v>-2.0000000000000001E-4</v>
      </c>
      <c r="DH12" s="163">
        <v>-16.131</v>
      </c>
      <c r="DI12" s="163">
        <v>-64.7</v>
      </c>
      <c r="DJ12" s="163">
        <v>-65.3</v>
      </c>
      <c r="DK12" s="163">
        <v>22.601600000000001</v>
      </c>
      <c r="DL12" s="163">
        <v>33.407600000000002</v>
      </c>
      <c r="DM12" s="163">
        <v>56.841900000000003</v>
      </c>
      <c r="DN12" s="163">
        <v>46.893300000000004</v>
      </c>
      <c r="DO12" s="163">
        <v>32.83</v>
      </c>
      <c r="DP12" s="163">
        <v>-12</v>
      </c>
      <c r="DQ12" s="163">
        <v>50.422499999999999</v>
      </c>
      <c r="DR12" s="163">
        <v>78.731999999999999</v>
      </c>
      <c r="DS12" s="163">
        <v>-31</v>
      </c>
      <c r="DT12" s="163">
        <v>-31.21</v>
      </c>
      <c r="DU12" s="163">
        <v>101.52</v>
      </c>
      <c r="DV12" s="163">
        <v>48.73</v>
      </c>
      <c r="DW12" s="163">
        <v>82.345500000000001</v>
      </c>
      <c r="DX12" s="163">
        <v>79.8</v>
      </c>
      <c r="DY12" s="163">
        <v>-18.236899999999999</v>
      </c>
      <c r="DZ12" s="163">
        <v>-17.2182</v>
      </c>
      <c r="EA12" s="163">
        <v>161.94560000000001</v>
      </c>
      <c r="EB12" s="163">
        <v>126.9776</v>
      </c>
      <c r="EC12" s="163">
        <v>120.8253</v>
      </c>
      <c r="ED12" s="163">
        <v>123.5608</v>
      </c>
      <c r="EE12" s="163">
        <v>100.58199999999999</v>
      </c>
      <c r="EF12" s="163">
        <v>94.251800000000003</v>
      </c>
      <c r="EG12" s="163">
        <v>-23.178999999999998</v>
      </c>
      <c r="EH12" s="163">
        <v>279.93290000000002</v>
      </c>
      <c r="EI12" s="163">
        <v>308.03489999999999</v>
      </c>
      <c r="EJ12" s="164"/>
      <c r="EK12" s="163">
        <v>-27.382100000000001</v>
      </c>
      <c r="EL12" s="163">
        <v>-26.4633</v>
      </c>
      <c r="EM12" s="164"/>
      <c r="EN12" s="163">
        <v>-2.8921999999999999</v>
      </c>
      <c r="EO12" s="163">
        <v>-3.7545999999999999</v>
      </c>
      <c r="EP12" s="163">
        <v>156.732</v>
      </c>
      <c r="EQ12" s="163">
        <v>-70.264099999999999</v>
      </c>
      <c r="ER12" s="163">
        <v>-71.911900000000003</v>
      </c>
      <c r="ES12" s="163">
        <v>-58.1541</v>
      </c>
      <c r="ET12" s="163">
        <v>0</v>
      </c>
      <c r="EU12" s="163">
        <v>-16.670000000000002</v>
      </c>
      <c r="EV12" s="163">
        <v>118.2</v>
      </c>
      <c r="EW12" s="163">
        <v>10.5375</v>
      </c>
      <c r="EX12" s="163">
        <v>-48.247700000000002</v>
      </c>
      <c r="EY12" s="163">
        <v>-35.438499999999998</v>
      </c>
      <c r="EZ12" s="163">
        <v>-35.035899999999998</v>
      </c>
      <c r="FA12" s="163">
        <v>10.602399999999999</v>
      </c>
      <c r="FB12" s="163">
        <v>-89.617900000000006</v>
      </c>
      <c r="FC12" s="163">
        <v>52.260899999999999</v>
      </c>
      <c r="FD12" s="163">
        <v>0</v>
      </c>
      <c r="FE12" s="163">
        <v>0</v>
      </c>
      <c r="FF12" s="163">
        <v>0</v>
      </c>
      <c r="FG12" s="163">
        <v>41.261000000000003</v>
      </c>
      <c r="FH12" s="163">
        <v>40.607999999999997</v>
      </c>
      <c r="FI12" s="163">
        <v>39.2455</v>
      </c>
      <c r="FJ12" s="163">
        <v>29.1374</v>
      </c>
      <c r="FK12" s="163">
        <v>30.644500000000001</v>
      </c>
      <c r="FL12" s="163">
        <v>-55.930399999999999</v>
      </c>
      <c r="FM12" s="163">
        <v>19.495200000000001</v>
      </c>
      <c r="FN12" s="163">
        <v>19.365100000000002</v>
      </c>
      <c r="FO12" s="163">
        <v>-34.291400000000003</v>
      </c>
      <c r="FP12" s="163">
        <v>-13.9816</v>
      </c>
      <c r="FQ12" s="163">
        <v>-40.413800000000002</v>
      </c>
      <c r="FR12" s="163">
        <v>-40.26</v>
      </c>
      <c r="FS12" s="163">
        <v>16.8856</v>
      </c>
      <c r="FT12" s="163">
        <v>0.82189999999999996</v>
      </c>
      <c r="FU12" s="163">
        <v>-10.93</v>
      </c>
      <c r="FV12" s="163">
        <v>19.25</v>
      </c>
      <c r="FW12" s="163">
        <v>-39.707099999999997</v>
      </c>
      <c r="FX12" s="163">
        <v>10.3324</v>
      </c>
      <c r="FY12" s="164"/>
      <c r="FZ12" s="163">
        <v>1.407</v>
      </c>
      <c r="GA12" s="163">
        <v>6.1113999999999997</v>
      </c>
      <c r="GB12" s="163">
        <v>11.94</v>
      </c>
      <c r="GC12" s="163">
        <v>13.4825</v>
      </c>
      <c r="GD12" s="163">
        <v>33.5764</v>
      </c>
      <c r="GE12" s="163">
        <v>15</v>
      </c>
      <c r="GF12" s="163">
        <v>64.265799999999999</v>
      </c>
      <c r="GG12" s="163">
        <v>27.1</v>
      </c>
      <c r="GH12" s="163">
        <v>-11.4068</v>
      </c>
      <c r="GI12" s="164"/>
      <c r="GJ12" s="163">
        <v>1.9806999999999999</v>
      </c>
      <c r="GK12" s="163">
        <v>1.3629</v>
      </c>
      <c r="GL12" s="164"/>
      <c r="GM12" s="164"/>
      <c r="GN12" s="163">
        <v>-10.6144</v>
      </c>
      <c r="GO12" s="163">
        <v>-17.8003</v>
      </c>
      <c r="GP12" s="163">
        <v>21.042300000000001</v>
      </c>
      <c r="GQ12" s="163">
        <v>27.814599999999999</v>
      </c>
      <c r="GR12" s="163">
        <v>42.28</v>
      </c>
      <c r="GS12" s="163">
        <v>43.501199999999997</v>
      </c>
      <c r="GT12" s="163">
        <v>-97.985500000000002</v>
      </c>
      <c r="GU12" s="163">
        <v>-15.6343</v>
      </c>
      <c r="GV12" s="163">
        <v>29.6053</v>
      </c>
      <c r="GW12" s="163">
        <v>-30.5246</v>
      </c>
      <c r="GX12" s="163">
        <v>11.615399999999999</v>
      </c>
      <c r="GY12" s="164"/>
      <c r="GZ12" s="164"/>
      <c r="HA12" s="164"/>
      <c r="HB12" s="163">
        <v>225.114</v>
      </c>
      <c r="HC12" s="163">
        <v>224.40440000000001</v>
      </c>
      <c r="HD12" s="163">
        <v>280.39999999999998</v>
      </c>
      <c r="HE12" s="163">
        <v>-280.3057</v>
      </c>
      <c r="HF12" s="163">
        <v>-505.49079999999998</v>
      </c>
      <c r="HG12" s="163">
        <v>503.66219999999998</v>
      </c>
      <c r="HH12" s="163">
        <v>500.82780000000002</v>
      </c>
      <c r="HI12" s="163">
        <v>-210.06569999999999</v>
      </c>
      <c r="HJ12" s="163">
        <v>-213.7861</v>
      </c>
      <c r="HK12" s="163">
        <v>-63.746200000000002</v>
      </c>
      <c r="HL12" s="163">
        <v>-60.890700000000002</v>
      </c>
      <c r="HM12" s="163">
        <v>78.028599999999997</v>
      </c>
      <c r="HN12" s="163">
        <v>79.515699999999995</v>
      </c>
      <c r="HO12" s="164"/>
      <c r="HP12" s="164"/>
      <c r="HQ12" s="163">
        <v>64.119900000000001</v>
      </c>
      <c r="HR12" s="163">
        <v>63.471699999999998</v>
      </c>
      <c r="HS12" s="163">
        <v>-46.628100000000003</v>
      </c>
      <c r="HT12" s="163">
        <v>-46.276400000000002</v>
      </c>
      <c r="HU12" s="163">
        <v>119.86</v>
      </c>
      <c r="HV12" s="163">
        <v>118.5</v>
      </c>
      <c r="HW12" s="163">
        <v>50.2</v>
      </c>
      <c r="HX12" s="163">
        <v>50.4</v>
      </c>
      <c r="HY12" s="164"/>
      <c r="HZ12" s="163">
        <v>26.08</v>
      </c>
      <c r="IA12" s="163">
        <v>-323.55</v>
      </c>
      <c r="IB12" s="163">
        <v>106.41070000000001</v>
      </c>
      <c r="IC12" s="163">
        <v>106.0168</v>
      </c>
      <c r="ID12" s="163">
        <v>12.8</v>
      </c>
      <c r="IE12" s="163">
        <v>3.4</v>
      </c>
      <c r="IF12" s="163">
        <v>-56.7</v>
      </c>
      <c r="IG12" s="163">
        <v>-56.3</v>
      </c>
      <c r="IH12" s="164"/>
      <c r="II12" s="164"/>
      <c r="IJ12" s="163">
        <v>-492.8741</v>
      </c>
      <c r="IK12" s="163">
        <v>-279.2448</v>
      </c>
      <c r="IL12" s="163">
        <v>448.4248</v>
      </c>
      <c r="IM12" s="163">
        <v>366.6789</v>
      </c>
      <c r="IN12" s="163">
        <v>-5.5876000000000001</v>
      </c>
      <c r="IO12" s="163">
        <v>-356.33789999999999</v>
      </c>
      <c r="IP12" s="163">
        <v>357.73270000000002</v>
      </c>
      <c r="IQ12" s="163">
        <v>-134.60470000000001</v>
      </c>
      <c r="IR12" s="163">
        <v>-215.60650000000001</v>
      </c>
      <c r="IS12" s="163">
        <v>-350.92399999999998</v>
      </c>
      <c r="IT12" s="163">
        <v>107.65300000000001</v>
      </c>
      <c r="IU12" s="163">
        <v>105.6311</v>
      </c>
      <c r="IV12" s="163">
        <v>136.22540000000001</v>
      </c>
      <c r="IW12" s="163">
        <v>-434.52370000000002</v>
      </c>
      <c r="IX12" s="163">
        <v>223.38030000000001</v>
      </c>
      <c r="IY12" s="163">
        <v>-211.63669999999999</v>
      </c>
      <c r="IZ12" s="163">
        <v>212.54910000000001</v>
      </c>
      <c r="JA12" s="163">
        <v>-9.2272999999999996</v>
      </c>
      <c r="JB12" s="164"/>
      <c r="JC12" s="163">
        <v>17.2</v>
      </c>
      <c r="JD12" s="164"/>
      <c r="JE12" s="164"/>
      <c r="JF12" s="163">
        <v>-17.36</v>
      </c>
      <c r="JG12" s="163">
        <v>1.36</v>
      </c>
      <c r="JH12" s="164"/>
      <c r="JI12" s="163">
        <v>-1.0544</v>
      </c>
      <c r="JJ12" s="163">
        <v>-51.738799999999998</v>
      </c>
      <c r="JK12" s="163">
        <v>-16.7285</v>
      </c>
      <c r="JL12" s="163">
        <v>43.4</v>
      </c>
      <c r="JM12" s="163">
        <v>49.646000000000001</v>
      </c>
      <c r="JN12" s="163">
        <v>50.228999999999999</v>
      </c>
      <c r="JO12" s="163">
        <v>6.0587999999999997</v>
      </c>
      <c r="JP12" s="163">
        <v>7.3762999999999996</v>
      </c>
      <c r="JQ12" s="163">
        <v>48.914099999999998</v>
      </c>
      <c r="JR12" s="163">
        <v>49.182200000000002</v>
      </c>
      <c r="JS12" s="163">
        <v>49.441600000000001</v>
      </c>
      <c r="JT12" s="164"/>
      <c r="JU12" s="163">
        <v>-2.4</v>
      </c>
      <c r="JV12" s="163">
        <v>22.941299999999998</v>
      </c>
      <c r="JW12" s="163">
        <v>5.54</v>
      </c>
      <c r="JX12" s="164"/>
      <c r="JY12" s="163">
        <v>-54.8005</v>
      </c>
      <c r="JZ12" s="163">
        <v>81.615099999999998</v>
      </c>
      <c r="KA12" s="163">
        <v>67.040499999999994</v>
      </c>
      <c r="KB12" s="163">
        <v>-55.943800000000003</v>
      </c>
      <c r="KC12" s="163">
        <v>-78.105400000000003</v>
      </c>
      <c r="KD12" s="163">
        <v>58.667700000000004</v>
      </c>
      <c r="KE12" s="163">
        <v>20.3249</v>
      </c>
      <c r="KF12" s="163">
        <v>-5.2</v>
      </c>
      <c r="KG12" s="163">
        <v>6.2</v>
      </c>
      <c r="KH12" s="164"/>
      <c r="KI12" s="163">
        <v>138.696</v>
      </c>
    </row>
    <row r="13" spans="1:295" ht="18" customHeight="1" x14ac:dyDescent="0.3">
      <c r="A13" s="160" t="s">
        <v>64</v>
      </c>
      <c r="B13" s="160" t="s">
        <v>885</v>
      </c>
      <c r="C13" s="163">
        <v>0</v>
      </c>
      <c r="D13" s="163">
        <v>16.5031</v>
      </c>
      <c r="E13" s="163">
        <v>-33.059600000000003</v>
      </c>
      <c r="F13" s="163">
        <v>8.7514000000000003</v>
      </c>
      <c r="G13" s="163">
        <v>24.858599999999999</v>
      </c>
      <c r="H13" s="164"/>
      <c r="I13" s="163">
        <v>49.5642</v>
      </c>
      <c r="J13" s="163">
        <v>-109.252</v>
      </c>
      <c r="K13" s="163">
        <v>0</v>
      </c>
      <c r="L13" s="163">
        <v>38.494799999999998</v>
      </c>
      <c r="M13" s="163">
        <v>37.792099999999998</v>
      </c>
      <c r="N13" s="163">
        <v>-37.74</v>
      </c>
      <c r="O13" s="163">
        <v>-18.667000000000002</v>
      </c>
      <c r="P13" s="163">
        <v>15.4</v>
      </c>
      <c r="Q13" s="163">
        <v>8.2799999999999994</v>
      </c>
      <c r="R13" s="163">
        <v>-15.4</v>
      </c>
      <c r="S13" s="163">
        <v>13.823</v>
      </c>
      <c r="T13" s="163">
        <v>223.88579999999999</v>
      </c>
      <c r="U13" s="163">
        <v>4.3089000000000004</v>
      </c>
      <c r="V13" s="163">
        <v>4.4371999999999998</v>
      </c>
      <c r="W13" s="163">
        <v>7.2483000000000004</v>
      </c>
      <c r="X13" s="163">
        <v>7.5467000000000004</v>
      </c>
      <c r="Y13" s="163">
        <v>6.3228</v>
      </c>
      <c r="Z13" s="163">
        <v>8.077</v>
      </c>
      <c r="AA13" s="164"/>
      <c r="AB13" s="164"/>
      <c r="AC13" s="163">
        <v>0.01</v>
      </c>
      <c r="AD13" s="164"/>
      <c r="AE13" s="164"/>
      <c r="AF13" s="163">
        <v>37.74</v>
      </c>
      <c r="AG13" s="163">
        <v>17.600000000000001</v>
      </c>
      <c r="AH13" s="163">
        <v>11.318</v>
      </c>
      <c r="AI13" s="163">
        <v>0.253</v>
      </c>
      <c r="AJ13" s="163">
        <v>-42.89</v>
      </c>
      <c r="AK13" s="163">
        <v>-42.24</v>
      </c>
      <c r="AL13" s="163">
        <v>-89.46</v>
      </c>
      <c r="AM13" s="163">
        <v>42.5</v>
      </c>
      <c r="AN13" s="163">
        <v>42.23</v>
      </c>
      <c r="AO13" s="163">
        <v>6.8715000000000002</v>
      </c>
      <c r="AP13" s="163">
        <v>15.5006</v>
      </c>
      <c r="AQ13" s="163">
        <v>52.637999999999998</v>
      </c>
      <c r="AR13" s="163">
        <v>54.543500000000002</v>
      </c>
      <c r="AS13" s="163">
        <v>37.184899999999999</v>
      </c>
      <c r="AT13" s="163">
        <v>-51.306399999999996</v>
      </c>
      <c r="AU13" s="163">
        <v>-51.903799999999997</v>
      </c>
      <c r="AV13" s="163">
        <v>18.997299999999999</v>
      </c>
      <c r="AW13" s="163">
        <v>27.5396</v>
      </c>
      <c r="AX13" s="164"/>
      <c r="AY13" s="163">
        <v>87.743300000000005</v>
      </c>
      <c r="AZ13" s="163">
        <v>-0.52349999999999997</v>
      </c>
      <c r="BA13" s="163">
        <v>0.1265</v>
      </c>
      <c r="BB13" s="163">
        <v>-370.58390000000003</v>
      </c>
      <c r="BC13" s="163">
        <v>-1.9832000000000001</v>
      </c>
      <c r="BD13" s="163">
        <v>-13.7</v>
      </c>
      <c r="BE13" s="163">
        <v>-14</v>
      </c>
      <c r="BF13" s="163">
        <v>57.977600000000002</v>
      </c>
      <c r="BG13" s="163">
        <v>57.951999999999998</v>
      </c>
      <c r="BH13" s="163">
        <v>-3.9784999999999999</v>
      </c>
      <c r="BI13" s="164"/>
      <c r="BJ13" s="163">
        <v>-66.312200000000004</v>
      </c>
      <c r="BK13" s="163">
        <v>1.3132999999999999</v>
      </c>
      <c r="BL13" s="163">
        <v>0</v>
      </c>
      <c r="BM13" s="163">
        <v>3.2988</v>
      </c>
      <c r="BN13" s="163">
        <v>417.06580000000002</v>
      </c>
      <c r="BO13" s="163">
        <v>35.981299999999997</v>
      </c>
      <c r="BP13" s="163">
        <v>35.706600000000002</v>
      </c>
      <c r="BQ13" s="163">
        <v>-266.7756</v>
      </c>
      <c r="BR13" s="163">
        <v>342.4067</v>
      </c>
      <c r="BS13" s="164"/>
      <c r="BT13" s="163">
        <v>-55.482999999999997</v>
      </c>
      <c r="BU13" s="163">
        <v>56.208500000000001</v>
      </c>
      <c r="BV13" s="163">
        <v>62.981000000000002</v>
      </c>
      <c r="BW13" s="163">
        <v>21.07</v>
      </c>
      <c r="BX13" s="163">
        <v>13.26</v>
      </c>
      <c r="BY13" s="163">
        <v>41.32</v>
      </c>
      <c r="BZ13" s="163">
        <v>64.53</v>
      </c>
      <c r="CA13" s="163">
        <v>-32.949300000000001</v>
      </c>
      <c r="CB13" s="163">
        <v>-33.351100000000002</v>
      </c>
      <c r="CC13" s="163">
        <v>95.825599999999994</v>
      </c>
      <c r="CD13" s="163">
        <v>97.218000000000004</v>
      </c>
      <c r="CE13" s="163">
        <v>26.811499999999999</v>
      </c>
      <c r="CF13" s="163">
        <v>-33.684100000000001</v>
      </c>
      <c r="CG13" s="163">
        <v>-33.077800000000003</v>
      </c>
      <c r="CH13" s="163">
        <v>-0.74509999999999998</v>
      </c>
      <c r="CI13" s="163">
        <v>-40.89</v>
      </c>
      <c r="CJ13" s="164"/>
      <c r="CK13" s="164"/>
      <c r="CL13" s="163">
        <v>48.9</v>
      </c>
      <c r="CM13" s="163">
        <v>83.2</v>
      </c>
      <c r="CN13" s="163">
        <v>-10.82</v>
      </c>
      <c r="CO13" s="163">
        <v>44.898299999999999</v>
      </c>
      <c r="CP13" s="163">
        <v>45.147300000000001</v>
      </c>
      <c r="CQ13" s="163">
        <v>44.203000000000003</v>
      </c>
      <c r="CR13" s="163">
        <v>-18.868300000000001</v>
      </c>
      <c r="CS13" s="163">
        <v>-18.004200000000001</v>
      </c>
      <c r="CT13" s="164"/>
      <c r="CU13" s="163">
        <v>-14.6023</v>
      </c>
      <c r="CV13" s="163">
        <v>-2.1943999999999999</v>
      </c>
      <c r="CW13" s="163">
        <v>10.459</v>
      </c>
      <c r="CX13" s="163">
        <v>41.12</v>
      </c>
      <c r="CY13" s="163">
        <v>44.02</v>
      </c>
      <c r="CZ13" s="163">
        <v>33.757300000000001</v>
      </c>
      <c r="DA13" s="163">
        <v>31.791699999999999</v>
      </c>
      <c r="DB13" s="163">
        <v>-25.87</v>
      </c>
      <c r="DC13" s="164"/>
      <c r="DD13" s="163">
        <v>41.8825</v>
      </c>
      <c r="DE13" s="163">
        <v>41.4514</v>
      </c>
      <c r="DF13" s="163">
        <v>-92.289000000000001</v>
      </c>
      <c r="DG13" s="163">
        <v>-2.0000000000000001E-4</v>
      </c>
      <c r="DH13" s="163">
        <v>-15.850300000000001</v>
      </c>
      <c r="DI13" s="163">
        <v>-62.3</v>
      </c>
      <c r="DJ13" s="163">
        <v>-62.9</v>
      </c>
      <c r="DK13" s="163">
        <v>22.2775</v>
      </c>
      <c r="DL13" s="163">
        <v>32.235700000000001</v>
      </c>
      <c r="DM13" s="163">
        <v>54.963299999999997</v>
      </c>
      <c r="DN13" s="163">
        <v>45.721400000000003</v>
      </c>
      <c r="DO13" s="163">
        <v>31.8</v>
      </c>
      <c r="DP13" s="163">
        <v>-11.85</v>
      </c>
      <c r="DQ13" s="163">
        <v>49.598999999999997</v>
      </c>
      <c r="DR13" s="163">
        <v>91.117699999999999</v>
      </c>
      <c r="DS13" s="163">
        <v>-30.91</v>
      </c>
      <c r="DT13" s="163">
        <v>-31.12</v>
      </c>
      <c r="DU13" s="163">
        <v>97.85</v>
      </c>
      <c r="DV13" s="163">
        <v>47.94</v>
      </c>
      <c r="DW13" s="163">
        <v>92.927300000000002</v>
      </c>
      <c r="DX13" s="163">
        <v>91.345500000000001</v>
      </c>
      <c r="DY13" s="163">
        <v>-16.267800000000001</v>
      </c>
      <c r="DZ13" s="163">
        <v>-16.2273</v>
      </c>
      <c r="EA13" s="163">
        <v>166.48599999999999</v>
      </c>
      <c r="EB13" s="163">
        <v>131.7449</v>
      </c>
      <c r="EC13" s="163">
        <v>126.2948</v>
      </c>
      <c r="ED13" s="163">
        <v>128.4607</v>
      </c>
      <c r="EE13" s="163">
        <v>68.003799999999998</v>
      </c>
      <c r="EF13" s="163">
        <v>59.369300000000003</v>
      </c>
      <c r="EG13" s="163">
        <v>-25.277999999999999</v>
      </c>
      <c r="EH13" s="163">
        <v>275.15429999999998</v>
      </c>
      <c r="EI13" s="163">
        <v>280.16070000000002</v>
      </c>
      <c r="EJ13" s="164"/>
      <c r="EK13" s="163">
        <v>-29.105699999999999</v>
      </c>
      <c r="EL13" s="163">
        <v>-27.247699999999998</v>
      </c>
      <c r="EM13" s="164"/>
      <c r="EN13" s="163">
        <v>1.0849</v>
      </c>
      <c r="EO13" s="163">
        <v>0.97350000000000003</v>
      </c>
      <c r="EP13" s="163">
        <v>44.591999999999999</v>
      </c>
      <c r="EQ13" s="163">
        <v>-50.942300000000003</v>
      </c>
      <c r="ER13" s="163">
        <v>-51.832099999999997</v>
      </c>
      <c r="ES13" s="163">
        <v>-23.978000000000002</v>
      </c>
      <c r="ET13" s="163">
        <v>0</v>
      </c>
      <c r="EU13" s="163">
        <v>-13.7</v>
      </c>
      <c r="EV13" s="163">
        <v>1</v>
      </c>
      <c r="EW13" s="163">
        <v>10.364599999999999</v>
      </c>
      <c r="EX13" s="163">
        <v>-41.544400000000003</v>
      </c>
      <c r="EY13" s="163">
        <v>-34.704000000000001</v>
      </c>
      <c r="EZ13" s="163">
        <v>-34.6325</v>
      </c>
      <c r="FA13" s="163">
        <v>9.7565000000000008</v>
      </c>
      <c r="FB13" s="163">
        <v>-57.483400000000003</v>
      </c>
      <c r="FC13" s="163">
        <v>19.921900000000001</v>
      </c>
      <c r="FD13" s="163">
        <v>0</v>
      </c>
      <c r="FE13" s="163">
        <v>0</v>
      </c>
      <c r="FF13" s="163">
        <v>0</v>
      </c>
      <c r="FG13" s="163">
        <v>39.971200000000003</v>
      </c>
      <c r="FH13" s="163">
        <v>40.872500000000002</v>
      </c>
      <c r="FI13" s="163">
        <v>38.6355</v>
      </c>
      <c r="FJ13" s="163">
        <v>32.821399999999997</v>
      </c>
      <c r="FK13" s="163">
        <v>32.654000000000003</v>
      </c>
      <c r="FL13" s="163">
        <v>-50.404400000000003</v>
      </c>
      <c r="FM13" s="163">
        <v>17.730599999999999</v>
      </c>
      <c r="FN13" s="163">
        <v>17.924600000000002</v>
      </c>
      <c r="FO13" s="163">
        <v>-32.627699999999997</v>
      </c>
      <c r="FP13" s="163">
        <v>-14.181900000000001</v>
      </c>
      <c r="FQ13" s="163">
        <v>-36.341500000000003</v>
      </c>
      <c r="FR13" s="163">
        <v>-41.11</v>
      </c>
      <c r="FS13" s="163">
        <v>16.673200000000001</v>
      </c>
      <c r="FT13" s="163">
        <v>0.79869999999999997</v>
      </c>
      <c r="FU13" s="163">
        <v>-10.78</v>
      </c>
      <c r="FV13" s="163">
        <v>20.69</v>
      </c>
      <c r="FW13" s="163">
        <v>-37.021900000000002</v>
      </c>
      <c r="FX13" s="163">
        <v>10.592700000000001</v>
      </c>
      <c r="FY13" s="163">
        <v>-15.701000000000001</v>
      </c>
      <c r="FZ13" s="163">
        <v>1.3819999999999999</v>
      </c>
      <c r="GA13" s="163">
        <v>6.2138</v>
      </c>
      <c r="GB13" s="163">
        <v>12.23</v>
      </c>
      <c r="GC13" s="163">
        <v>12.708600000000001</v>
      </c>
      <c r="GD13" s="163">
        <v>33.7301</v>
      </c>
      <c r="GE13" s="163">
        <v>14.77</v>
      </c>
      <c r="GF13" s="163">
        <v>62.920299999999997</v>
      </c>
      <c r="GG13" s="163">
        <v>27</v>
      </c>
      <c r="GH13" s="163">
        <v>-12.254200000000001</v>
      </c>
      <c r="GI13" s="164"/>
      <c r="GJ13" s="163">
        <v>1.7052</v>
      </c>
      <c r="GK13" s="163">
        <v>1.3315999999999999</v>
      </c>
      <c r="GL13" s="164"/>
      <c r="GM13" s="164"/>
      <c r="GN13" s="163">
        <v>-11.0435</v>
      </c>
      <c r="GO13" s="163">
        <v>-18.1951</v>
      </c>
      <c r="GP13" s="163">
        <v>20.048999999999999</v>
      </c>
      <c r="GQ13" s="163">
        <v>28.402799999999999</v>
      </c>
      <c r="GR13" s="163">
        <v>44.929499999999997</v>
      </c>
      <c r="GS13" s="163">
        <v>45.678600000000003</v>
      </c>
      <c r="GT13" s="163">
        <v>-100.2655</v>
      </c>
      <c r="GU13" s="163">
        <v>-15.2767</v>
      </c>
      <c r="GV13" s="163">
        <v>30.482099999999999</v>
      </c>
      <c r="GW13" s="163">
        <v>-29.995100000000001</v>
      </c>
      <c r="GX13" s="163">
        <v>12.7172</v>
      </c>
      <c r="GY13" s="164"/>
      <c r="GZ13" s="164"/>
      <c r="HA13" s="163">
        <v>14.2455</v>
      </c>
      <c r="HB13" s="163">
        <v>227.51910000000001</v>
      </c>
      <c r="HC13" s="163">
        <v>226.78200000000001</v>
      </c>
      <c r="HD13" s="163">
        <v>277</v>
      </c>
      <c r="HE13" s="163">
        <v>-274.89850000000001</v>
      </c>
      <c r="HF13" s="163">
        <v>-499.52300000000002</v>
      </c>
      <c r="HG13" s="163">
        <v>504.57769999999999</v>
      </c>
      <c r="HH13" s="163">
        <v>499.01400000000001</v>
      </c>
      <c r="HI13" s="163">
        <v>-216.9496</v>
      </c>
      <c r="HJ13" s="163">
        <v>-215.53200000000001</v>
      </c>
      <c r="HK13" s="163">
        <v>-61.2866</v>
      </c>
      <c r="HL13" s="163">
        <v>-56.067799999999998</v>
      </c>
      <c r="HM13" s="163">
        <v>83.781300000000002</v>
      </c>
      <c r="HN13" s="163">
        <v>83.448300000000003</v>
      </c>
      <c r="HO13" s="164"/>
      <c r="HP13" s="163">
        <v>-165.17670000000001</v>
      </c>
      <c r="HQ13" s="163">
        <v>61.790799999999997</v>
      </c>
      <c r="HR13" s="163">
        <v>61.648000000000003</v>
      </c>
      <c r="HS13" s="163">
        <v>-46.797699999999999</v>
      </c>
      <c r="HT13" s="163">
        <v>-47.090600000000002</v>
      </c>
      <c r="HU13" s="163">
        <v>115.68</v>
      </c>
      <c r="HV13" s="163">
        <v>114.74</v>
      </c>
      <c r="HW13" s="163">
        <v>50.4</v>
      </c>
      <c r="HX13" s="163">
        <v>50.9</v>
      </c>
      <c r="HY13" s="164"/>
      <c r="HZ13" s="163">
        <v>26.4</v>
      </c>
      <c r="IA13" s="163">
        <v>-324.31</v>
      </c>
      <c r="IB13" s="163">
        <v>105.2236</v>
      </c>
      <c r="IC13" s="163">
        <v>105.70010000000001</v>
      </c>
      <c r="ID13" s="163">
        <v>13</v>
      </c>
      <c r="IE13" s="163">
        <v>5.0999999999999996</v>
      </c>
      <c r="IF13" s="163">
        <v>-55.5</v>
      </c>
      <c r="IG13" s="163">
        <v>-55.7</v>
      </c>
      <c r="IH13" s="163">
        <v>1.4818</v>
      </c>
      <c r="II13" s="163">
        <v>1.228</v>
      </c>
      <c r="IJ13" s="163">
        <v>-491.07850000000002</v>
      </c>
      <c r="IK13" s="163">
        <v>-246.381</v>
      </c>
      <c r="IL13" s="163">
        <v>446.30630000000002</v>
      </c>
      <c r="IM13" s="163">
        <v>371.6687</v>
      </c>
      <c r="IN13" s="163">
        <v>-14.5913</v>
      </c>
      <c r="IO13" s="163">
        <v>-358.536</v>
      </c>
      <c r="IP13" s="163">
        <v>361.75209999999998</v>
      </c>
      <c r="IQ13" s="163">
        <v>-135.63419999999999</v>
      </c>
      <c r="IR13" s="163">
        <v>-220.3852</v>
      </c>
      <c r="IS13" s="163">
        <v>-353.07769999999999</v>
      </c>
      <c r="IT13" s="163">
        <v>106.59529999999999</v>
      </c>
      <c r="IU13" s="163">
        <v>105.8935</v>
      </c>
      <c r="IV13" s="163">
        <v>139.20509999999999</v>
      </c>
      <c r="IW13" s="163">
        <v>-436.80079999999998</v>
      </c>
      <c r="IX13" s="163">
        <v>223.40020000000001</v>
      </c>
      <c r="IY13" s="163">
        <v>-214.83099999999999</v>
      </c>
      <c r="IZ13" s="163">
        <v>215.78360000000001</v>
      </c>
      <c r="JA13" s="163">
        <v>-8.8840000000000003</v>
      </c>
      <c r="JB13" s="164"/>
      <c r="JC13" s="163">
        <v>18.239999999999998</v>
      </c>
      <c r="JD13" s="164"/>
      <c r="JE13" s="164"/>
      <c r="JF13" s="163">
        <v>-17.760000000000002</v>
      </c>
      <c r="JG13" s="163">
        <v>1.44</v>
      </c>
      <c r="JH13" s="164"/>
      <c r="JI13" s="163">
        <v>-1.7563</v>
      </c>
      <c r="JJ13" s="163">
        <v>-49.953499999999998</v>
      </c>
      <c r="JK13" s="163">
        <v>-16.8444</v>
      </c>
      <c r="JL13" s="163">
        <v>42.3</v>
      </c>
      <c r="JM13" s="163">
        <v>50.987000000000002</v>
      </c>
      <c r="JN13" s="163">
        <v>52.158999999999999</v>
      </c>
      <c r="JO13" s="163">
        <v>6.0579999999999998</v>
      </c>
      <c r="JP13" s="163">
        <v>7.0929000000000002</v>
      </c>
      <c r="JQ13" s="163">
        <v>53.238700000000001</v>
      </c>
      <c r="JR13" s="163">
        <v>53.974200000000003</v>
      </c>
      <c r="JS13" s="163">
        <v>53.796399999999998</v>
      </c>
      <c r="JT13" s="164"/>
      <c r="JU13" s="163">
        <v>-2.6</v>
      </c>
      <c r="JV13" s="163">
        <v>22.957899999999999</v>
      </c>
      <c r="JW13" s="163">
        <v>5.46</v>
      </c>
      <c r="JX13" s="164"/>
      <c r="JY13" s="163">
        <v>-52.79</v>
      </c>
      <c r="JZ13" s="163">
        <v>77.024000000000001</v>
      </c>
      <c r="KA13" s="163">
        <v>61.866100000000003</v>
      </c>
      <c r="KB13" s="163">
        <v>-50.506900000000002</v>
      </c>
      <c r="KC13" s="163">
        <v>-75.804500000000004</v>
      </c>
      <c r="KD13" s="163">
        <v>54.374699999999997</v>
      </c>
      <c r="KE13" s="163">
        <v>20.517299999999999</v>
      </c>
      <c r="KF13" s="163">
        <v>-6.5</v>
      </c>
      <c r="KG13" s="163">
        <v>4.9000000000000004</v>
      </c>
      <c r="KH13" s="164"/>
      <c r="KI13" s="163">
        <v>135.91390000000001</v>
      </c>
    </row>
    <row r="14" spans="1:295" ht="18" customHeight="1" x14ac:dyDescent="0.3">
      <c r="A14" s="160" t="s">
        <v>64</v>
      </c>
      <c r="B14" s="160" t="s">
        <v>886</v>
      </c>
      <c r="C14" s="163">
        <v>0</v>
      </c>
      <c r="D14" s="163">
        <v>16.311599999999999</v>
      </c>
      <c r="E14" s="163">
        <v>-32.494999999999997</v>
      </c>
      <c r="F14" s="163">
        <v>7.8865999999999996</v>
      </c>
      <c r="G14" s="163">
        <v>24.660699999999999</v>
      </c>
      <c r="H14" s="164"/>
      <c r="I14" s="163">
        <v>48.973500000000001</v>
      </c>
      <c r="J14" s="163">
        <v>-108.3045</v>
      </c>
      <c r="K14" s="163">
        <v>0</v>
      </c>
      <c r="L14" s="163">
        <v>38.086799999999997</v>
      </c>
      <c r="M14" s="163">
        <v>36.8947</v>
      </c>
      <c r="N14" s="163">
        <v>-39.96</v>
      </c>
      <c r="O14" s="163">
        <v>-18.55</v>
      </c>
      <c r="P14" s="163">
        <v>15.4</v>
      </c>
      <c r="Q14" s="163">
        <v>8.2799999999999994</v>
      </c>
      <c r="R14" s="163">
        <v>-15.4</v>
      </c>
      <c r="S14" s="163">
        <v>14.0869</v>
      </c>
      <c r="T14" s="163">
        <v>219.88399999999999</v>
      </c>
      <c r="U14" s="163">
        <v>4.3281999999999998</v>
      </c>
      <c r="V14" s="163">
        <v>4.1482999999999999</v>
      </c>
      <c r="W14" s="163">
        <v>6.9644000000000004</v>
      </c>
      <c r="X14" s="163">
        <v>7.5225999999999997</v>
      </c>
      <c r="Y14" s="163">
        <v>6.4375999999999998</v>
      </c>
      <c r="Z14" s="163">
        <v>8.0869</v>
      </c>
      <c r="AA14" s="164"/>
      <c r="AB14" s="164"/>
      <c r="AC14" s="164"/>
      <c r="AD14" s="164"/>
      <c r="AE14" s="164"/>
      <c r="AF14" s="163">
        <v>39.96</v>
      </c>
      <c r="AG14" s="163">
        <v>17.600000000000001</v>
      </c>
      <c r="AH14" s="163">
        <v>11.349</v>
      </c>
      <c r="AI14" s="163">
        <v>0.254</v>
      </c>
      <c r="AJ14" s="163">
        <v>-39.590000000000003</v>
      </c>
      <c r="AK14" s="163">
        <v>-40.1</v>
      </c>
      <c r="AL14" s="163">
        <v>-95.7</v>
      </c>
      <c r="AM14" s="163">
        <v>39.85</v>
      </c>
      <c r="AN14" s="163">
        <v>40.270000000000003</v>
      </c>
      <c r="AO14" s="163">
        <v>6.5564999999999998</v>
      </c>
      <c r="AP14" s="163">
        <v>15.436199999999999</v>
      </c>
      <c r="AQ14" s="163">
        <v>51.614100000000001</v>
      </c>
      <c r="AR14" s="163">
        <v>53.475700000000003</v>
      </c>
      <c r="AS14" s="163">
        <v>38.793900000000001</v>
      </c>
      <c r="AT14" s="163">
        <v>-48.761099999999999</v>
      </c>
      <c r="AU14" s="163">
        <v>-48.515799999999999</v>
      </c>
      <c r="AV14" s="163">
        <v>8.1027000000000005</v>
      </c>
      <c r="AW14" s="163">
        <v>8.1057000000000006</v>
      </c>
      <c r="AX14" s="164"/>
      <c r="AY14" s="163">
        <v>92.431899999999999</v>
      </c>
      <c r="AZ14" s="163">
        <v>-4.1875999999999998</v>
      </c>
      <c r="BA14" s="163">
        <v>-21.5199</v>
      </c>
      <c r="BB14" s="163">
        <v>-341.56349999999998</v>
      </c>
      <c r="BC14" s="163">
        <v>-2.7921</v>
      </c>
      <c r="BD14" s="163">
        <v>-12.5</v>
      </c>
      <c r="BE14" s="163">
        <v>-13.1</v>
      </c>
      <c r="BF14" s="163">
        <v>55.502800000000001</v>
      </c>
      <c r="BG14" s="163">
        <v>54.495100000000001</v>
      </c>
      <c r="BH14" s="163">
        <v>-4.0369000000000002</v>
      </c>
      <c r="BI14" s="164"/>
      <c r="BJ14" s="163">
        <v>-61.917499999999997</v>
      </c>
      <c r="BK14" s="163">
        <v>1.1762999999999999</v>
      </c>
      <c r="BL14" s="163">
        <v>0</v>
      </c>
      <c r="BM14" s="163">
        <v>3.3199000000000001</v>
      </c>
      <c r="BN14" s="163">
        <v>391.64389999999997</v>
      </c>
      <c r="BO14" s="163">
        <v>26.062799999999999</v>
      </c>
      <c r="BP14" s="163">
        <v>25.9712</v>
      </c>
      <c r="BQ14" s="163">
        <v>-222.91890000000001</v>
      </c>
      <c r="BR14" s="163">
        <v>327.66199999999998</v>
      </c>
      <c r="BS14" s="164"/>
      <c r="BT14" s="163">
        <v>-60.048400000000001</v>
      </c>
      <c r="BU14" s="163">
        <v>62.285600000000002</v>
      </c>
      <c r="BV14" s="163">
        <v>60.945099999999996</v>
      </c>
      <c r="BW14" s="163">
        <v>20.350000000000001</v>
      </c>
      <c r="BX14" s="163">
        <v>12.65</v>
      </c>
      <c r="BY14" s="163">
        <v>40.46</v>
      </c>
      <c r="BZ14" s="163">
        <v>62.62</v>
      </c>
      <c r="CA14" s="163">
        <v>-35.628399999999999</v>
      </c>
      <c r="CB14" s="163">
        <v>-34.958599999999997</v>
      </c>
      <c r="CC14" s="163">
        <v>100.215</v>
      </c>
      <c r="CD14" s="163">
        <v>100.86060000000001</v>
      </c>
      <c r="CE14" s="163">
        <v>26.367699999999999</v>
      </c>
      <c r="CF14" s="163">
        <v>-32.968299999999999</v>
      </c>
      <c r="CG14" s="163">
        <v>-32.890300000000003</v>
      </c>
      <c r="CH14" s="163">
        <v>-0.7208</v>
      </c>
      <c r="CI14" s="163">
        <v>-40.985900000000001</v>
      </c>
      <c r="CJ14" s="164"/>
      <c r="CK14" s="164"/>
      <c r="CL14" s="163">
        <v>47.3</v>
      </c>
      <c r="CM14" s="163">
        <v>82.2</v>
      </c>
      <c r="CN14" s="163">
        <v>-10.54</v>
      </c>
      <c r="CO14" s="163">
        <v>43.519799999999996</v>
      </c>
      <c r="CP14" s="163">
        <v>43.746600000000001</v>
      </c>
      <c r="CQ14" s="163">
        <v>43.467300000000002</v>
      </c>
      <c r="CR14" s="163">
        <v>-19.7273</v>
      </c>
      <c r="CS14" s="163">
        <v>-19.380099999999999</v>
      </c>
      <c r="CT14" s="164"/>
      <c r="CU14" s="163">
        <v>-7.4804000000000004</v>
      </c>
      <c r="CV14" s="163">
        <v>-5.7004000000000001</v>
      </c>
      <c r="CW14" s="163">
        <v>10.295199999999999</v>
      </c>
      <c r="CX14" s="163">
        <v>41.03</v>
      </c>
      <c r="CY14" s="163">
        <v>43.29</v>
      </c>
      <c r="CZ14" s="163">
        <v>32.819800000000001</v>
      </c>
      <c r="DA14" s="163">
        <v>31.3522</v>
      </c>
      <c r="DB14" s="163">
        <v>-25.44</v>
      </c>
      <c r="DC14" s="164"/>
      <c r="DD14" s="163">
        <v>41.561999999999998</v>
      </c>
      <c r="DE14" s="163">
        <v>40.882599999999996</v>
      </c>
      <c r="DF14" s="163">
        <v>-91.628299999999996</v>
      </c>
      <c r="DG14" s="163">
        <v>-1E-4</v>
      </c>
      <c r="DH14" s="163">
        <v>-15.4923</v>
      </c>
      <c r="DI14" s="165">
        <v>-61.1</v>
      </c>
      <c r="DJ14" s="163">
        <v>-60.6</v>
      </c>
      <c r="DK14" s="163">
        <v>22.700500000000002</v>
      </c>
      <c r="DL14" s="163">
        <v>31.649799999999999</v>
      </c>
      <c r="DM14" s="163">
        <v>54.024000000000001</v>
      </c>
      <c r="DN14" s="163">
        <v>45.1355</v>
      </c>
      <c r="DO14" s="163">
        <v>31.46</v>
      </c>
      <c r="DP14" s="163">
        <v>-11.86</v>
      </c>
      <c r="DQ14" s="163">
        <v>49.288499999999999</v>
      </c>
      <c r="DR14" s="163">
        <v>89.760099999999994</v>
      </c>
      <c r="DS14" s="163">
        <v>-31.14</v>
      </c>
      <c r="DT14" s="163">
        <v>-31.2</v>
      </c>
      <c r="DU14" s="163">
        <v>97.48</v>
      </c>
      <c r="DV14" s="163">
        <v>47.2</v>
      </c>
      <c r="DW14" s="163">
        <v>90.745500000000007</v>
      </c>
      <c r="DX14" s="163">
        <v>88.890900000000002</v>
      </c>
      <c r="DY14" s="163">
        <v>-19.192799999999998</v>
      </c>
      <c r="DZ14" s="163">
        <v>-18.918199999999999</v>
      </c>
      <c r="EA14" s="163">
        <v>162.1422</v>
      </c>
      <c r="EB14" s="163">
        <v>128.88489999999999</v>
      </c>
      <c r="EC14" s="163">
        <v>122.5647</v>
      </c>
      <c r="ED14" s="163">
        <v>125.12990000000001</v>
      </c>
      <c r="EE14" s="163">
        <v>65.122399999999999</v>
      </c>
      <c r="EF14" s="163">
        <v>58.051699999999997</v>
      </c>
      <c r="EG14" s="163">
        <v>-25.006</v>
      </c>
      <c r="EH14" s="163">
        <v>236.60560000000001</v>
      </c>
      <c r="EI14" s="163">
        <v>257.21539999999999</v>
      </c>
      <c r="EJ14" s="164"/>
      <c r="EK14" s="163">
        <v>-28.556100000000001</v>
      </c>
      <c r="EL14" s="163">
        <v>-26.983000000000001</v>
      </c>
      <c r="EM14" s="164"/>
      <c r="EN14" s="163">
        <v>0.20799999999999999</v>
      </c>
      <c r="EO14" s="163">
        <v>1.1807000000000001</v>
      </c>
      <c r="EP14" s="163">
        <v>46.128</v>
      </c>
      <c r="EQ14" s="163">
        <v>-53.105499999999999</v>
      </c>
      <c r="ER14" s="163">
        <v>-54.002099999999999</v>
      </c>
      <c r="ES14" s="163">
        <v>-22.654599999999999</v>
      </c>
      <c r="ET14" s="163">
        <v>0</v>
      </c>
      <c r="EU14" s="163">
        <v>-16.010000000000002</v>
      </c>
      <c r="EV14" s="164"/>
      <c r="EW14" s="163">
        <v>10.2601</v>
      </c>
      <c r="EX14" s="163">
        <v>-42.095500000000001</v>
      </c>
      <c r="EY14" s="163">
        <v>-35.932200000000002</v>
      </c>
      <c r="EZ14" s="163">
        <v>-34.936500000000002</v>
      </c>
      <c r="FA14" s="163">
        <v>11.6936</v>
      </c>
      <c r="FB14" s="163">
        <v>-55.196599999999997</v>
      </c>
      <c r="FC14" s="163">
        <v>18.348199999999999</v>
      </c>
      <c r="FD14" s="163">
        <v>0</v>
      </c>
      <c r="FE14" s="163">
        <v>0</v>
      </c>
      <c r="FF14" s="163">
        <v>0</v>
      </c>
      <c r="FG14" s="163">
        <v>40.606299999999997</v>
      </c>
      <c r="FH14" s="163">
        <v>41.007399999999997</v>
      </c>
      <c r="FI14" s="163">
        <v>38.922800000000002</v>
      </c>
      <c r="FJ14" s="163">
        <v>34.663499999999999</v>
      </c>
      <c r="FK14" s="163">
        <v>34.328499999999998</v>
      </c>
      <c r="FL14" s="163">
        <v>-55.595500000000001</v>
      </c>
      <c r="FM14" s="163">
        <v>20.778400000000001</v>
      </c>
      <c r="FN14" s="163">
        <v>21.1937</v>
      </c>
      <c r="FO14" s="163">
        <v>-35.9283</v>
      </c>
      <c r="FP14" s="163">
        <v>-14.820399999999999</v>
      </c>
      <c r="FQ14" s="163">
        <v>-37.344900000000003</v>
      </c>
      <c r="FR14" s="163">
        <v>-41.82</v>
      </c>
      <c r="FS14" s="163">
        <v>16.8856</v>
      </c>
      <c r="FT14" s="163">
        <v>0.7742</v>
      </c>
      <c r="FU14" s="163">
        <v>-10.78</v>
      </c>
      <c r="FV14" s="163">
        <v>21.53</v>
      </c>
      <c r="FW14" s="163">
        <v>-36.892600000000002</v>
      </c>
      <c r="FX14" s="163">
        <v>10.5588</v>
      </c>
      <c r="FY14" s="163">
        <v>-15.866</v>
      </c>
      <c r="FZ14" s="163">
        <v>1.3819999999999999</v>
      </c>
      <c r="GA14" s="163">
        <v>5.7256</v>
      </c>
      <c r="GB14" s="163">
        <v>12.02</v>
      </c>
      <c r="GC14" s="163">
        <v>16.341200000000001</v>
      </c>
      <c r="GD14" s="163">
        <v>34.229700000000001</v>
      </c>
      <c r="GE14" s="163">
        <v>14.96</v>
      </c>
      <c r="GF14" s="163">
        <v>62.491599999999998</v>
      </c>
      <c r="GG14" s="163">
        <v>26.6</v>
      </c>
      <c r="GH14" s="163">
        <v>-12.001799999999999</v>
      </c>
      <c r="GI14" s="164"/>
      <c r="GJ14" s="163">
        <v>1.9701</v>
      </c>
      <c r="GK14" s="163">
        <v>1.3172999999999999</v>
      </c>
      <c r="GL14" s="164"/>
      <c r="GM14" s="164"/>
      <c r="GN14" s="163">
        <v>-11.129300000000001</v>
      </c>
      <c r="GO14" s="163">
        <v>-17.712399999999999</v>
      </c>
      <c r="GP14" s="163">
        <v>20.014199999999999</v>
      </c>
      <c r="GQ14" s="163">
        <v>27.6465</v>
      </c>
      <c r="GR14" s="163">
        <v>42.8675</v>
      </c>
      <c r="GS14" s="163">
        <v>44.027900000000002</v>
      </c>
      <c r="GT14" s="163">
        <v>-96.493499999999997</v>
      </c>
      <c r="GU14" s="165">
        <v>-15.28715</v>
      </c>
      <c r="GV14" s="163">
        <v>30.696300000000001</v>
      </c>
      <c r="GW14" s="163">
        <v>-29.993400000000001</v>
      </c>
      <c r="GX14" s="163">
        <v>12.4293</v>
      </c>
      <c r="GY14" s="164"/>
      <c r="GZ14" s="164"/>
      <c r="HA14" s="163">
        <v>14</v>
      </c>
      <c r="HB14" s="163">
        <v>225.48750000000001</v>
      </c>
      <c r="HC14" s="163">
        <v>224.7295</v>
      </c>
      <c r="HD14" s="163">
        <v>281.60000000000002</v>
      </c>
      <c r="HE14" s="163">
        <v>-280.47649999999999</v>
      </c>
      <c r="HF14" s="163">
        <v>-504.79599999999999</v>
      </c>
      <c r="HG14" s="163">
        <v>510.089</v>
      </c>
      <c r="HH14" s="163">
        <v>508.73</v>
      </c>
      <c r="HI14" s="163">
        <v>-212.73820000000001</v>
      </c>
      <c r="HJ14" s="163">
        <v>-215.2756</v>
      </c>
      <c r="HK14" s="163">
        <v>-62.457500000000003</v>
      </c>
      <c r="HL14" s="163">
        <v>-57.271099999999997</v>
      </c>
      <c r="HM14" s="163">
        <v>80.433800000000005</v>
      </c>
      <c r="HN14" s="163">
        <v>80.009600000000006</v>
      </c>
      <c r="HO14" s="164"/>
      <c r="HP14" s="164"/>
      <c r="HQ14" s="163">
        <v>64.229799999999997</v>
      </c>
      <c r="HR14" s="163">
        <v>63.438800000000001</v>
      </c>
      <c r="HS14" s="163">
        <v>-46.2241</v>
      </c>
      <c r="HT14" s="163">
        <v>-45.1997</v>
      </c>
      <c r="HU14" s="163">
        <v>114.94</v>
      </c>
      <c r="HV14" s="163">
        <v>113.43</v>
      </c>
      <c r="HW14" s="163">
        <v>52.2</v>
      </c>
      <c r="HX14" s="163">
        <v>52.3</v>
      </c>
      <c r="HY14" s="163">
        <v>22.273700000000002</v>
      </c>
      <c r="HZ14" s="163">
        <v>24.4</v>
      </c>
      <c r="IA14" s="163">
        <v>-327.1284</v>
      </c>
      <c r="IB14" s="163">
        <v>104.8378</v>
      </c>
      <c r="IC14" s="163">
        <v>104.4723</v>
      </c>
      <c r="ID14" s="163">
        <v>12.8</v>
      </c>
      <c r="IE14" s="163">
        <v>2.9</v>
      </c>
      <c r="IF14" s="163">
        <v>-57.2</v>
      </c>
      <c r="IG14" s="163">
        <v>-57.4</v>
      </c>
      <c r="IH14" s="164"/>
      <c r="II14" s="164"/>
      <c r="IJ14" s="163">
        <v>-500.66840000000002</v>
      </c>
      <c r="IK14" s="163">
        <v>-226.1395</v>
      </c>
      <c r="IL14" s="163">
        <v>443.84879999999998</v>
      </c>
      <c r="IM14" s="163">
        <v>365.81099999999998</v>
      </c>
      <c r="IN14" s="163">
        <v>-13.7347</v>
      </c>
      <c r="IO14" s="163">
        <v>-360.88389999999998</v>
      </c>
      <c r="IP14" s="163">
        <v>358.83890000000002</v>
      </c>
      <c r="IQ14" s="163">
        <v>-137.51589999999999</v>
      </c>
      <c r="IR14" s="163">
        <v>-216.78020000000001</v>
      </c>
      <c r="IS14" s="163">
        <v>-348.88600000000002</v>
      </c>
      <c r="IT14" s="163">
        <v>101.3368</v>
      </c>
      <c r="IU14" s="163">
        <v>102.7599</v>
      </c>
      <c r="IV14" s="163">
        <v>138.12530000000001</v>
      </c>
      <c r="IW14" s="163">
        <v>-430.25790000000001</v>
      </c>
      <c r="IX14" s="163">
        <v>221.57380000000001</v>
      </c>
      <c r="IY14" s="163">
        <v>-209.05430000000001</v>
      </c>
      <c r="IZ14" s="163">
        <v>211.65119999999999</v>
      </c>
      <c r="JA14" s="163">
        <v>-9.4909999999999997</v>
      </c>
      <c r="JB14" s="164"/>
      <c r="JC14" s="163">
        <v>18.079999999999998</v>
      </c>
      <c r="JD14" s="164"/>
      <c r="JE14" s="164"/>
      <c r="JF14" s="163">
        <v>-17.760000000000002</v>
      </c>
      <c r="JG14" s="163">
        <v>1.52</v>
      </c>
      <c r="JH14" s="164"/>
      <c r="JI14" s="163">
        <v>-1.4054</v>
      </c>
      <c r="JJ14" s="163">
        <v>-51.036799999999999</v>
      </c>
      <c r="JK14" s="163">
        <v>-16.524000000000001</v>
      </c>
      <c r="JL14" s="163">
        <v>42.4</v>
      </c>
      <c r="JM14" s="163">
        <v>54.463999999999999</v>
      </c>
      <c r="JN14" s="163">
        <v>49.982999999999997</v>
      </c>
      <c r="JO14" s="163">
        <v>5.7122999999999999</v>
      </c>
      <c r="JP14" s="163">
        <v>6.8240999999999996</v>
      </c>
      <c r="JQ14" s="163">
        <v>51.487900000000003</v>
      </c>
      <c r="JR14" s="163">
        <v>49.926200000000001</v>
      </c>
      <c r="JS14" s="163">
        <v>51.6633</v>
      </c>
      <c r="JT14" s="164"/>
      <c r="JU14" s="163">
        <v>-3.9</v>
      </c>
      <c r="JV14" s="163">
        <v>23.528199999999998</v>
      </c>
      <c r="JW14" s="163">
        <v>5.31</v>
      </c>
      <c r="JX14" s="164"/>
      <c r="JY14" s="163">
        <v>-49.188099999999999</v>
      </c>
      <c r="JZ14" s="163">
        <v>79.717699999999994</v>
      </c>
      <c r="KA14" s="163">
        <v>63.914999999999999</v>
      </c>
      <c r="KB14" s="163">
        <v>-48.694099999999999</v>
      </c>
      <c r="KC14" s="163">
        <v>-77.5929</v>
      </c>
      <c r="KD14" s="163">
        <v>55.854300000000002</v>
      </c>
      <c r="KE14" s="163">
        <v>20.748699999999999</v>
      </c>
      <c r="KF14" s="163">
        <v>-5.7</v>
      </c>
      <c r="KG14" s="163">
        <v>5.0999999999999996</v>
      </c>
      <c r="KH14" s="164"/>
      <c r="KI14" s="163">
        <v>144.99889999999999</v>
      </c>
    </row>
    <row r="15" spans="1:295" ht="18" customHeight="1" x14ac:dyDescent="0.3">
      <c r="A15" s="160" t="s">
        <v>64</v>
      </c>
      <c r="B15" s="160" t="s">
        <v>887</v>
      </c>
      <c r="C15" s="163">
        <v>0</v>
      </c>
      <c r="D15" s="165">
        <v>16.220500000000001</v>
      </c>
      <c r="E15" s="165">
        <v>-32.326149999999998</v>
      </c>
      <c r="F15" s="163">
        <v>6.7032999999999996</v>
      </c>
      <c r="G15" s="163">
        <v>24.354099999999999</v>
      </c>
      <c r="H15" s="164"/>
      <c r="I15" s="163">
        <v>48.396099999999997</v>
      </c>
      <c r="J15" s="163">
        <v>-106.8364</v>
      </c>
      <c r="K15" s="163">
        <v>0</v>
      </c>
      <c r="L15" s="163">
        <v>37.720799999999997</v>
      </c>
      <c r="M15" s="163">
        <v>36.604999999999997</v>
      </c>
      <c r="N15" s="163">
        <v>11.1</v>
      </c>
      <c r="O15" s="163">
        <v>-20.641999999999999</v>
      </c>
      <c r="P15" s="163">
        <v>17.600000000000001</v>
      </c>
      <c r="Q15" s="163">
        <v>7.452</v>
      </c>
      <c r="R15" s="163">
        <v>-17.600000000000001</v>
      </c>
      <c r="S15" s="163">
        <v>14.306800000000001</v>
      </c>
      <c r="T15" s="163">
        <v>216.471</v>
      </c>
      <c r="U15" s="163">
        <v>4.0202999999999998</v>
      </c>
      <c r="V15" s="163">
        <v>3.9994999999999998</v>
      </c>
      <c r="W15" s="163">
        <v>6.5088999999999997</v>
      </c>
      <c r="X15" s="163">
        <v>7.3254999999999999</v>
      </c>
      <c r="Y15" s="163">
        <v>6.4309000000000003</v>
      </c>
      <c r="Z15" s="163">
        <v>8.4209999999999994</v>
      </c>
      <c r="AA15" s="164"/>
      <c r="AB15" s="164"/>
      <c r="AC15" s="164"/>
      <c r="AD15" s="164"/>
      <c r="AE15" s="164"/>
      <c r="AF15" s="163">
        <v>-8.8800000000000008</v>
      </c>
      <c r="AG15" s="163">
        <v>19.8</v>
      </c>
      <c r="AH15" s="163">
        <v>10.465</v>
      </c>
      <c r="AI15" s="163">
        <v>0.25</v>
      </c>
      <c r="AJ15" s="163">
        <v>-32.06</v>
      </c>
      <c r="AK15" s="163">
        <v>-31.68</v>
      </c>
      <c r="AL15" s="163">
        <v>-82.39</v>
      </c>
      <c r="AM15" s="163">
        <v>31.42</v>
      </c>
      <c r="AN15" s="163">
        <v>31.6</v>
      </c>
      <c r="AO15" s="163">
        <v>5.7466999999999997</v>
      </c>
      <c r="AP15" s="163">
        <v>16.299600000000002</v>
      </c>
      <c r="AQ15" s="163">
        <v>51.659500000000001</v>
      </c>
      <c r="AR15" s="163">
        <v>53.103099999999998</v>
      </c>
      <c r="AS15" s="163">
        <v>26.9573</v>
      </c>
      <c r="AT15" s="163">
        <v>-46.349899999999998</v>
      </c>
      <c r="AU15" s="163">
        <v>-46.278399999999998</v>
      </c>
      <c r="AV15" s="163">
        <v>25.9315</v>
      </c>
      <c r="AW15" s="163">
        <v>23.030100000000001</v>
      </c>
      <c r="AX15" s="164"/>
      <c r="AY15" s="163">
        <v>75.2851</v>
      </c>
      <c r="AZ15" s="163">
        <v>-2.0937999999999999</v>
      </c>
      <c r="BA15" s="163">
        <v>-6.7031000000000001</v>
      </c>
      <c r="BB15" s="163">
        <v>-298.6891</v>
      </c>
      <c r="BC15" s="163">
        <v>-2.5558999999999998</v>
      </c>
      <c r="BD15" s="163">
        <v>-11.5</v>
      </c>
      <c r="BE15" s="163">
        <v>-12.4</v>
      </c>
      <c r="BF15" s="163">
        <v>52.417499999999997</v>
      </c>
      <c r="BG15" s="163">
        <v>51.613599999999998</v>
      </c>
      <c r="BH15" s="163">
        <v>-4.3699000000000003</v>
      </c>
      <c r="BI15" s="164"/>
      <c r="BJ15" s="163">
        <v>-55.189500000000002</v>
      </c>
      <c r="BK15" s="163">
        <v>1.363</v>
      </c>
      <c r="BL15" s="163">
        <v>0</v>
      </c>
      <c r="BM15" s="163">
        <v>3.0739999999999998</v>
      </c>
      <c r="BN15" s="163">
        <v>341.50200000000001</v>
      </c>
      <c r="BO15" s="163">
        <v>17.9754</v>
      </c>
      <c r="BP15" s="163">
        <v>17.609200000000001</v>
      </c>
      <c r="BQ15" s="163">
        <v>-177.26570000000001</v>
      </c>
      <c r="BR15" s="163">
        <v>299.21260000000001</v>
      </c>
      <c r="BS15" s="164"/>
      <c r="BT15" s="163">
        <v>-58.552799999999998</v>
      </c>
      <c r="BU15" s="163">
        <v>60.627800000000001</v>
      </c>
      <c r="BV15" s="163">
        <v>59.927199999999999</v>
      </c>
      <c r="BW15" s="163">
        <v>19.920000000000002</v>
      </c>
      <c r="BX15" s="163">
        <v>12.21</v>
      </c>
      <c r="BY15" s="163">
        <v>40.04</v>
      </c>
      <c r="BZ15" s="163">
        <v>62.02</v>
      </c>
      <c r="CA15" s="163">
        <v>-38.843400000000003</v>
      </c>
      <c r="CB15" s="163">
        <v>-38.441499999999998</v>
      </c>
      <c r="CC15" s="163">
        <v>103.0252</v>
      </c>
      <c r="CD15" s="163">
        <v>103.82089999999999</v>
      </c>
      <c r="CE15" s="163">
        <v>26.225200000000001</v>
      </c>
      <c r="CF15" s="163">
        <v>-30.184200000000001</v>
      </c>
      <c r="CG15" s="163">
        <v>-29.964400000000001</v>
      </c>
      <c r="CH15" s="163">
        <v>-1.4111</v>
      </c>
      <c r="CI15" s="163">
        <v>-39.764400000000002</v>
      </c>
      <c r="CJ15" s="164"/>
      <c r="CK15" s="164"/>
      <c r="CL15" s="163">
        <v>46.9</v>
      </c>
      <c r="CM15" s="163">
        <v>79.599999999999994</v>
      </c>
      <c r="CN15" s="163">
        <v>-10.42</v>
      </c>
      <c r="CO15" s="163">
        <v>44.564</v>
      </c>
      <c r="CP15" s="163">
        <v>44.141300000000001</v>
      </c>
      <c r="CQ15" s="163">
        <v>44.125599999999999</v>
      </c>
      <c r="CR15" s="163">
        <v>-20.395</v>
      </c>
      <c r="CS15" s="163">
        <v>-18.712800000000001</v>
      </c>
      <c r="CT15" s="163">
        <v>-8.7232000000000003</v>
      </c>
      <c r="CU15" s="163">
        <v>-0.19470000000000001</v>
      </c>
      <c r="CV15" s="163">
        <v>-11.449</v>
      </c>
      <c r="CW15" s="163">
        <v>9.8817000000000004</v>
      </c>
      <c r="CX15" s="163">
        <v>40.9</v>
      </c>
      <c r="CY15" s="163">
        <v>42.89</v>
      </c>
      <c r="CZ15" s="163">
        <v>32.351100000000002</v>
      </c>
      <c r="DA15" s="163">
        <v>30.473299999999998</v>
      </c>
      <c r="DB15" s="163">
        <v>-25.11</v>
      </c>
      <c r="DC15" s="164"/>
      <c r="DD15" s="163">
        <v>40.313499999999998</v>
      </c>
      <c r="DE15" s="163">
        <v>39.870399999999997</v>
      </c>
      <c r="DF15" s="163">
        <v>-92.215800000000002</v>
      </c>
      <c r="DG15" s="163">
        <v>-1E-4</v>
      </c>
      <c r="DH15" s="163">
        <v>-15.2578</v>
      </c>
      <c r="DI15" s="163">
        <v>-59.9</v>
      </c>
      <c r="DJ15" s="165">
        <v>-59.45</v>
      </c>
      <c r="DK15" s="163">
        <v>22.815899999999999</v>
      </c>
      <c r="DL15" s="163">
        <v>31.063800000000001</v>
      </c>
      <c r="DM15" s="163">
        <v>53.084699999999998</v>
      </c>
      <c r="DN15" s="163">
        <v>44.549599999999998</v>
      </c>
      <c r="DO15" s="163">
        <v>31.13</v>
      </c>
      <c r="DP15" s="163">
        <v>-11.58</v>
      </c>
      <c r="DQ15" s="163">
        <v>47.817</v>
      </c>
      <c r="DR15" s="163">
        <v>90.627600000000001</v>
      </c>
      <c r="DS15" s="163">
        <v>-30.51</v>
      </c>
      <c r="DT15" s="163">
        <v>-30.93</v>
      </c>
      <c r="DU15" s="163">
        <v>95.96</v>
      </c>
      <c r="DV15" s="163">
        <v>46</v>
      </c>
      <c r="DW15" s="163">
        <v>92.981800000000007</v>
      </c>
      <c r="DX15" s="163">
        <v>90.018199999999993</v>
      </c>
      <c r="DY15" s="163">
        <v>-21.520299999999999</v>
      </c>
      <c r="DZ15" s="163">
        <v>-21.290900000000001</v>
      </c>
      <c r="EA15" s="163">
        <v>158.42160000000001</v>
      </c>
      <c r="EB15" s="163">
        <v>126.43380000000001</v>
      </c>
      <c r="EC15" s="163">
        <v>120.66759999999999</v>
      </c>
      <c r="ED15" s="163">
        <v>122.5613</v>
      </c>
      <c r="EE15" s="163">
        <v>61.2637</v>
      </c>
      <c r="EF15" s="163">
        <v>53.130400000000002</v>
      </c>
      <c r="EG15" s="163">
        <v>-24.817</v>
      </c>
      <c r="EH15" s="163">
        <v>190.66059999999999</v>
      </c>
      <c r="EI15" s="163">
        <v>250.08869999999999</v>
      </c>
      <c r="EJ15" s="164"/>
      <c r="EK15" s="163">
        <v>-28.361899999999999</v>
      </c>
      <c r="EL15" s="163">
        <v>-26.861699999999999</v>
      </c>
      <c r="EM15" s="164"/>
      <c r="EN15" s="163">
        <v>-2.9405000000000001</v>
      </c>
      <c r="EO15" s="163">
        <v>-2.6861000000000002</v>
      </c>
      <c r="EP15" s="163">
        <v>39.984000000000002</v>
      </c>
      <c r="EQ15" s="163">
        <v>-50.161200000000001</v>
      </c>
      <c r="ER15" s="163">
        <v>-51.066499999999998</v>
      </c>
      <c r="ES15" s="163">
        <v>-18.2347</v>
      </c>
      <c r="ET15" s="163">
        <v>0</v>
      </c>
      <c r="EU15" s="163">
        <v>-11.64</v>
      </c>
      <c r="EV15" s="163">
        <v>1</v>
      </c>
      <c r="EW15" s="163">
        <v>10.1839</v>
      </c>
      <c r="EX15" s="163">
        <v>-47.915700000000001</v>
      </c>
      <c r="EY15" s="163">
        <v>-35.331499999999998</v>
      </c>
      <c r="EZ15" s="163">
        <v>-34.021999999999998</v>
      </c>
      <c r="FA15" s="163">
        <v>9.2074999999999996</v>
      </c>
      <c r="FB15" s="163">
        <v>-49.433900000000001</v>
      </c>
      <c r="FC15" s="163">
        <v>14.310700000000001</v>
      </c>
      <c r="FD15" s="163">
        <v>0</v>
      </c>
      <c r="FE15" s="163">
        <v>0</v>
      </c>
      <c r="FF15" s="163">
        <v>0</v>
      </c>
      <c r="FG15" s="163">
        <v>39.906599999999997</v>
      </c>
      <c r="FH15" s="163">
        <v>40.2866</v>
      </c>
      <c r="FI15" s="163">
        <v>38.802599999999998</v>
      </c>
      <c r="FJ15" s="163">
        <v>37.510199999999998</v>
      </c>
      <c r="FK15" s="163">
        <v>38.012599999999999</v>
      </c>
      <c r="FL15" s="163">
        <v>-67.484899999999996</v>
      </c>
      <c r="FM15" s="163">
        <v>23.379200000000001</v>
      </c>
      <c r="FN15" s="163">
        <v>23.802199999999999</v>
      </c>
      <c r="FO15" s="163">
        <v>-43.723999999999997</v>
      </c>
      <c r="FP15" s="163">
        <v>-22.657800000000002</v>
      </c>
      <c r="FQ15" s="163">
        <v>-42.164299999999997</v>
      </c>
      <c r="FR15" s="163">
        <v>-44.47</v>
      </c>
      <c r="FS15" s="163">
        <v>16.8856</v>
      </c>
      <c r="FT15" s="163">
        <v>0.76329999999999998</v>
      </c>
      <c r="FU15" s="163">
        <v>-10.71</v>
      </c>
      <c r="FV15" s="163">
        <v>20.37</v>
      </c>
      <c r="FW15" s="163">
        <v>-41.503900000000002</v>
      </c>
      <c r="FX15" s="163">
        <v>10.4116</v>
      </c>
      <c r="FY15" s="164"/>
      <c r="FZ15" s="163">
        <v>1.2809999999999999</v>
      </c>
      <c r="GA15" s="163">
        <v>3.8100999999999998</v>
      </c>
      <c r="GB15" s="163">
        <v>9.85</v>
      </c>
      <c r="GC15" s="163">
        <v>24.270299999999999</v>
      </c>
      <c r="GD15" s="163">
        <v>42.945999999999998</v>
      </c>
      <c r="GE15" s="163">
        <v>14.31</v>
      </c>
      <c r="GF15" s="163">
        <v>60.909799999999997</v>
      </c>
      <c r="GG15" s="163">
        <v>27.4</v>
      </c>
      <c r="GH15" s="163">
        <v>-9.8323</v>
      </c>
      <c r="GI15" s="164"/>
      <c r="GJ15" s="163">
        <v>2.4531999999999998</v>
      </c>
      <c r="GK15" s="163">
        <v>1.2948999999999999</v>
      </c>
      <c r="GL15" s="164"/>
      <c r="GM15" s="164"/>
      <c r="GN15" s="163">
        <v>-10.9549</v>
      </c>
      <c r="GO15" s="163">
        <v>-15.257300000000001</v>
      </c>
      <c r="GP15" s="163">
        <v>21.771999999999998</v>
      </c>
      <c r="GQ15" s="163">
        <v>23.696999999999999</v>
      </c>
      <c r="GR15" s="163">
        <v>40.735900000000001</v>
      </c>
      <c r="GS15" s="163">
        <v>42.762799999999999</v>
      </c>
      <c r="GT15" s="163">
        <v>-91.232500000000002</v>
      </c>
      <c r="GU15" s="163">
        <v>-15.297599999999999</v>
      </c>
      <c r="GV15" s="163">
        <v>27.4724</v>
      </c>
      <c r="GW15" s="163">
        <v>-28.066700000000001</v>
      </c>
      <c r="GX15" s="163">
        <v>12.5703</v>
      </c>
      <c r="GY15" s="164"/>
      <c r="GZ15" s="164"/>
      <c r="HA15" s="163">
        <v>14</v>
      </c>
      <c r="HB15" s="163">
        <v>225.9109</v>
      </c>
      <c r="HC15" s="163">
        <v>226.08459999999999</v>
      </c>
      <c r="HD15" s="163">
        <v>278.7</v>
      </c>
      <c r="HE15" s="163">
        <v>-274.5942</v>
      </c>
      <c r="HF15" s="163">
        <v>-507.18509999999998</v>
      </c>
      <c r="HG15" s="163">
        <v>510.91410000000002</v>
      </c>
      <c r="HH15" s="163">
        <v>510.5258</v>
      </c>
      <c r="HI15" s="163">
        <v>-211.85149999999999</v>
      </c>
      <c r="HJ15" s="163">
        <v>-212.9563</v>
      </c>
      <c r="HK15" s="163">
        <v>-62.529299999999999</v>
      </c>
      <c r="HL15" s="163">
        <v>-56.865400000000001</v>
      </c>
      <c r="HM15" s="163">
        <v>80.153400000000005</v>
      </c>
      <c r="HN15" s="163">
        <v>79.153499999999994</v>
      </c>
      <c r="HO15" s="164"/>
      <c r="HP15" s="164"/>
      <c r="HQ15" s="163">
        <v>61.680900000000001</v>
      </c>
      <c r="HR15" s="163">
        <v>60.813000000000002</v>
      </c>
      <c r="HS15" s="163">
        <v>-40.9681</v>
      </c>
      <c r="HT15" s="163">
        <v>-40.058799999999998</v>
      </c>
      <c r="HU15" s="163">
        <v>117.95</v>
      </c>
      <c r="HV15" s="163">
        <v>118.75</v>
      </c>
      <c r="HW15" s="163">
        <v>51.5</v>
      </c>
      <c r="HX15" s="163">
        <v>51</v>
      </c>
      <c r="HY15" s="163">
        <v>22.0687</v>
      </c>
      <c r="HZ15" s="163">
        <v>24.16</v>
      </c>
      <c r="IA15" s="163">
        <v>-319.23239999999998</v>
      </c>
      <c r="IB15" s="163">
        <v>100.0003</v>
      </c>
      <c r="IC15" s="163">
        <v>99.645099999999999</v>
      </c>
      <c r="ID15" s="163">
        <v>12.8</v>
      </c>
      <c r="IE15" s="163">
        <v>4.5999999999999996</v>
      </c>
      <c r="IF15" s="163">
        <v>-55.5</v>
      </c>
      <c r="IG15" s="163">
        <v>-55.1</v>
      </c>
      <c r="IH15" s="163">
        <v>1.5142</v>
      </c>
      <c r="II15" s="163">
        <v>1.3395999999999999</v>
      </c>
      <c r="IJ15" s="163">
        <v>-497.85919999999999</v>
      </c>
      <c r="IK15" s="163">
        <v>-215.15309999999999</v>
      </c>
      <c r="IL15" s="163">
        <v>433.05459999999999</v>
      </c>
      <c r="IM15" s="163">
        <v>357.51409999999998</v>
      </c>
      <c r="IN15" s="163">
        <v>-12.369300000000001</v>
      </c>
      <c r="IO15" s="163">
        <v>-350.4</v>
      </c>
      <c r="IP15" s="163">
        <v>350.91180000000003</v>
      </c>
      <c r="IQ15" s="163">
        <v>-130.09700000000001</v>
      </c>
      <c r="IR15" s="163">
        <v>-215.14959999999999</v>
      </c>
      <c r="IS15" s="163">
        <v>-341.60739999999998</v>
      </c>
      <c r="IT15" s="163">
        <v>101.1099</v>
      </c>
      <c r="IU15" s="163">
        <v>101.6601</v>
      </c>
      <c r="IV15" s="163">
        <v>132.83750000000001</v>
      </c>
      <c r="IW15" s="163">
        <v>-420.30889999999999</v>
      </c>
      <c r="IX15" s="163">
        <v>218.16290000000001</v>
      </c>
      <c r="IY15" s="163">
        <v>-202.68780000000001</v>
      </c>
      <c r="IZ15" s="163">
        <v>205.4777</v>
      </c>
      <c r="JA15" s="163">
        <v>-8.8317999999999994</v>
      </c>
      <c r="JB15" s="164"/>
      <c r="JC15" s="163">
        <v>18.88</v>
      </c>
      <c r="JD15" s="164"/>
      <c r="JE15" s="164"/>
      <c r="JF15" s="163">
        <v>-18.8</v>
      </c>
      <c r="JG15" s="163">
        <v>2.72</v>
      </c>
      <c r="JH15" s="164"/>
      <c r="JI15" s="163">
        <v>-2.8397000000000001</v>
      </c>
      <c r="JJ15" s="163">
        <v>-50.508899999999997</v>
      </c>
      <c r="JK15" s="163">
        <v>-16.9329</v>
      </c>
      <c r="JL15" s="163">
        <v>43.7</v>
      </c>
      <c r="JM15" s="163">
        <v>50.99</v>
      </c>
      <c r="JN15" s="163">
        <v>52.677</v>
      </c>
      <c r="JO15" s="163">
        <v>6.5422000000000002</v>
      </c>
      <c r="JP15" s="163">
        <v>7.8834999999999997</v>
      </c>
      <c r="JQ15" s="163">
        <v>51.772799999999997</v>
      </c>
      <c r="JR15" s="163">
        <v>51.506700000000002</v>
      </c>
      <c r="JS15" s="163">
        <v>51.917000000000002</v>
      </c>
      <c r="JT15" s="164"/>
      <c r="JU15" s="163">
        <v>-2.7</v>
      </c>
      <c r="JV15" s="163">
        <v>23.476700000000001</v>
      </c>
      <c r="JW15" s="163">
        <v>5.35</v>
      </c>
      <c r="JX15" s="164"/>
      <c r="JY15" s="163">
        <v>-53.039700000000003</v>
      </c>
      <c r="JZ15" s="163">
        <v>78.721400000000003</v>
      </c>
      <c r="KA15" s="163">
        <v>63.709200000000003</v>
      </c>
      <c r="KB15" s="163">
        <v>-52.441400000000002</v>
      </c>
      <c r="KC15" s="163">
        <v>-77.099699999999999</v>
      </c>
      <c r="KD15" s="163">
        <v>55.5809</v>
      </c>
      <c r="KE15" s="163">
        <v>20.872</v>
      </c>
      <c r="KF15" s="163">
        <v>-5.5</v>
      </c>
      <c r="KG15" s="163">
        <v>5.7</v>
      </c>
      <c r="KH15" s="164"/>
      <c r="KI15" s="163">
        <v>147.28</v>
      </c>
    </row>
    <row r="16" spans="1:295" ht="18" customHeight="1" x14ac:dyDescent="0.3">
      <c r="A16" s="160" t="s">
        <v>64</v>
      </c>
      <c r="B16" s="160" t="s">
        <v>888</v>
      </c>
      <c r="C16" s="166">
        <v>0</v>
      </c>
      <c r="D16" s="166">
        <v>16.1294</v>
      </c>
      <c r="E16" s="166">
        <v>-32.157299999999999</v>
      </c>
      <c r="F16" s="166">
        <v>5.6829000000000001</v>
      </c>
      <c r="G16" s="166">
        <v>24.315999999999999</v>
      </c>
      <c r="H16" s="167"/>
      <c r="I16" s="166">
        <v>48.498100000000001</v>
      </c>
      <c r="J16" s="166">
        <v>-103.68689999999999</v>
      </c>
      <c r="K16" s="166">
        <v>0</v>
      </c>
      <c r="L16" s="166">
        <v>37.410899999999998</v>
      </c>
      <c r="M16" s="166">
        <v>36.540799999999997</v>
      </c>
      <c r="N16" s="166">
        <v>11.1</v>
      </c>
      <c r="O16" s="166">
        <v>-20.416</v>
      </c>
      <c r="P16" s="166">
        <v>17.600000000000001</v>
      </c>
      <c r="Q16" s="166">
        <v>7.452</v>
      </c>
      <c r="R16" s="168">
        <v>-16.5</v>
      </c>
      <c r="S16" s="166">
        <v>14.3005</v>
      </c>
      <c r="T16" s="166">
        <v>211.6866</v>
      </c>
      <c r="U16" s="166">
        <v>4.1618000000000004</v>
      </c>
      <c r="V16" s="166">
        <v>4.1238999999999999</v>
      </c>
      <c r="W16" s="166">
        <v>6.8819999999999997</v>
      </c>
      <c r="X16" s="166">
        <v>7.21</v>
      </c>
      <c r="Y16" s="166">
        <v>6.1459999999999999</v>
      </c>
      <c r="Z16" s="166">
        <v>8.4075000000000006</v>
      </c>
      <c r="AA16" s="167"/>
      <c r="AB16" s="167"/>
      <c r="AC16" s="167"/>
      <c r="AD16" s="167"/>
      <c r="AE16" s="167"/>
      <c r="AF16" s="166">
        <v>-11.1</v>
      </c>
      <c r="AG16" s="166">
        <v>19.8</v>
      </c>
      <c r="AH16" s="166">
        <v>9.5120000000000005</v>
      </c>
      <c r="AI16" s="166">
        <v>0.247</v>
      </c>
      <c r="AJ16" s="166">
        <v>-28.85</v>
      </c>
      <c r="AK16" s="166">
        <v>-29.02</v>
      </c>
      <c r="AL16" s="166">
        <v>-88.14</v>
      </c>
      <c r="AM16" s="166">
        <v>29.12</v>
      </c>
      <c r="AN16" s="166">
        <v>29.2</v>
      </c>
      <c r="AO16" s="166">
        <v>6.3914</v>
      </c>
      <c r="AP16" s="166">
        <v>15.141999999999999</v>
      </c>
      <c r="AQ16" s="166">
        <v>50.861800000000002</v>
      </c>
      <c r="AR16" s="166">
        <v>52.566000000000003</v>
      </c>
      <c r="AS16" s="166">
        <v>27.983499999999999</v>
      </c>
      <c r="AT16" s="166">
        <v>-47.0197</v>
      </c>
      <c r="AU16" s="166">
        <v>-43.206099999999999</v>
      </c>
      <c r="AV16" s="166">
        <v>11.647600000000001</v>
      </c>
      <c r="AW16" s="166">
        <v>10.2042</v>
      </c>
      <c r="AX16" s="167"/>
      <c r="AY16" s="166">
        <v>77.428399999999996</v>
      </c>
      <c r="AZ16" s="166">
        <v>-4.1875999999999998</v>
      </c>
      <c r="BA16" s="166">
        <v>-22.554500000000001</v>
      </c>
      <c r="BB16" s="166">
        <v>-277.9649</v>
      </c>
      <c r="BC16" s="166">
        <v>-0.78249999999999997</v>
      </c>
      <c r="BD16" s="166">
        <v>-12</v>
      </c>
      <c r="BE16" s="166">
        <v>-12.6</v>
      </c>
      <c r="BF16" s="166">
        <v>50.004800000000003</v>
      </c>
      <c r="BG16" s="166">
        <v>48.855699999999999</v>
      </c>
      <c r="BH16" s="166">
        <v>-4.1988000000000003</v>
      </c>
      <c r="BI16" s="167"/>
      <c r="BJ16" s="166">
        <v>-53.683399999999999</v>
      </c>
      <c r="BK16" s="166">
        <v>1.3289</v>
      </c>
      <c r="BL16" s="166">
        <v>0</v>
      </c>
      <c r="BM16" s="166">
        <v>3.1850999999999998</v>
      </c>
      <c r="BN16" s="166">
        <v>325.54079999999999</v>
      </c>
      <c r="BO16" s="166">
        <v>9.827</v>
      </c>
      <c r="BP16" s="166">
        <v>9.6744000000000003</v>
      </c>
      <c r="BQ16" s="166">
        <v>-128.1893</v>
      </c>
      <c r="BR16" s="166">
        <v>294.6275</v>
      </c>
      <c r="BS16" s="167"/>
      <c r="BT16" s="166">
        <v>-90.011399999999995</v>
      </c>
      <c r="BU16" s="166">
        <v>92.037800000000004</v>
      </c>
      <c r="BV16" s="166">
        <v>57.831499999999998</v>
      </c>
      <c r="BW16" s="166">
        <v>19.73</v>
      </c>
      <c r="BX16" s="166">
        <v>12.37</v>
      </c>
      <c r="BY16" s="166">
        <v>39.590000000000003</v>
      </c>
      <c r="BZ16" s="166">
        <v>61.39</v>
      </c>
      <c r="CA16" s="166">
        <v>-30.939900000000002</v>
      </c>
      <c r="CB16" s="166">
        <v>-30.939900000000002</v>
      </c>
      <c r="CC16" s="166">
        <v>103.5706</v>
      </c>
      <c r="CD16" s="166">
        <v>103.6966</v>
      </c>
      <c r="CE16" s="166">
        <v>25.542899999999999</v>
      </c>
      <c r="CF16" s="166">
        <v>-36.997</v>
      </c>
      <c r="CG16" s="166">
        <v>-36.102499999999999</v>
      </c>
      <c r="CH16" s="166">
        <v>-1.9319999999999999</v>
      </c>
      <c r="CI16" s="166">
        <v>-40.282200000000003</v>
      </c>
      <c r="CJ16" s="167"/>
      <c r="CK16" s="167"/>
      <c r="CL16" s="166">
        <v>44</v>
      </c>
      <c r="CM16" s="166">
        <v>82</v>
      </c>
      <c r="CN16" s="166">
        <v>-10.39</v>
      </c>
      <c r="CO16" s="166">
        <v>38.921599999999998</v>
      </c>
      <c r="CP16" s="166">
        <v>38.921199999999999</v>
      </c>
      <c r="CQ16" s="166">
        <v>38.747900000000001</v>
      </c>
      <c r="CR16" s="166">
        <v>-27.321400000000001</v>
      </c>
      <c r="CS16" s="166">
        <v>-26.853899999999999</v>
      </c>
      <c r="CT16" s="166">
        <v>-9.6491000000000007</v>
      </c>
      <c r="CU16" s="166">
        <v>8.48</v>
      </c>
      <c r="CV16" s="166">
        <v>-13.625299999999999</v>
      </c>
      <c r="CW16" s="166">
        <v>7.5290999999999997</v>
      </c>
      <c r="CX16" s="166">
        <v>39.04</v>
      </c>
      <c r="CY16" s="166">
        <v>43.59</v>
      </c>
      <c r="CZ16" s="168">
        <v>32.351100000000002</v>
      </c>
      <c r="DA16" s="168">
        <v>30.473299999999998</v>
      </c>
      <c r="DB16" s="166">
        <v>-25.13</v>
      </c>
      <c r="DC16" s="167"/>
      <c r="DD16" s="166">
        <v>39.825800000000001</v>
      </c>
      <c r="DE16" s="166">
        <v>40.041899999999998</v>
      </c>
      <c r="DF16" s="166">
        <v>-84.011600000000001</v>
      </c>
      <c r="DG16" s="166">
        <v>-1E-4</v>
      </c>
      <c r="DH16" s="166">
        <v>-15.2735</v>
      </c>
      <c r="DI16" s="166">
        <v>-57.6</v>
      </c>
      <c r="DJ16" s="166">
        <v>-58.3</v>
      </c>
      <c r="DK16" s="166">
        <v>23.096</v>
      </c>
      <c r="DL16" s="167"/>
      <c r="DM16" s="166">
        <v>52.145400000000002</v>
      </c>
      <c r="DN16" s="166">
        <v>43.9636</v>
      </c>
      <c r="DO16" s="166">
        <v>30.77</v>
      </c>
      <c r="DP16" s="166">
        <v>-11.46</v>
      </c>
      <c r="DQ16" s="166">
        <v>48.87</v>
      </c>
      <c r="DR16" s="166">
        <v>82.319699999999997</v>
      </c>
      <c r="DS16" s="166">
        <v>-30.49</v>
      </c>
      <c r="DT16" s="166">
        <v>-30.98</v>
      </c>
      <c r="DU16" s="166">
        <v>95.01</v>
      </c>
      <c r="DV16" s="166">
        <v>45.87</v>
      </c>
      <c r="DW16" s="166">
        <v>84.927300000000002</v>
      </c>
      <c r="DX16" s="166">
        <v>82.818200000000004</v>
      </c>
      <c r="DY16" s="166">
        <v>-18.9496</v>
      </c>
      <c r="DZ16" s="166">
        <v>-19.172699999999999</v>
      </c>
      <c r="EA16" s="166">
        <v>157.6746</v>
      </c>
      <c r="EB16" s="166">
        <v>121.7846</v>
      </c>
      <c r="EC16" s="166">
        <v>116.40349999999999</v>
      </c>
      <c r="ED16" s="166">
        <v>119.7052</v>
      </c>
      <c r="EE16" s="166">
        <v>97.983599999999996</v>
      </c>
      <c r="EF16" s="166">
        <v>91.251900000000006</v>
      </c>
      <c r="EG16" s="166">
        <v>-23.071999999999999</v>
      </c>
      <c r="EH16" s="166">
        <v>141.09460000000001</v>
      </c>
      <c r="EI16" s="166">
        <v>269.65019999999998</v>
      </c>
      <c r="EJ16" s="167"/>
      <c r="EK16" s="166">
        <v>-28.892399999999999</v>
      </c>
      <c r="EL16" s="166">
        <v>-27.049399999999999</v>
      </c>
      <c r="EM16" s="167"/>
      <c r="EN16" s="166">
        <v>-12.2738</v>
      </c>
      <c r="EO16" s="166">
        <v>-11.3049</v>
      </c>
      <c r="EP16" s="166">
        <v>164.41200000000001</v>
      </c>
      <c r="EQ16" s="166">
        <v>-70.055700000000002</v>
      </c>
      <c r="ER16" s="166">
        <v>-70.655199999999994</v>
      </c>
      <c r="ES16" s="166">
        <v>-55.849200000000003</v>
      </c>
      <c r="ET16" s="166">
        <v>0</v>
      </c>
      <c r="EU16" s="166">
        <v>-16.53</v>
      </c>
      <c r="EV16" s="166">
        <v>117.8</v>
      </c>
      <c r="EW16" s="166">
        <v>10.040900000000001</v>
      </c>
      <c r="EX16" s="166">
        <v>-65.157799999999995</v>
      </c>
      <c r="EY16" s="166">
        <v>-33.591200000000001</v>
      </c>
      <c r="EZ16" s="166">
        <v>-32.812100000000001</v>
      </c>
      <c r="FA16" s="166">
        <v>6.1391999999999998</v>
      </c>
      <c r="FB16" s="166">
        <v>-87.713700000000003</v>
      </c>
      <c r="FC16" s="166">
        <v>51.1922</v>
      </c>
      <c r="FD16" s="166">
        <v>0</v>
      </c>
      <c r="FE16" s="166">
        <v>0</v>
      </c>
      <c r="FF16" s="166">
        <v>0</v>
      </c>
      <c r="FG16" s="166">
        <v>38.808900000000001</v>
      </c>
      <c r="FH16" s="166">
        <v>40.315199999999997</v>
      </c>
      <c r="FI16" s="166">
        <v>38.513399999999997</v>
      </c>
      <c r="FJ16" s="166">
        <v>28.802499999999998</v>
      </c>
      <c r="FK16" s="166">
        <v>28.969899999999999</v>
      </c>
      <c r="FL16" s="166">
        <v>-65.475399999999993</v>
      </c>
      <c r="FM16" s="166">
        <v>21.3614</v>
      </c>
      <c r="FN16" s="166">
        <v>21.996500000000001</v>
      </c>
      <c r="FO16" s="166">
        <v>-42.513599999999997</v>
      </c>
      <c r="FP16" s="166">
        <v>-22.471</v>
      </c>
      <c r="FQ16" s="166">
        <v>-38.531500000000001</v>
      </c>
      <c r="FR16" s="166">
        <v>-43.85</v>
      </c>
      <c r="FS16" s="166">
        <v>16.580500000000001</v>
      </c>
      <c r="FT16" s="166">
        <v>0.76200000000000001</v>
      </c>
      <c r="FU16" s="166">
        <v>-10.9</v>
      </c>
      <c r="FV16" s="166">
        <v>21.63</v>
      </c>
      <c r="FW16" s="166">
        <v>-39.867199999999997</v>
      </c>
      <c r="FX16" s="166">
        <v>10.5318</v>
      </c>
      <c r="FY16" s="166">
        <v>-15.862</v>
      </c>
      <c r="FZ16" s="166">
        <v>0.83899999999999997</v>
      </c>
      <c r="GA16" s="166">
        <v>3.8252999999999999</v>
      </c>
      <c r="GB16" s="166">
        <v>10.81</v>
      </c>
      <c r="GC16" s="166">
        <v>21.919</v>
      </c>
      <c r="GD16" s="166">
        <v>41.035499999999999</v>
      </c>
      <c r="GE16" s="166">
        <v>14.49</v>
      </c>
      <c r="GF16" s="166">
        <v>60.6693</v>
      </c>
      <c r="GG16" s="166">
        <v>26.8</v>
      </c>
      <c r="GH16" s="166">
        <v>-9.8567</v>
      </c>
      <c r="GI16" s="167"/>
      <c r="GJ16" s="166">
        <v>2.6</v>
      </c>
      <c r="GK16" s="166">
        <v>1.2513000000000001</v>
      </c>
      <c r="GL16" s="167"/>
      <c r="GM16" s="167"/>
      <c r="GN16" s="166">
        <v>-9.5862999999999996</v>
      </c>
      <c r="GO16" s="166">
        <v>-14.9529</v>
      </c>
      <c r="GP16" s="166">
        <v>21.5349</v>
      </c>
      <c r="GQ16" s="166">
        <v>22.8567</v>
      </c>
      <c r="GR16" s="166">
        <v>43.120399999999997</v>
      </c>
      <c r="GS16" s="166">
        <v>44.554499999999997</v>
      </c>
      <c r="GT16" s="166">
        <v>-91.964500000000001</v>
      </c>
      <c r="GU16" s="166">
        <v>-15.005599999999999</v>
      </c>
      <c r="GV16" s="166">
        <v>26.7438</v>
      </c>
      <c r="GW16" s="166">
        <v>-28.2165</v>
      </c>
      <c r="GX16" s="167"/>
      <c r="GY16" s="167"/>
      <c r="GZ16" s="167"/>
      <c r="HA16" s="167"/>
      <c r="HB16" s="166">
        <v>224.77119999999999</v>
      </c>
      <c r="HC16" s="166">
        <v>220.953</v>
      </c>
      <c r="HD16" s="166">
        <v>281.60000000000002</v>
      </c>
      <c r="HE16" s="166">
        <v>-281.45839999999998</v>
      </c>
      <c r="HF16" s="166">
        <v>-507.7439</v>
      </c>
      <c r="HG16" s="166">
        <v>513.00300000000004</v>
      </c>
      <c r="HH16" s="166">
        <v>511.47019999999998</v>
      </c>
      <c r="HI16" s="166">
        <v>-210.27289999999999</v>
      </c>
      <c r="HJ16" s="166">
        <v>-210.64230000000001</v>
      </c>
      <c r="HK16" s="166">
        <v>-59.808</v>
      </c>
      <c r="HL16" s="166">
        <v>-52.703699999999998</v>
      </c>
      <c r="HM16" s="166">
        <v>80.795900000000003</v>
      </c>
      <c r="HN16" s="166">
        <v>80.428200000000004</v>
      </c>
      <c r="HO16" s="167"/>
      <c r="HP16" s="167"/>
      <c r="HQ16" s="166">
        <v>59.417700000000004</v>
      </c>
      <c r="HR16" s="166">
        <v>58.286099999999998</v>
      </c>
      <c r="HS16" s="166">
        <v>-39.514000000000003</v>
      </c>
      <c r="HT16" s="166">
        <v>-39.334000000000003</v>
      </c>
      <c r="HU16" s="166">
        <v>121.06</v>
      </c>
      <c r="HV16" s="166">
        <v>120.69</v>
      </c>
      <c r="HW16" s="166">
        <v>49.3</v>
      </c>
      <c r="HX16" s="166">
        <v>49.9</v>
      </c>
      <c r="HY16" s="166">
        <v>22.273700000000002</v>
      </c>
      <c r="HZ16" s="166">
        <v>24.24</v>
      </c>
      <c r="IA16" s="166">
        <v>-299.0532</v>
      </c>
      <c r="IB16" s="166">
        <v>104.87179999999999</v>
      </c>
      <c r="IC16" s="166">
        <v>104.53230000000001</v>
      </c>
      <c r="ID16" s="166">
        <v>12.8</v>
      </c>
      <c r="IE16" s="166">
        <v>4.5</v>
      </c>
      <c r="IF16" s="166">
        <v>-53.3</v>
      </c>
      <c r="IG16" s="166">
        <v>-53.4</v>
      </c>
      <c r="IH16" s="166">
        <v>1.4590000000000001</v>
      </c>
      <c r="II16" s="167"/>
      <c r="IJ16" s="166">
        <v>-499.1327</v>
      </c>
      <c r="IK16" s="166">
        <v>-237.02979999999999</v>
      </c>
      <c r="IL16" s="166">
        <v>421.149</v>
      </c>
      <c r="IM16" s="166">
        <v>347.28339999999997</v>
      </c>
      <c r="IN16" s="166">
        <v>-5.7266000000000004</v>
      </c>
      <c r="IO16" s="166">
        <v>-338.07499999999999</v>
      </c>
      <c r="IP16" s="166">
        <v>341.5378</v>
      </c>
      <c r="IQ16" s="166">
        <v>-121.09690000000001</v>
      </c>
      <c r="IR16" s="166">
        <v>-205.77950000000001</v>
      </c>
      <c r="IS16" s="166">
        <v>-330.25639999999999</v>
      </c>
      <c r="IT16" s="166">
        <v>102.0977</v>
      </c>
      <c r="IU16" s="166">
        <v>105.04040000000001</v>
      </c>
      <c r="IV16" s="166">
        <v>125.726</v>
      </c>
      <c r="IW16" s="166">
        <v>-409.09339999999997</v>
      </c>
      <c r="IX16" s="166">
        <v>209.10820000000001</v>
      </c>
      <c r="IY16" s="166">
        <v>-197.66229999999999</v>
      </c>
      <c r="IZ16" s="166">
        <v>201.017</v>
      </c>
      <c r="JA16" s="166">
        <v>-9.2795000000000005</v>
      </c>
      <c r="JB16" s="167"/>
      <c r="JC16" s="166">
        <v>18.239999999999998</v>
      </c>
      <c r="JD16" s="167"/>
      <c r="JE16" s="167"/>
      <c r="JF16" s="166">
        <v>-18.72</v>
      </c>
      <c r="JG16" s="166">
        <v>2.56</v>
      </c>
      <c r="JH16" s="167"/>
      <c r="JI16" s="166">
        <v>-2.3117000000000001</v>
      </c>
      <c r="JJ16" s="166">
        <v>-48.720500000000001</v>
      </c>
      <c r="JK16" s="166">
        <v>-16.875</v>
      </c>
      <c r="JL16" s="166">
        <v>42.6</v>
      </c>
      <c r="JM16" s="166">
        <v>49.192</v>
      </c>
      <c r="JN16" s="166">
        <v>48.347999999999999</v>
      </c>
      <c r="JO16" s="167"/>
      <c r="JP16" s="167"/>
      <c r="JQ16" s="166">
        <v>52.543999999999997</v>
      </c>
      <c r="JR16" s="166">
        <v>52.374499999999998</v>
      </c>
      <c r="JS16" s="166">
        <v>53.017800000000001</v>
      </c>
      <c r="JT16" s="167"/>
      <c r="JU16" s="166">
        <v>-4.2</v>
      </c>
      <c r="JV16" s="166">
        <v>22.889399999999998</v>
      </c>
      <c r="JW16" s="166">
        <v>5.3</v>
      </c>
      <c r="JX16" s="167"/>
      <c r="JY16" s="166">
        <v>-47.929600000000001</v>
      </c>
      <c r="JZ16" s="166">
        <v>75.823099999999997</v>
      </c>
      <c r="KA16" s="166">
        <v>60.481099999999998</v>
      </c>
      <c r="KB16" s="166">
        <v>-46.134700000000002</v>
      </c>
      <c r="KC16" s="166">
        <v>-74.859099999999998</v>
      </c>
      <c r="KD16" s="166">
        <v>51.388399999999997</v>
      </c>
      <c r="KE16" s="166">
        <v>21.842500000000001</v>
      </c>
      <c r="KF16" s="166">
        <v>-5.8</v>
      </c>
      <c r="KG16" s="166">
        <v>4.8</v>
      </c>
      <c r="KH16" s="167"/>
      <c r="KI16" s="166">
        <v>163.44730000000001</v>
      </c>
    </row>
    <row r="17" spans="1:295" ht="18" customHeight="1" x14ac:dyDescent="0.3">
      <c r="A17" s="160" t="s">
        <v>64</v>
      </c>
      <c r="B17" s="160" t="s">
        <v>889</v>
      </c>
      <c r="C17" s="161">
        <v>0</v>
      </c>
      <c r="D17" s="169">
        <v>16.029599999999999</v>
      </c>
      <c r="E17" s="169">
        <v>-31.958850000000002</v>
      </c>
      <c r="F17" s="161">
        <v>0</v>
      </c>
      <c r="G17" s="161">
        <v>24.2166</v>
      </c>
      <c r="H17" s="162"/>
      <c r="I17" s="161">
        <v>48.561999999999998</v>
      </c>
      <c r="J17" s="161">
        <v>-102.6067</v>
      </c>
      <c r="K17" s="161">
        <v>0</v>
      </c>
      <c r="L17" s="161">
        <v>37.456899999999997</v>
      </c>
      <c r="M17" s="161">
        <v>36.927799999999998</v>
      </c>
      <c r="N17" s="161">
        <v>11.1</v>
      </c>
      <c r="O17" s="161">
        <v>-19.597000000000001</v>
      </c>
      <c r="P17" s="169">
        <v>16.5</v>
      </c>
      <c r="Q17" s="161">
        <v>7.452</v>
      </c>
      <c r="R17" s="162">
        <v>-15.4</v>
      </c>
      <c r="S17" s="161">
        <v>14.347</v>
      </c>
      <c r="T17" s="161">
        <v>208.113</v>
      </c>
      <c r="U17" s="161">
        <v>4.1448</v>
      </c>
      <c r="V17" s="161">
        <v>3.8681999999999999</v>
      </c>
      <c r="W17" s="161">
        <v>6.6365999999999996</v>
      </c>
      <c r="X17" s="161">
        <v>7.4939</v>
      </c>
      <c r="Y17" s="161">
        <v>6.0025000000000004</v>
      </c>
      <c r="Z17" s="161">
        <v>8.1315000000000008</v>
      </c>
      <c r="AA17" s="162"/>
      <c r="AB17" s="162"/>
      <c r="AC17" s="162"/>
      <c r="AD17" s="162"/>
      <c r="AE17" s="162"/>
      <c r="AF17" s="161">
        <v>-11.1</v>
      </c>
      <c r="AG17" s="161">
        <v>17.600000000000001</v>
      </c>
      <c r="AH17" s="161">
        <v>10.782</v>
      </c>
      <c r="AI17" s="161">
        <v>0.253</v>
      </c>
      <c r="AJ17" s="161">
        <v>-33.159999999999997</v>
      </c>
      <c r="AK17" s="161">
        <v>-33.56</v>
      </c>
      <c r="AL17" s="161">
        <v>-81.96</v>
      </c>
      <c r="AM17" s="161">
        <v>33.83</v>
      </c>
      <c r="AN17" s="161">
        <v>33.33</v>
      </c>
      <c r="AO17" s="161">
        <v>5.9044999999999996</v>
      </c>
      <c r="AP17" s="161">
        <v>15.3604</v>
      </c>
      <c r="AQ17" s="161">
        <v>50.367899999999999</v>
      </c>
      <c r="AR17" s="161">
        <v>51.985100000000003</v>
      </c>
      <c r="AS17" s="161">
        <v>30.1494</v>
      </c>
      <c r="AT17" s="161">
        <v>-47.0197</v>
      </c>
      <c r="AU17" s="161">
        <v>-47.452399999999997</v>
      </c>
      <c r="AV17" s="161">
        <v>30.2468</v>
      </c>
      <c r="AW17" s="161">
        <v>31.2058</v>
      </c>
      <c r="AX17" s="162"/>
      <c r="AY17" s="161">
        <v>76.624700000000004</v>
      </c>
      <c r="AZ17" s="161">
        <v>-1.5704</v>
      </c>
      <c r="BA17" s="161">
        <v>-11.0053</v>
      </c>
      <c r="BB17" s="161">
        <v>-291.51249999999999</v>
      </c>
      <c r="BC17" s="161">
        <v>1.6552</v>
      </c>
      <c r="BD17" s="161">
        <v>-11.4</v>
      </c>
      <c r="BE17" s="161">
        <v>-12.3</v>
      </c>
      <c r="BF17" s="161">
        <v>54.206800000000001</v>
      </c>
      <c r="BG17" s="161">
        <v>53.285299999999999</v>
      </c>
      <c r="BH17" s="161">
        <v>-4.0221</v>
      </c>
      <c r="BI17" s="162"/>
      <c r="BJ17" s="161">
        <v>-57.017800000000001</v>
      </c>
      <c r="BK17" s="161">
        <v>1.06</v>
      </c>
      <c r="BL17" s="161">
        <v>0</v>
      </c>
      <c r="BM17" s="161">
        <v>3.0975999999999999</v>
      </c>
      <c r="BN17" s="161">
        <v>339.54880000000003</v>
      </c>
      <c r="BO17" s="161">
        <v>0.36620000000000003</v>
      </c>
      <c r="BP17" s="161">
        <v>0.24410000000000001</v>
      </c>
      <c r="BQ17" s="161">
        <v>-104.48779999999999</v>
      </c>
      <c r="BR17" s="161">
        <v>304.21890000000002</v>
      </c>
      <c r="BS17" s="162"/>
      <c r="BT17" s="161">
        <v>-107.904</v>
      </c>
      <c r="BU17" s="161">
        <v>108.0532</v>
      </c>
      <c r="BV17" s="161">
        <v>57.851500000000001</v>
      </c>
      <c r="BW17" s="161">
        <v>20.16</v>
      </c>
      <c r="BX17" s="161">
        <v>12.26</v>
      </c>
      <c r="BY17" s="161">
        <v>39.14</v>
      </c>
      <c r="BZ17" s="161">
        <v>60.99</v>
      </c>
      <c r="CA17" s="161">
        <v>-31.6097</v>
      </c>
      <c r="CB17" s="161">
        <v>-30.939900000000002</v>
      </c>
      <c r="CC17" s="161">
        <v>105.4949</v>
      </c>
      <c r="CD17" s="161">
        <v>105.8373</v>
      </c>
      <c r="CE17" s="161">
        <v>24.726500000000001</v>
      </c>
      <c r="CF17" s="161">
        <v>-40.905900000000003</v>
      </c>
      <c r="CG17" s="161">
        <v>-41.308199999999999</v>
      </c>
      <c r="CH17" s="161">
        <v>-1.2219</v>
      </c>
      <c r="CI17" s="161">
        <v>-42.2209</v>
      </c>
      <c r="CJ17" s="162"/>
      <c r="CK17" s="162"/>
      <c r="CL17" s="161">
        <v>41.1</v>
      </c>
      <c r="CM17" s="161">
        <v>84.9</v>
      </c>
      <c r="CN17" s="161">
        <v>-9.7799999999999994</v>
      </c>
      <c r="CO17" s="161">
        <v>36.777999999999999</v>
      </c>
      <c r="CP17" s="161">
        <v>36.451700000000002</v>
      </c>
      <c r="CQ17" s="161">
        <v>36.736899999999999</v>
      </c>
      <c r="CR17" s="161">
        <v>-35.477200000000003</v>
      </c>
      <c r="CS17" s="161">
        <v>-35.020699999999998</v>
      </c>
      <c r="CT17" s="161">
        <v>-8.6995000000000005</v>
      </c>
      <c r="CU17" s="161">
        <v>15.0091</v>
      </c>
      <c r="CV17" s="161">
        <v>-12.8025</v>
      </c>
      <c r="CW17" s="161">
        <v>7.5606999999999998</v>
      </c>
      <c r="CX17" s="161">
        <v>38.659999999999997</v>
      </c>
      <c r="CY17" s="161">
        <v>44.79</v>
      </c>
      <c r="CZ17" s="161">
        <v>32.351100000000002</v>
      </c>
      <c r="DA17" s="161">
        <v>30.473299999999998</v>
      </c>
      <c r="DB17" s="161">
        <v>-25.04</v>
      </c>
      <c r="DC17" s="161">
        <v>-3.0143</v>
      </c>
      <c r="DD17" s="161">
        <v>42.592100000000002</v>
      </c>
      <c r="DE17" s="161">
        <v>42.1738</v>
      </c>
      <c r="DF17" s="161">
        <v>-84.816699999999997</v>
      </c>
      <c r="DG17" s="161">
        <v>-1E-4</v>
      </c>
      <c r="DH17" s="161">
        <v>-15.2585</v>
      </c>
      <c r="DI17" s="169">
        <v>-56.4</v>
      </c>
      <c r="DJ17" s="169">
        <v>-57.15</v>
      </c>
      <c r="DK17" s="161">
        <v>23.266300000000001</v>
      </c>
      <c r="DL17" s="162"/>
      <c r="DM17" s="161">
        <v>52.145400000000002</v>
      </c>
      <c r="DN17" s="161">
        <v>43.9636</v>
      </c>
      <c r="DO17" s="161">
        <v>30.77</v>
      </c>
      <c r="DP17" s="161">
        <v>-11.5</v>
      </c>
      <c r="DQ17" s="161">
        <v>47.857500000000002</v>
      </c>
      <c r="DR17" s="161">
        <v>84.144800000000004</v>
      </c>
      <c r="DS17" s="161">
        <v>-30.77</v>
      </c>
      <c r="DT17" s="161">
        <v>-30.96</v>
      </c>
      <c r="DU17" s="161">
        <v>95.21</v>
      </c>
      <c r="DV17" s="161">
        <v>46.33</v>
      </c>
      <c r="DW17" s="161">
        <v>85.945499999999996</v>
      </c>
      <c r="DX17" s="161">
        <v>82.818200000000004</v>
      </c>
      <c r="DY17" s="161">
        <v>-20.688600000000001</v>
      </c>
      <c r="DZ17" s="161">
        <v>-19.8</v>
      </c>
      <c r="EA17" s="161">
        <v>155.37819999999999</v>
      </c>
      <c r="EB17" s="161">
        <v>122.6994</v>
      </c>
      <c r="EC17" s="161">
        <v>117.0988</v>
      </c>
      <c r="ED17" s="161">
        <v>119.4722</v>
      </c>
      <c r="EE17" s="161">
        <v>96.171899999999994</v>
      </c>
      <c r="EF17" s="161">
        <v>87.277799999999999</v>
      </c>
      <c r="EG17" s="161">
        <v>-22.251999999999999</v>
      </c>
      <c r="EH17" s="161">
        <v>116.55329999999999</v>
      </c>
      <c r="EI17" s="161">
        <v>272.08330000000001</v>
      </c>
      <c r="EJ17" s="162"/>
      <c r="EK17" s="161">
        <v>-28.0975</v>
      </c>
      <c r="EL17" s="161">
        <v>-26.758600000000001</v>
      </c>
      <c r="EM17" s="162"/>
      <c r="EN17" s="161">
        <v>-10.4991</v>
      </c>
      <c r="EO17" s="161">
        <v>-10.6732</v>
      </c>
      <c r="EP17" s="161">
        <v>159.804</v>
      </c>
      <c r="EQ17" s="161">
        <v>-68.410899999999998</v>
      </c>
      <c r="ER17" s="161">
        <v>-68.850800000000007</v>
      </c>
      <c r="ES17" s="161">
        <v>-54.276800000000001</v>
      </c>
      <c r="ET17" s="161">
        <v>16.21</v>
      </c>
      <c r="EU17" s="161">
        <v>-10.48</v>
      </c>
      <c r="EV17" s="161">
        <v>105.7</v>
      </c>
      <c r="EW17" s="161">
        <v>10.0967</v>
      </c>
      <c r="EX17" s="161">
        <v>-59.8874</v>
      </c>
      <c r="EY17" s="161">
        <v>-33.442500000000003</v>
      </c>
      <c r="EZ17" s="161">
        <v>-32.790399999999998</v>
      </c>
      <c r="FA17" s="161">
        <v>5.9950000000000001</v>
      </c>
      <c r="FB17" s="161">
        <v>-86.131799999999998</v>
      </c>
      <c r="FC17" s="161">
        <v>49.062899999999999</v>
      </c>
      <c r="FD17" s="161">
        <v>0</v>
      </c>
      <c r="FE17" s="161">
        <v>0</v>
      </c>
      <c r="FF17" s="161">
        <v>0</v>
      </c>
      <c r="FG17" s="161">
        <v>40.221499999999999</v>
      </c>
      <c r="FH17" s="161">
        <v>40.5764</v>
      </c>
      <c r="FI17" s="161">
        <v>39.429299999999998</v>
      </c>
      <c r="FJ17" s="161">
        <v>31.146899999999999</v>
      </c>
      <c r="FK17" s="161">
        <v>30.644500000000001</v>
      </c>
      <c r="FL17" s="161">
        <v>-72.676000000000002</v>
      </c>
      <c r="FM17" s="161">
        <v>21.856200000000001</v>
      </c>
      <c r="FN17" s="161">
        <v>21.966799999999999</v>
      </c>
      <c r="FO17" s="161">
        <v>-48.438299999999998</v>
      </c>
      <c r="FP17" s="161">
        <v>-28.2408</v>
      </c>
      <c r="FQ17" s="161">
        <v>-42.3035</v>
      </c>
      <c r="FR17" s="161">
        <v>-43.65</v>
      </c>
      <c r="FS17" s="161">
        <v>16.980899999999998</v>
      </c>
      <c r="FT17" s="161">
        <v>0.76200000000000001</v>
      </c>
      <c r="FU17" s="161">
        <v>-10.98</v>
      </c>
      <c r="FV17" s="161">
        <v>19.78</v>
      </c>
      <c r="FW17" s="161">
        <v>-44.430999999999997</v>
      </c>
      <c r="FX17" s="161">
        <v>10.326700000000001</v>
      </c>
      <c r="FY17" s="162"/>
      <c r="FZ17" s="161">
        <v>0.80400000000000005</v>
      </c>
      <c r="GA17" s="161">
        <v>5.5633999999999997</v>
      </c>
      <c r="GB17" s="161">
        <v>10.15</v>
      </c>
      <c r="GC17" s="161">
        <v>28.7713</v>
      </c>
      <c r="GD17" s="161">
        <v>46.838700000000003</v>
      </c>
      <c r="GE17" s="162"/>
      <c r="GF17" s="161">
        <v>60.749000000000002</v>
      </c>
      <c r="GG17" s="161">
        <v>27.4</v>
      </c>
      <c r="GH17" s="161">
        <v>-10.6561</v>
      </c>
      <c r="GI17" s="162"/>
      <c r="GJ17" s="161">
        <v>2.5617000000000001</v>
      </c>
      <c r="GK17" s="161">
        <v>1.2702</v>
      </c>
      <c r="GL17" s="162"/>
      <c r="GM17" s="162"/>
      <c r="GN17" s="161">
        <v>-9.7863000000000007</v>
      </c>
      <c r="GO17" s="161">
        <v>-16.3886</v>
      </c>
      <c r="GP17" s="161">
        <v>19.767900000000001</v>
      </c>
      <c r="GQ17" s="161">
        <v>24.789400000000001</v>
      </c>
      <c r="GR17" s="161">
        <v>43.793900000000001</v>
      </c>
      <c r="GS17" s="161">
        <v>44.944600000000001</v>
      </c>
      <c r="GT17" s="161">
        <v>-97.244699999999995</v>
      </c>
      <c r="GU17" s="161">
        <v>-14.9411</v>
      </c>
      <c r="GV17" s="161">
        <v>28.214600000000001</v>
      </c>
      <c r="GW17" s="161">
        <v>-27.941500000000001</v>
      </c>
      <c r="GX17" s="162"/>
      <c r="GY17" s="162"/>
      <c r="GZ17" s="162"/>
      <c r="HA17" s="162"/>
      <c r="HB17" s="161">
        <v>231.3887</v>
      </c>
      <c r="HC17" s="161">
        <v>226.66749999999999</v>
      </c>
      <c r="HD17" s="161">
        <v>283.7</v>
      </c>
      <c r="HE17" s="161">
        <v>-282.37490000000003</v>
      </c>
      <c r="HF17" s="161">
        <v>-521.48720000000003</v>
      </c>
      <c r="HG17" s="161">
        <v>521.78740000000005</v>
      </c>
      <c r="HH17" s="161">
        <v>522.60059999999999</v>
      </c>
      <c r="HI17" s="161">
        <v>-215.48330000000001</v>
      </c>
      <c r="HJ17" s="161">
        <v>-217.4349</v>
      </c>
      <c r="HK17" s="161">
        <v>-62.3949</v>
      </c>
      <c r="HL17" s="161">
        <v>-57.811300000000003</v>
      </c>
      <c r="HM17" s="161">
        <v>80.317300000000003</v>
      </c>
      <c r="HN17" s="161">
        <v>81.472300000000004</v>
      </c>
      <c r="HO17" s="162"/>
      <c r="HP17" s="162"/>
      <c r="HQ17" s="161">
        <v>63.372900000000001</v>
      </c>
      <c r="HR17" s="161">
        <v>63.350900000000003</v>
      </c>
      <c r="HS17" s="161">
        <v>-39.789200000000001</v>
      </c>
      <c r="HT17" s="161">
        <v>-39.574199999999998</v>
      </c>
      <c r="HU17" s="161">
        <v>119.81</v>
      </c>
      <c r="HV17" s="161">
        <v>118.37</v>
      </c>
      <c r="HW17" s="161">
        <v>50.4</v>
      </c>
      <c r="HX17" s="161">
        <v>50.7</v>
      </c>
      <c r="HY17" s="161">
        <v>22.006699999999999</v>
      </c>
      <c r="HZ17" s="161">
        <v>24.64</v>
      </c>
      <c r="IA17" s="161">
        <v>-318.37240000000003</v>
      </c>
      <c r="IB17" s="161">
        <v>110.7878</v>
      </c>
      <c r="IC17" s="161">
        <v>110.4252</v>
      </c>
      <c r="ID17" s="161">
        <v>13.3</v>
      </c>
      <c r="IE17" s="161">
        <v>3.4</v>
      </c>
      <c r="IF17" s="161">
        <v>-56.1</v>
      </c>
      <c r="IG17" s="161">
        <v>-56.3</v>
      </c>
      <c r="IH17" s="161">
        <v>1.5351999999999999</v>
      </c>
      <c r="II17" s="161">
        <v>1.2098</v>
      </c>
      <c r="IJ17" s="161">
        <v>-510.47620000000001</v>
      </c>
      <c r="IK17" s="161">
        <v>-240.7457</v>
      </c>
      <c r="IL17" s="161">
        <v>425.4357</v>
      </c>
      <c r="IM17" s="161">
        <v>348.57859999999999</v>
      </c>
      <c r="IN17" s="161">
        <v>-3.0874999999999999</v>
      </c>
      <c r="IO17" s="161">
        <v>-350.23540000000003</v>
      </c>
      <c r="IP17" s="161">
        <v>343.5258</v>
      </c>
      <c r="IQ17" s="161">
        <v>-130.4248</v>
      </c>
      <c r="IR17" s="161">
        <v>-211.92959999999999</v>
      </c>
      <c r="IS17" s="161">
        <v>-340.56920000000002</v>
      </c>
      <c r="IT17" s="161">
        <v>100.6632</v>
      </c>
      <c r="IU17" s="161">
        <v>100.5874</v>
      </c>
      <c r="IV17" s="161">
        <v>131.1104</v>
      </c>
      <c r="IW17" s="161">
        <v>-415.39069999999998</v>
      </c>
      <c r="IX17" s="161">
        <v>218.5223</v>
      </c>
      <c r="IY17" s="161">
        <v>-198.774</v>
      </c>
      <c r="IZ17" s="161">
        <v>199.60810000000001</v>
      </c>
      <c r="JA17" s="161">
        <v>-9.9387000000000008</v>
      </c>
      <c r="JB17" s="162"/>
      <c r="JC17" s="161">
        <v>18.559999999999999</v>
      </c>
      <c r="JD17" s="162"/>
      <c r="JE17" s="162"/>
      <c r="JF17" s="161">
        <v>-18.16</v>
      </c>
      <c r="JG17" s="161">
        <v>2.4</v>
      </c>
      <c r="JH17" s="162"/>
      <c r="JI17" s="161">
        <v>-2.7816999999999998</v>
      </c>
      <c r="JJ17" s="161">
        <v>-50.392899999999997</v>
      </c>
      <c r="JK17" s="161">
        <v>-16.609400000000001</v>
      </c>
      <c r="JL17" s="161">
        <v>44</v>
      </c>
      <c r="JM17" s="161">
        <v>51.420999999999999</v>
      </c>
      <c r="JN17" s="161">
        <v>48.332999999999998</v>
      </c>
      <c r="JO17" s="162"/>
      <c r="JP17" s="162"/>
      <c r="JQ17" s="161">
        <v>52.120100000000001</v>
      </c>
      <c r="JR17" s="161">
        <v>52.092700000000001</v>
      </c>
      <c r="JS17" s="161">
        <v>51.964700000000001</v>
      </c>
      <c r="JT17" s="162"/>
      <c r="JU17" s="161">
        <v>-1.7</v>
      </c>
      <c r="JV17" s="161">
        <v>23.379000000000001</v>
      </c>
      <c r="JW17" s="161">
        <v>5.28</v>
      </c>
      <c r="JX17" s="162"/>
      <c r="JY17" s="161">
        <v>-51.008099999999999</v>
      </c>
      <c r="JZ17" s="161">
        <v>78.798199999999994</v>
      </c>
      <c r="KA17" s="161">
        <v>63.955399999999997</v>
      </c>
      <c r="KB17" s="161">
        <v>-51.265700000000002</v>
      </c>
      <c r="KC17" s="161">
        <v>-76.882300000000001</v>
      </c>
      <c r="KD17" s="161">
        <v>55.857599999999998</v>
      </c>
      <c r="KE17" s="161">
        <v>20.7333</v>
      </c>
      <c r="KF17" s="161">
        <v>-5.4</v>
      </c>
      <c r="KG17" s="161">
        <v>5.9</v>
      </c>
      <c r="KH17" s="162"/>
      <c r="KI17" s="161">
        <v>169.66739999999999</v>
      </c>
    </row>
    <row r="18" spans="1:295" ht="18" customHeight="1" x14ac:dyDescent="0.3">
      <c r="A18" s="160" t="s">
        <v>64</v>
      </c>
      <c r="B18" s="160" t="s">
        <v>890</v>
      </c>
      <c r="C18" s="163">
        <v>0</v>
      </c>
      <c r="D18" s="163">
        <v>15.9298</v>
      </c>
      <c r="E18" s="164">
        <v>-31.760400000000001</v>
      </c>
      <c r="F18" s="163">
        <v>0</v>
      </c>
      <c r="G18" s="163">
        <v>24.510400000000001</v>
      </c>
      <c r="H18" s="164"/>
      <c r="I18" s="163">
        <v>48.680300000000003</v>
      </c>
      <c r="J18" s="163">
        <v>-100.95869999999999</v>
      </c>
      <c r="K18" s="163">
        <v>0</v>
      </c>
      <c r="L18" s="163">
        <v>37.504899999999999</v>
      </c>
      <c r="M18" s="163">
        <v>36.573300000000003</v>
      </c>
      <c r="N18" s="163">
        <v>11.1</v>
      </c>
      <c r="O18" s="163">
        <v>-19.274000000000001</v>
      </c>
      <c r="P18" s="163">
        <v>15.4</v>
      </c>
      <c r="Q18" s="163">
        <v>7.452</v>
      </c>
      <c r="R18" s="163">
        <v>-15.4</v>
      </c>
      <c r="S18" s="163">
        <v>13.7385</v>
      </c>
      <c r="T18" s="163">
        <v>206.0386</v>
      </c>
      <c r="U18" s="163">
        <v>4.0214999999999996</v>
      </c>
      <c r="V18" s="163">
        <v>4.0686999999999998</v>
      </c>
      <c r="W18" s="163">
        <v>7.1685999999999996</v>
      </c>
      <c r="X18" s="163">
        <v>7.4630999999999998</v>
      </c>
      <c r="Y18" s="163">
        <v>6.0195999999999996</v>
      </c>
      <c r="Z18" s="163">
        <v>8.1395</v>
      </c>
      <c r="AA18" s="164"/>
      <c r="AB18" s="164"/>
      <c r="AC18" s="164"/>
      <c r="AD18" s="164"/>
      <c r="AE18" s="164"/>
      <c r="AF18" s="163">
        <v>-11.1</v>
      </c>
      <c r="AG18" s="163">
        <v>17.600000000000001</v>
      </c>
      <c r="AH18" s="163">
        <v>11.241</v>
      </c>
      <c r="AI18" s="163">
        <v>0.25700000000000001</v>
      </c>
      <c r="AJ18" s="163">
        <v>-36.47</v>
      </c>
      <c r="AK18" s="163">
        <v>-36.049999999999997</v>
      </c>
      <c r="AL18" s="163">
        <v>-78.58</v>
      </c>
      <c r="AM18" s="163">
        <v>36.5</v>
      </c>
      <c r="AN18" s="163">
        <v>37.31</v>
      </c>
      <c r="AO18" s="163">
        <v>5.3322000000000003</v>
      </c>
      <c r="AP18" s="163">
        <v>15.497</v>
      </c>
      <c r="AQ18" s="163">
        <v>50.279800000000002</v>
      </c>
      <c r="AR18" s="163">
        <v>52.200400000000002</v>
      </c>
      <c r="AS18" s="163">
        <v>29.856400000000001</v>
      </c>
      <c r="AT18" s="163">
        <v>-48.627200000000002</v>
      </c>
      <c r="AU18" s="163">
        <v>-50.028500000000001</v>
      </c>
      <c r="AV18" s="163">
        <v>27.561699999999998</v>
      </c>
      <c r="AW18" s="163">
        <v>27.406500000000001</v>
      </c>
      <c r="AX18" s="164"/>
      <c r="AY18" s="163">
        <v>74.883200000000002</v>
      </c>
      <c r="AZ18" s="163">
        <v>-2.0937999999999999</v>
      </c>
      <c r="BA18" s="163">
        <v>-12.8613</v>
      </c>
      <c r="BB18" s="163">
        <v>-280.23320000000001</v>
      </c>
      <c r="BC18" s="163">
        <v>1.1511</v>
      </c>
      <c r="BD18" s="163">
        <v>-11.3</v>
      </c>
      <c r="BE18" s="163">
        <v>-12</v>
      </c>
      <c r="BF18" s="163">
        <v>55.846299999999999</v>
      </c>
      <c r="BG18" s="163">
        <v>54.411299999999997</v>
      </c>
      <c r="BH18" s="163">
        <v>-3.8864999999999998</v>
      </c>
      <c r="BI18" s="164"/>
      <c r="BJ18" s="163">
        <v>-53.6509</v>
      </c>
      <c r="BK18" s="163">
        <v>0.44259999999999999</v>
      </c>
      <c r="BL18" s="163">
        <v>0</v>
      </c>
      <c r="BM18" s="163">
        <v>3.0855000000000001</v>
      </c>
      <c r="BN18" s="163">
        <v>327.34140000000002</v>
      </c>
      <c r="BO18" s="163">
        <v>-15.7475</v>
      </c>
      <c r="BP18" s="163">
        <v>-15.9307</v>
      </c>
      <c r="BQ18" s="163">
        <v>-43.424500000000002</v>
      </c>
      <c r="BR18" s="163">
        <v>298.69670000000002</v>
      </c>
      <c r="BS18" s="164"/>
      <c r="BT18" s="163">
        <v>-126.7041</v>
      </c>
      <c r="BU18" s="163">
        <v>129.65979999999999</v>
      </c>
      <c r="BV18" s="163">
        <v>55.955399999999997</v>
      </c>
      <c r="BW18" s="163">
        <v>20.260000000000002</v>
      </c>
      <c r="BX18" s="163">
        <v>12.61</v>
      </c>
      <c r="BY18" s="163">
        <v>38.72</v>
      </c>
      <c r="BZ18" s="163">
        <v>60.57</v>
      </c>
      <c r="CA18" s="163">
        <v>-33.753</v>
      </c>
      <c r="CB18" s="163">
        <v>-32.949300000000001</v>
      </c>
      <c r="CC18" s="163">
        <v>109.7954</v>
      </c>
      <c r="CD18" s="163">
        <v>109.7723</v>
      </c>
      <c r="CE18" s="163">
        <v>24.042400000000001</v>
      </c>
      <c r="CF18" s="163">
        <v>-46.557099999999998</v>
      </c>
      <c r="CG18" s="163">
        <v>-46.695</v>
      </c>
      <c r="CH18" s="163">
        <v>-4.0164</v>
      </c>
      <c r="CI18" s="163">
        <v>-47.855499999999999</v>
      </c>
      <c r="CJ18" s="164"/>
      <c r="CK18" s="164"/>
      <c r="CL18" s="163">
        <v>31.5</v>
      </c>
      <c r="CM18" s="163">
        <v>93.8</v>
      </c>
      <c r="CN18" s="163">
        <v>-10.17</v>
      </c>
      <c r="CO18" s="163">
        <v>32.1509</v>
      </c>
      <c r="CP18" s="163">
        <v>31.554099999999998</v>
      </c>
      <c r="CQ18" s="163">
        <v>31.936299999999999</v>
      </c>
      <c r="CR18" s="163">
        <v>-46.709000000000003</v>
      </c>
      <c r="CS18" s="163">
        <v>-46.864899999999999</v>
      </c>
      <c r="CT18" s="163">
        <v>-12.1046</v>
      </c>
      <c r="CU18" s="163">
        <v>31.578099999999999</v>
      </c>
      <c r="CV18" s="163">
        <v>-17.100000000000001</v>
      </c>
      <c r="CW18" s="163">
        <v>5.7145999999999999</v>
      </c>
      <c r="CX18" s="163">
        <v>40.03</v>
      </c>
      <c r="CY18" s="163">
        <v>47.18</v>
      </c>
      <c r="CZ18" s="163">
        <v>32.351100000000002</v>
      </c>
      <c r="DA18" s="163">
        <v>30.473299999999998</v>
      </c>
      <c r="DB18" s="163">
        <v>-25.01</v>
      </c>
      <c r="DC18" s="163">
        <v>-3.0143</v>
      </c>
      <c r="DD18" s="163">
        <v>47.554099999999998</v>
      </c>
      <c r="DE18" s="163">
        <v>47.344999999999999</v>
      </c>
      <c r="DF18" s="163">
        <v>-96.594300000000004</v>
      </c>
      <c r="DG18" s="163">
        <v>-1E-4</v>
      </c>
      <c r="DH18" s="163">
        <v>-15.2829</v>
      </c>
      <c r="DI18" s="163">
        <v>-55.2</v>
      </c>
      <c r="DJ18" s="163">
        <v>-56</v>
      </c>
      <c r="DK18" s="163">
        <v>24.156199999999998</v>
      </c>
      <c r="DL18" s="164"/>
      <c r="DM18" s="163">
        <v>52.145400000000002</v>
      </c>
      <c r="DN18" s="163">
        <v>44.549599999999998</v>
      </c>
      <c r="DO18" s="163">
        <v>30.78</v>
      </c>
      <c r="DP18" s="163">
        <v>-11.5</v>
      </c>
      <c r="DQ18" s="163">
        <v>47.884500000000003</v>
      </c>
      <c r="DR18" s="163">
        <v>95.007900000000006</v>
      </c>
      <c r="DS18" s="163">
        <v>-28.85</v>
      </c>
      <c r="DT18" s="163">
        <v>-29.23</v>
      </c>
      <c r="DU18" s="163">
        <v>92.1</v>
      </c>
      <c r="DV18" s="163">
        <v>45.66</v>
      </c>
      <c r="DW18" s="163">
        <v>94.636399999999995</v>
      </c>
      <c r="DX18" s="163">
        <v>94.309100000000001</v>
      </c>
      <c r="DY18" s="163">
        <v>-19.480499999999999</v>
      </c>
      <c r="DZ18" s="163">
        <v>-18.9909</v>
      </c>
      <c r="EA18" s="163">
        <v>161.8604</v>
      </c>
      <c r="EB18" s="163">
        <v>128.3981</v>
      </c>
      <c r="EC18" s="163">
        <v>122.44840000000001</v>
      </c>
      <c r="ED18" s="163">
        <v>124.61960000000001</v>
      </c>
      <c r="EE18" s="163">
        <v>107.8728</v>
      </c>
      <c r="EF18" s="163">
        <v>103.6177</v>
      </c>
      <c r="EG18" s="163">
        <v>-21.423999999999999</v>
      </c>
      <c r="EH18" s="163">
        <v>55.862099999999998</v>
      </c>
      <c r="EI18" s="163">
        <v>290.6062</v>
      </c>
      <c r="EJ18" s="164"/>
      <c r="EK18" s="163">
        <v>-29.912800000000001</v>
      </c>
      <c r="EL18" s="163">
        <v>-27.992999999999999</v>
      </c>
      <c r="EM18" s="164"/>
      <c r="EN18" s="163">
        <v>-2.1535000000000002</v>
      </c>
      <c r="EO18" s="163">
        <v>-2.0832000000000002</v>
      </c>
      <c r="EP18" s="163">
        <v>190.524</v>
      </c>
      <c r="EQ18" s="163">
        <v>-71.764700000000005</v>
      </c>
      <c r="ER18" s="163">
        <v>-72.452399999999997</v>
      </c>
      <c r="ES18" s="163">
        <v>-67.242099999999994</v>
      </c>
      <c r="ET18" s="163">
        <v>17.18</v>
      </c>
      <c r="EU18" s="163">
        <v>-16.22</v>
      </c>
      <c r="EV18" s="163">
        <v>103.5</v>
      </c>
      <c r="EW18" s="163">
        <v>10.038399999999999</v>
      </c>
      <c r="EX18" s="163">
        <v>-43.808799999999998</v>
      </c>
      <c r="EY18" s="163">
        <v>-34.189799999999998</v>
      </c>
      <c r="EZ18" s="163">
        <v>-33.361800000000002</v>
      </c>
      <c r="FA18" s="163">
        <v>8.3018999999999998</v>
      </c>
      <c r="FB18" s="163">
        <v>-99.443700000000007</v>
      </c>
      <c r="FC18" s="163">
        <v>66.150400000000005</v>
      </c>
      <c r="FD18" s="163">
        <v>0</v>
      </c>
      <c r="FE18" s="163">
        <v>0</v>
      </c>
      <c r="FF18" s="163">
        <v>0</v>
      </c>
      <c r="FG18" s="163">
        <v>40.577199999999998</v>
      </c>
      <c r="FH18" s="163">
        <v>41.272500000000001</v>
      </c>
      <c r="FI18" s="163">
        <v>39.709899999999998</v>
      </c>
      <c r="FJ18" s="163">
        <v>32.151600000000002</v>
      </c>
      <c r="FK18" s="163">
        <v>32.151600000000002</v>
      </c>
      <c r="FL18" s="163">
        <v>-93.942999999999998</v>
      </c>
      <c r="FM18" s="163">
        <v>21.799600000000002</v>
      </c>
      <c r="FN18" s="163">
        <v>21.8978</v>
      </c>
      <c r="FO18" s="163">
        <v>-64.425899999999999</v>
      </c>
      <c r="FP18" s="163">
        <v>-45.930500000000002</v>
      </c>
      <c r="FQ18" s="163">
        <v>-48.4559</v>
      </c>
      <c r="FR18" s="163">
        <v>-47.03</v>
      </c>
      <c r="FS18" s="163">
        <v>17.168800000000001</v>
      </c>
      <c r="FT18" s="163">
        <v>0.78639999999999999</v>
      </c>
      <c r="FU18" s="163">
        <v>-11.1</v>
      </c>
      <c r="FV18" s="163">
        <v>19</v>
      </c>
      <c r="FW18" s="163">
        <v>-47.949300000000001</v>
      </c>
      <c r="FX18" s="163">
        <v>9.1684000000000001</v>
      </c>
      <c r="FY18" s="164"/>
      <c r="FZ18" s="163">
        <v>0.82299999999999995</v>
      </c>
      <c r="GA18" s="163">
        <v>5.5613999999999999</v>
      </c>
      <c r="GB18" s="163">
        <v>9.83</v>
      </c>
      <c r="GC18" s="163">
        <v>47.1494</v>
      </c>
      <c r="GD18" s="163">
        <v>64.345799999999997</v>
      </c>
      <c r="GE18" s="163">
        <v>14.41</v>
      </c>
      <c r="GF18" s="163">
        <v>63.141500000000001</v>
      </c>
      <c r="GG18" s="163">
        <v>25.6</v>
      </c>
      <c r="GH18" s="163">
        <v>-11.7402</v>
      </c>
      <c r="GI18" s="164"/>
      <c r="GJ18" s="163">
        <v>2.8048999999999999</v>
      </c>
      <c r="GK18" s="163">
        <v>1.278</v>
      </c>
      <c r="GL18" s="164"/>
      <c r="GM18" s="164"/>
      <c r="GN18" s="163">
        <v>-11.603300000000001</v>
      </c>
      <c r="GO18" s="163">
        <v>-17.695</v>
      </c>
      <c r="GP18" s="163">
        <v>18.256399999999999</v>
      </c>
      <c r="GQ18" s="163">
        <v>26.8902</v>
      </c>
      <c r="GR18" s="163">
        <v>43.177700000000002</v>
      </c>
      <c r="GS18" s="163">
        <v>44.581400000000002</v>
      </c>
      <c r="GT18" s="163">
        <v>-103.4136</v>
      </c>
      <c r="GU18" s="163">
        <v>-15.129</v>
      </c>
      <c r="GV18" s="163">
        <v>28.8126</v>
      </c>
      <c r="GW18" s="163">
        <v>-28.1645</v>
      </c>
      <c r="GX18" s="163">
        <v>12.321400000000001</v>
      </c>
      <c r="GY18" s="164"/>
      <c r="GZ18" s="164"/>
      <c r="HA18" s="163">
        <v>13.5593</v>
      </c>
      <c r="HB18" s="163">
        <v>233.5052</v>
      </c>
      <c r="HC18" s="163">
        <v>230.93709999999999</v>
      </c>
      <c r="HD18" s="163">
        <v>285.39999999999998</v>
      </c>
      <c r="HE18" s="163">
        <v>-283.54500000000002</v>
      </c>
      <c r="HF18" s="163">
        <v>-537.56989999999996</v>
      </c>
      <c r="HG18" s="163">
        <v>540.40030000000002</v>
      </c>
      <c r="HH18" s="163">
        <v>538.48379999999997</v>
      </c>
      <c r="HI18" s="163">
        <v>-218.97210000000001</v>
      </c>
      <c r="HJ18" s="163">
        <v>-219.06559999999999</v>
      </c>
      <c r="HK18" s="163">
        <v>-62.657899999999998</v>
      </c>
      <c r="HL18" s="163">
        <v>-57.472200000000001</v>
      </c>
      <c r="HM18" s="163">
        <v>82.237799999999993</v>
      </c>
      <c r="HN18" s="163">
        <v>81.104600000000005</v>
      </c>
      <c r="HO18" s="164"/>
      <c r="HP18" s="164"/>
      <c r="HQ18" s="163">
        <v>68.459599999999995</v>
      </c>
      <c r="HR18" s="163">
        <v>67.624600000000001</v>
      </c>
      <c r="HS18" s="163">
        <v>-38.761099999999999</v>
      </c>
      <c r="HT18" s="163">
        <v>-38.763100000000001</v>
      </c>
      <c r="HU18" s="163">
        <v>115.34</v>
      </c>
      <c r="HV18" s="163">
        <v>114.08</v>
      </c>
      <c r="HW18" s="163">
        <v>49.3</v>
      </c>
      <c r="HX18" s="163">
        <v>51</v>
      </c>
      <c r="HY18" s="163">
        <v>21.966100000000001</v>
      </c>
      <c r="HZ18" s="163">
        <v>25.04</v>
      </c>
      <c r="IA18" s="163">
        <v>-329.85899999999998</v>
      </c>
      <c r="IB18" s="163">
        <v>109.5183</v>
      </c>
      <c r="IC18" s="163">
        <v>108.2581</v>
      </c>
      <c r="ID18" s="163">
        <v>12.8</v>
      </c>
      <c r="IE18" s="163">
        <v>2.4</v>
      </c>
      <c r="IF18" s="163">
        <v>-58.4</v>
      </c>
      <c r="IG18" s="163">
        <v>-59</v>
      </c>
      <c r="IH18" s="164"/>
      <c r="II18" s="164"/>
      <c r="IJ18" s="163">
        <v>-525.84939999999995</v>
      </c>
      <c r="IK18" s="163">
        <v>-255.70869999999999</v>
      </c>
      <c r="IL18" s="163">
        <v>430.9941</v>
      </c>
      <c r="IM18" s="163">
        <v>353.72280000000001</v>
      </c>
      <c r="IN18" s="163">
        <v>1.5916999999999999</v>
      </c>
      <c r="IO18" s="163">
        <v>-347.63040000000001</v>
      </c>
      <c r="IP18" s="163">
        <v>349.57100000000003</v>
      </c>
      <c r="IQ18" s="163">
        <v>-134.40610000000001</v>
      </c>
      <c r="IR18" s="163">
        <v>-218.80420000000001</v>
      </c>
      <c r="IS18" s="163">
        <v>-342.6164</v>
      </c>
      <c r="IT18" s="163">
        <v>98.297799999999995</v>
      </c>
      <c r="IU18" s="163">
        <v>99.907399999999996</v>
      </c>
      <c r="IV18" s="163">
        <v>142.22919999999999</v>
      </c>
      <c r="IW18" s="163">
        <v>-417.39600000000002</v>
      </c>
      <c r="IX18" s="163">
        <v>222.7457</v>
      </c>
      <c r="IY18" s="163">
        <v>-193.18539999999999</v>
      </c>
      <c r="IZ18" s="163">
        <v>194.02959999999999</v>
      </c>
      <c r="JA18" s="163">
        <v>-9.7545999999999999</v>
      </c>
      <c r="JB18" s="164"/>
      <c r="JC18" s="163">
        <v>18.88</v>
      </c>
      <c r="JD18" s="164"/>
      <c r="JE18" s="164"/>
      <c r="JF18" s="163">
        <v>-18.96</v>
      </c>
      <c r="JG18" s="163">
        <v>3.2</v>
      </c>
      <c r="JH18" s="164"/>
      <c r="JI18" s="163">
        <v>-2.9281999999999999</v>
      </c>
      <c r="JJ18" s="163">
        <v>-50.978900000000003</v>
      </c>
      <c r="JK18" s="163">
        <v>-16.405000000000001</v>
      </c>
      <c r="JL18" s="163">
        <v>43.9</v>
      </c>
      <c r="JM18" s="163">
        <v>46.768999999999998</v>
      </c>
      <c r="JN18" s="163">
        <v>50.398000000000003</v>
      </c>
      <c r="JO18" s="163">
        <v>6.4901999999999997</v>
      </c>
      <c r="JP18" s="164"/>
      <c r="JQ18" s="163">
        <v>51.518799999999999</v>
      </c>
      <c r="JR18" s="163">
        <v>51.656700000000001</v>
      </c>
      <c r="JS18" s="163">
        <v>52.1526</v>
      </c>
      <c r="JT18" s="164"/>
      <c r="JU18" s="163">
        <v>-1.3</v>
      </c>
      <c r="JV18" s="163">
        <v>23.1495</v>
      </c>
      <c r="JW18" s="163">
        <v>5.22</v>
      </c>
      <c r="JX18" s="164"/>
      <c r="JY18" s="163">
        <v>-51.431199999999997</v>
      </c>
      <c r="JZ18" s="163">
        <v>78.216499999999996</v>
      </c>
      <c r="KA18" s="163">
        <v>63.951999999999998</v>
      </c>
      <c r="KB18" s="163">
        <v>-50.6813</v>
      </c>
      <c r="KC18" s="163">
        <v>-76.715599999999995</v>
      </c>
      <c r="KD18" s="163">
        <v>55.4497</v>
      </c>
      <c r="KE18" s="163">
        <v>20.960899999999999</v>
      </c>
      <c r="KF18" s="163">
        <v>-7.6</v>
      </c>
      <c r="KG18" s="163">
        <v>8</v>
      </c>
      <c r="KH18" s="164"/>
      <c r="KI18" s="163">
        <v>177.69210000000001</v>
      </c>
    </row>
    <row r="19" spans="1:295" ht="18" customHeight="1" x14ac:dyDescent="0.3">
      <c r="A19" s="160" t="s">
        <v>64</v>
      </c>
      <c r="B19" s="160" t="s">
        <v>891</v>
      </c>
      <c r="C19" s="163">
        <v>0</v>
      </c>
      <c r="D19" s="165">
        <v>16.146249999999998</v>
      </c>
      <c r="E19" s="163">
        <v>-31.760400000000001</v>
      </c>
      <c r="F19" s="163">
        <v>0</v>
      </c>
      <c r="G19" s="163">
        <v>24.797699999999999</v>
      </c>
      <c r="H19" s="164"/>
      <c r="I19" s="163">
        <v>49.457299999999996</v>
      </c>
      <c r="J19" s="163">
        <v>-101.1399</v>
      </c>
      <c r="K19" s="163">
        <v>0</v>
      </c>
      <c r="L19" s="163">
        <v>37.164900000000003</v>
      </c>
      <c r="M19" s="163">
        <v>36.429099999999998</v>
      </c>
      <c r="N19" s="163">
        <v>11.1</v>
      </c>
      <c r="O19" s="163">
        <v>-20.167000000000002</v>
      </c>
      <c r="P19" s="163">
        <v>17.600000000000001</v>
      </c>
      <c r="Q19" s="163">
        <v>7.452</v>
      </c>
      <c r="R19" s="163">
        <v>-17.600000000000001</v>
      </c>
      <c r="S19" s="163">
        <v>13.768800000000001</v>
      </c>
      <c r="T19" s="163">
        <v>205.71960000000001</v>
      </c>
      <c r="U19" s="163">
        <v>4.0930999999999997</v>
      </c>
      <c r="V19" s="163">
        <v>4.3548999999999998</v>
      </c>
      <c r="W19" s="163">
        <v>6.8417000000000003</v>
      </c>
      <c r="X19" s="163">
        <v>7.2990000000000004</v>
      </c>
      <c r="Y19" s="163">
        <v>5.9862000000000002</v>
      </c>
      <c r="Z19" s="163">
        <v>7.9645999999999999</v>
      </c>
      <c r="AA19" s="164"/>
      <c r="AB19" s="164"/>
      <c r="AC19" s="164"/>
      <c r="AD19" s="164"/>
      <c r="AE19" s="164"/>
      <c r="AF19" s="163">
        <v>-11.1</v>
      </c>
      <c r="AG19" s="163">
        <v>17.600000000000001</v>
      </c>
      <c r="AH19" s="163">
        <v>11.73</v>
      </c>
      <c r="AI19" s="163">
        <v>0.26100000000000001</v>
      </c>
      <c r="AJ19" s="163">
        <v>-34.369999999999997</v>
      </c>
      <c r="AK19" s="163">
        <v>-34.61</v>
      </c>
      <c r="AL19" s="163">
        <v>-82.44</v>
      </c>
      <c r="AM19" s="163">
        <v>34.770000000000003</v>
      </c>
      <c r="AN19" s="163">
        <v>34.65</v>
      </c>
      <c r="AO19" s="163">
        <v>5.6295000000000002</v>
      </c>
      <c r="AP19" s="163">
        <v>15.532500000000001</v>
      </c>
      <c r="AQ19" s="163">
        <v>51.000900000000001</v>
      </c>
      <c r="AR19" s="163">
        <v>52.322899999999997</v>
      </c>
      <c r="AS19" s="163">
        <v>31.038599999999999</v>
      </c>
      <c r="AT19" s="163">
        <v>-48.359299999999998</v>
      </c>
      <c r="AU19" s="163">
        <v>-48.409399999999998</v>
      </c>
      <c r="AV19" s="163">
        <v>26.1449</v>
      </c>
      <c r="AW19" s="163">
        <v>14.7119</v>
      </c>
      <c r="AX19" s="164"/>
      <c r="AY19" s="163">
        <v>78.098200000000006</v>
      </c>
      <c r="AZ19" s="163">
        <v>-3.1406999999999998</v>
      </c>
      <c r="BA19" s="163">
        <v>-9.4570000000000007</v>
      </c>
      <c r="BB19" s="163">
        <v>-292.27080000000001</v>
      </c>
      <c r="BC19" s="163">
        <v>7.4405999999999999</v>
      </c>
      <c r="BD19" s="163">
        <v>-11.8</v>
      </c>
      <c r="BE19" s="163">
        <v>-12.3</v>
      </c>
      <c r="BF19" s="163">
        <v>55.033099999999997</v>
      </c>
      <c r="BG19" s="163">
        <v>53.786999999999999</v>
      </c>
      <c r="BH19" s="163">
        <v>-3.9405000000000001</v>
      </c>
      <c r="BI19" s="164"/>
      <c r="BJ19" s="163">
        <v>-59.931100000000001</v>
      </c>
      <c r="BK19" s="163">
        <v>0.3962</v>
      </c>
      <c r="BL19" s="163">
        <v>0</v>
      </c>
      <c r="BM19" s="163">
        <v>3.8591000000000002</v>
      </c>
      <c r="BN19" s="163">
        <v>343.6078</v>
      </c>
      <c r="BO19" s="163">
        <v>-27.893899999999999</v>
      </c>
      <c r="BP19" s="163">
        <v>-27.985499999999998</v>
      </c>
      <c r="BQ19" s="163">
        <v>-42.136699999999998</v>
      </c>
      <c r="BR19" s="163">
        <v>288.29020000000003</v>
      </c>
      <c r="BS19" s="164"/>
      <c r="BT19" s="163">
        <v>-107.6542</v>
      </c>
      <c r="BU19" s="163">
        <v>108.8888</v>
      </c>
      <c r="BV19" s="163">
        <v>55.955399999999997</v>
      </c>
      <c r="BW19" s="163">
        <v>21.06</v>
      </c>
      <c r="BX19" s="163">
        <v>13.78</v>
      </c>
      <c r="BY19" s="163">
        <v>40.81</v>
      </c>
      <c r="BZ19" s="163">
        <v>63.05</v>
      </c>
      <c r="CA19" s="163">
        <v>-28.126799999999999</v>
      </c>
      <c r="CB19" s="163">
        <v>-27.858899999999998</v>
      </c>
      <c r="CC19" s="163">
        <v>102.7273</v>
      </c>
      <c r="CD19" s="163">
        <v>103.64660000000001</v>
      </c>
      <c r="CE19" s="163">
        <v>25.5473</v>
      </c>
      <c r="CF19" s="163">
        <v>-25.668399999999998</v>
      </c>
      <c r="CG19" s="163">
        <v>-26.0853</v>
      </c>
      <c r="CH19" s="163">
        <v>-2.6625000000000001</v>
      </c>
      <c r="CI19" s="163">
        <v>-37.542200000000001</v>
      </c>
      <c r="CJ19" s="164"/>
      <c r="CK19" s="164"/>
      <c r="CL19" s="163">
        <v>51.1</v>
      </c>
      <c r="CM19" s="163">
        <v>76.3</v>
      </c>
      <c r="CN19" s="163">
        <v>-10</v>
      </c>
      <c r="CO19" s="163">
        <v>47.311999999999998</v>
      </c>
      <c r="CP19" s="163">
        <v>46.581600000000002</v>
      </c>
      <c r="CQ19" s="163">
        <v>46.871400000000001</v>
      </c>
      <c r="CR19" s="163">
        <v>-68.330799999999996</v>
      </c>
      <c r="CS19" s="163">
        <v>-68.42</v>
      </c>
      <c r="CT19" s="163">
        <v>1</v>
      </c>
      <c r="CU19" s="163">
        <v>45.258000000000003</v>
      </c>
      <c r="CV19" s="163">
        <v>-8.7763000000000009</v>
      </c>
      <c r="CW19" s="163">
        <v>4.1329000000000002</v>
      </c>
      <c r="CX19" s="163">
        <v>40.46</v>
      </c>
      <c r="CY19" s="163">
        <v>46.39</v>
      </c>
      <c r="CZ19" s="163">
        <v>32.819800000000001</v>
      </c>
      <c r="DA19" s="163">
        <v>30.912800000000001</v>
      </c>
      <c r="DB19" s="163">
        <v>-25.13</v>
      </c>
      <c r="DC19" s="163">
        <v>-3.0143</v>
      </c>
      <c r="DD19" s="163">
        <v>39.593499999999999</v>
      </c>
      <c r="DE19" s="163">
        <v>38.334699999999998</v>
      </c>
      <c r="DF19" s="163">
        <v>-92.361000000000004</v>
      </c>
      <c r="DG19" s="163">
        <v>-1E-4</v>
      </c>
      <c r="DH19" s="163">
        <v>-15.2668</v>
      </c>
      <c r="DI19" s="163">
        <v>-57.6</v>
      </c>
      <c r="DJ19" s="165">
        <v>-57.15</v>
      </c>
      <c r="DK19" s="163">
        <v>24.057300000000001</v>
      </c>
      <c r="DL19" s="163">
        <v>31.649799999999999</v>
      </c>
      <c r="DM19" s="163">
        <v>53.084699999999998</v>
      </c>
      <c r="DN19" s="163">
        <v>45.1355</v>
      </c>
      <c r="DO19" s="163">
        <v>31.43</v>
      </c>
      <c r="DP19" s="163">
        <v>-11.73</v>
      </c>
      <c r="DQ19" s="163">
        <v>47.871000000000002</v>
      </c>
      <c r="DR19" s="163">
        <v>93.222800000000007</v>
      </c>
      <c r="DS19" s="163">
        <v>-23.33</v>
      </c>
      <c r="DT19" s="163">
        <v>-23.67</v>
      </c>
      <c r="DU19" s="163">
        <v>83.22</v>
      </c>
      <c r="DV19" s="163">
        <v>45.22</v>
      </c>
      <c r="DW19" s="163">
        <v>94.145499999999998</v>
      </c>
      <c r="DX19" s="163">
        <v>93.236400000000003</v>
      </c>
      <c r="DY19" s="163">
        <v>-13.7362</v>
      </c>
      <c r="DZ19" s="163">
        <v>-13.654500000000001</v>
      </c>
      <c r="EA19" s="163">
        <v>160.95959999999999</v>
      </c>
      <c r="EB19" s="163">
        <v>126.6771</v>
      </c>
      <c r="EC19" s="163">
        <v>122.3836</v>
      </c>
      <c r="ED19" s="163">
        <v>122.6443</v>
      </c>
      <c r="EE19" s="163">
        <v>112.31180000000001</v>
      </c>
      <c r="EF19" s="163">
        <v>107.0531</v>
      </c>
      <c r="EG19" s="163">
        <v>-21.228999999999999</v>
      </c>
      <c r="EH19" s="163">
        <v>56.328899999999997</v>
      </c>
      <c r="EI19" s="163">
        <v>288.65660000000003</v>
      </c>
      <c r="EJ19" s="164"/>
      <c r="EK19" s="163">
        <v>-29.664400000000001</v>
      </c>
      <c r="EL19" s="163">
        <v>-27.9435</v>
      </c>
      <c r="EM19" s="164"/>
      <c r="EN19" s="163">
        <v>5.4455999999999998</v>
      </c>
      <c r="EO19" s="163">
        <v>7.0946999999999996</v>
      </c>
      <c r="EP19" s="163">
        <v>158.268</v>
      </c>
      <c r="EQ19" s="163">
        <v>-68.676100000000005</v>
      </c>
      <c r="ER19" s="163">
        <v>-70.810699999999997</v>
      </c>
      <c r="ES19" s="163">
        <v>-65.6417</v>
      </c>
      <c r="ET19" s="163">
        <v>16.61</v>
      </c>
      <c r="EU19" s="163">
        <v>-9.0399999999999991</v>
      </c>
      <c r="EV19" s="163">
        <v>104</v>
      </c>
      <c r="EW19" s="163">
        <v>10.3201</v>
      </c>
      <c r="EX19" s="163">
        <v>-34.138300000000001</v>
      </c>
      <c r="EY19" s="163">
        <v>-35.2333</v>
      </c>
      <c r="EZ19" s="163">
        <v>-34.145099999999999</v>
      </c>
      <c r="FA19" s="163">
        <v>9.2559000000000005</v>
      </c>
      <c r="FB19" s="163">
        <v>-96.898799999999994</v>
      </c>
      <c r="FC19" s="163">
        <v>62.694200000000002</v>
      </c>
      <c r="FD19" s="163">
        <v>0</v>
      </c>
      <c r="FE19" s="163">
        <v>0</v>
      </c>
      <c r="FF19" s="163">
        <v>0</v>
      </c>
      <c r="FG19" s="163">
        <v>40.838000000000001</v>
      </c>
      <c r="FH19" s="163">
        <v>42.103999999999999</v>
      </c>
      <c r="FI19" s="163">
        <v>38.9392</v>
      </c>
      <c r="FJ19" s="163">
        <v>25.7883</v>
      </c>
      <c r="FK19" s="163">
        <v>27.965199999999999</v>
      </c>
      <c r="FL19" s="163">
        <v>-76.025199999999998</v>
      </c>
      <c r="FM19" s="163">
        <v>15.842000000000001</v>
      </c>
      <c r="FN19" s="163">
        <v>15.8598</v>
      </c>
      <c r="FO19" s="163">
        <v>-48.849899999999998</v>
      </c>
      <c r="FP19" s="163">
        <v>-29.252199999999998</v>
      </c>
      <c r="FQ19" s="163">
        <v>-45.694699999999997</v>
      </c>
      <c r="FR19" s="163">
        <v>-42.03</v>
      </c>
      <c r="FS19" s="163">
        <v>17.090699999999998</v>
      </c>
      <c r="FT19" s="163">
        <v>0.751</v>
      </c>
      <c r="FU19" s="163">
        <v>-10.86</v>
      </c>
      <c r="FV19" s="163">
        <v>17.649999999999999</v>
      </c>
      <c r="FW19" s="163">
        <v>-45.776299999999999</v>
      </c>
      <c r="FX19" s="163">
        <v>9.0289000000000001</v>
      </c>
      <c r="FY19" s="163">
        <v>-15.69</v>
      </c>
      <c r="FZ19" s="163">
        <v>4.1289999999999996</v>
      </c>
      <c r="GA19" s="163">
        <v>6.6195000000000004</v>
      </c>
      <c r="GB19" s="163">
        <v>9.99</v>
      </c>
      <c r="GC19" s="163">
        <v>29.3889</v>
      </c>
      <c r="GD19" s="163">
        <v>51.326500000000003</v>
      </c>
      <c r="GE19" s="163">
        <v>14.6</v>
      </c>
      <c r="GF19" s="163">
        <v>59.9131</v>
      </c>
      <c r="GG19" s="163">
        <v>25.3</v>
      </c>
      <c r="GH19" s="163">
        <v>-11.215400000000001</v>
      </c>
      <c r="GI19" s="164"/>
      <c r="GJ19" s="163">
        <v>2.4277000000000002</v>
      </c>
      <c r="GK19" s="163">
        <v>1.2874000000000001</v>
      </c>
      <c r="GL19" s="164"/>
      <c r="GM19" s="164"/>
      <c r="GN19" s="163">
        <v>-11.7567</v>
      </c>
      <c r="GO19" s="163">
        <v>-16.981300000000001</v>
      </c>
      <c r="GP19" s="163">
        <v>17.482700000000001</v>
      </c>
      <c r="GQ19" s="163">
        <v>26.385999999999999</v>
      </c>
      <c r="GR19" s="163">
        <v>45.720999999999997</v>
      </c>
      <c r="GS19" s="163">
        <v>46.992699999999999</v>
      </c>
      <c r="GT19" s="163">
        <v>-96.561400000000006</v>
      </c>
      <c r="GU19" s="163">
        <v>-15.389900000000001</v>
      </c>
      <c r="GV19" s="163">
        <v>27.916799999999999</v>
      </c>
      <c r="GW19" s="163">
        <v>-28.5579</v>
      </c>
      <c r="GX19" s="163">
        <v>11.995100000000001</v>
      </c>
      <c r="GY19" s="164"/>
      <c r="GZ19" s="164"/>
      <c r="HA19" s="163">
        <v>14</v>
      </c>
      <c r="HB19" s="163">
        <v>233.16079999999999</v>
      </c>
      <c r="HC19" s="163">
        <v>232.04589999999999</v>
      </c>
      <c r="HD19" s="163">
        <v>286.60000000000002</v>
      </c>
      <c r="HE19" s="163">
        <v>-285.77980000000002</v>
      </c>
      <c r="HF19" s="163">
        <v>-539.22019999999998</v>
      </c>
      <c r="HG19" s="163">
        <v>539.65390000000002</v>
      </c>
      <c r="HH19" s="163">
        <v>531.46659999999997</v>
      </c>
      <c r="HI19" s="163">
        <v>-217.5214</v>
      </c>
      <c r="HJ19" s="163">
        <v>-221.06030000000001</v>
      </c>
      <c r="HK19" s="163">
        <v>-61.118200000000002</v>
      </c>
      <c r="HL19" s="163">
        <v>-55.005400000000002</v>
      </c>
      <c r="HM19" s="163">
        <v>80.090199999999996</v>
      </c>
      <c r="HN19" s="163">
        <v>79.086299999999994</v>
      </c>
      <c r="HO19" s="164"/>
      <c r="HP19" s="163">
        <v>-171.80090000000001</v>
      </c>
      <c r="HQ19" s="163">
        <v>67.580699999999993</v>
      </c>
      <c r="HR19" s="163">
        <v>66.734700000000004</v>
      </c>
      <c r="HS19" s="163">
        <v>-37.191899999999997</v>
      </c>
      <c r="HT19" s="163">
        <v>-37.010100000000001</v>
      </c>
      <c r="HU19" s="163">
        <v>112.28</v>
      </c>
      <c r="HV19" s="163">
        <v>111.44</v>
      </c>
      <c r="HW19" s="163">
        <v>50.9</v>
      </c>
      <c r="HX19" s="163">
        <v>50.7</v>
      </c>
      <c r="HY19" s="163">
        <v>21.944800000000001</v>
      </c>
      <c r="HZ19" s="163">
        <v>24.96</v>
      </c>
      <c r="IA19" s="163">
        <v>-323.8809</v>
      </c>
      <c r="IB19" s="163">
        <v>104.7132</v>
      </c>
      <c r="IC19" s="163">
        <v>104.3537</v>
      </c>
      <c r="ID19" s="163">
        <v>13.3</v>
      </c>
      <c r="IE19" s="163">
        <v>3.4</v>
      </c>
      <c r="IF19" s="163">
        <v>-58.9</v>
      </c>
      <c r="IG19" s="163">
        <v>-59.1</v>
      </c>
      <c r="IH19" s="163">
        <v>1.4615</v>
      </c>
      <c r="II19" s="163">
        <v>1.3337000000000001</v>
      </c>
      <c r="IJ19" s="163">
        <v>-524.27570000000003</v>
      </c>
      <c r="IK19" s="163">
        <v>-264.5378</v>
      </c>
      <c r="IL19" s="163">
        <v>423.0016</v>
      </c>
      <c r="IM19" s="163">
        <v>355.6148</v>
      </c>
      <c r="IN19" s="163">
        <v>4.4149000000000003</v>
      </c>
      <c r="IO19" s="163">
        <v>-342.34230000000002</v>
      </c>
      <c r="IP19" s="163">
        <v>344.43819999999999</v>
      </c>
      <c r="IQ19" s="163">
        <v>-135.7038</v>
      </c>
      <c r="IR19" s="163">
        <v>-216.03450000000001</v>
      </c>
      <c r="IS19" s="163">
        <v>-335.98200000000003</v>
      </c>
      <c r="IT19" s="163">
        <v>97.382199999999997</v>
      </c>
      <c r="IU19" s="163">
        <v>100.23779999999999</v>
      </c>
      <c r="IV19" s="163">
        <v>140.2927</v>
      </c>
      <c r="IW19" s="163">
        <v>-411.52300000000002</v>
      </c>
      <c r="IX19" s="163">
        <v>221.42259999999999</v>
      </c>
      <c r="IY19" s="163">
        <v>-189.73310000000001</v>
      </c>
      <c r="IZ19" s="163">
        <v>190.56030000000001</v>
      </c>
      <c r="JA19" s="163">
        <v>-9.2546999999999997</v>
      </c>
      <c r="JB19" s="164"/>
      <c r="JC19" s="163">
        <v>19.920000000000002</v>
      </c>
      <c r="JD19" s="164"/>
      <c r="JE19" s="164"/>
      <c r="JF19" s="163">
        <v>-19.28</v>
      </c>
      <c r="JG19" s="163">
        <v>4.08</v>
      </c>
      <c r="JH19" s="164"/>
      <c r="JI19" s="163">
        <v>-3.7490999999999999</v>
      </c>
      <c r="JJ19" s="163">
        <v>-49.483499999999999</v>
      </c>
      <c r="JK19" s="163">
        <v>-16.697900000000001</v>
      </c>
      <c r="JL19" s="163">
        <v>44.6</v>
      </c>
      <c r="JM19" s="163">
        <v>51.633000000000003</v>
      </c>
      <c r="JN19" s="163">
        <v>51.131</v>
      </c>
      <c r="JO19" s="163">
        <v>6.4592999999999998</v>
      </c>
      <c r="JP19" s="163">
        <v>7.8387000000000002</v>
      </c>
      <c r="JQ19" s="163">
        <v>51.685400000000001</v>
      </c>
      <c r="JR19" s="163">
        <v>51.540100000000002</v>
      </c>
      <c r="JS19" s="163">
        <v>51.988</v>
      </c>
      <c r="JT19" s="164"/>
      <c r="JU19" s="163">
        <v>-1.8</v>
      </c>
      <c r="JV19" s="163">
        <v>23.044899999999998</v>
      </c>
      <c r="JW19" s="163">
        <v>5.36</v>
      </c>
      <c r="JX19" s="164"/>
      <c r="JY19" s="163">
        <v>-50.449300000000001</v>
      </c>
      <c r="JZ19" s="163">
        <v>78.169899999999998</v>
      </c>
      <c r="KA19" s="163">
        <v>62.262799999999999</v>
      </c>
      <c r="KB19" s="163">
        <v>-49.662799999999997</v>
      </c>
      <c r="KC19" s="163">
        <v>-75.6447</v>
      </c>
      <c r="KD19" s="163">
        <v>53.234099999999998</v>
      </c>
      <c r="KE19" s="163">
        <v>21.906099999999999</v>
      </c>
      <c r="KF19" s="163">
        <v>-5.5</v>
      </c>
      <c r="KG19" s="163">
        <v>7.1</v>
      </c>
      <c r="KH19" s="164"/>
      <c r="KI19" s="163">
        <v>174.46979999999999</v>
      </c>
    </row>
    <row r="20" spans="1:295" ht="18" customHeight="1" x14ac:dyDescent="0.3">
      <c r="A20" s="160" t="s">
        <v>64</v>
      </c>
      <c r="B20" s="160" t="s">
        <v>892</v>
      </c>
      <c r="C20" s="163">
        <v>0</v>
      </c>
      <c r="D20" s="163">
        <v>16.3627</v>
      </c>
      <c r="E20" s="163">
        <v>-32.578499999999998</v>
      </c>
      <c r="F20" s="163">
        <v>0</v>
      </c>
      <c r="G20" s="165">
        <v>23.773250000000001</v>
      </c>
      <c r="H20" s="164"/>
      <c r="I20" s="163">
        <v>49.369399999999999</v>
      </c>
      <c r="J20" s="163">
        <v>-98.051400000000001</v>
      </c>
      <c r="K20" s="163">
        <v>0</v>
      </c>
      <c r="L20" s="163">
        <v>37.988799999999998</v>
      </c>
      <c r="M20" s="163">
        <v>36.950899999999997</v>
      </c>
      <c r="N20" s="163">
        <v>15.54</v>
      </c>
      <c r="O20" s="163">
        <v>-19.242999999999999</v>
      </c>
      <c r="P20" s="163">
        <v>15.4</v>
      </c>
      <c r="Q20" s="163">
        <v>6.6239999999999997</v>
      </c>
      <c r="R20" s="163">
        <v>-15.4</v>
      </c>
      <c r="S20" s="163">
        <v>13.2026</v>
      </c>
      <c r="T20" s="163">
        <v>198.6078</v>
      </c>
      <c r="U20" s="163">
        <v>4.7649999999999997</v>
      </c>
      <c r="V20" s="163">
        <v>4.8771000000000004</v>
      </c>
      <c r="W20" s="163">
        <v>7.4010999999999996</v>
      </c>
      <c r="X20" s="163">
        <v>7.6055000000000001</v>
      </c>
      <c r="Y20" s="163">
        <v>6.1684999999999999</v>
      </c>
      <c r="Z20" s="163">
        <v>8.6524000000000001</v>
      </c>
      <c r="AA20" s="164"/>
      <c r="AB20" s="164"/>
      <c r="AC20" s="164"/>
      <c r="AD20" s="164"/>
      <c r="AE20" s="164"/>
      <c r="AF20" s="163">
        <v>-15.54</v>
      </c>
      <c r="AG20" s="163">
        <v>17.600000000000001</v>
      </c>
      <c r="AH20" s="163">
        <v>11.510999999999999</v>
      </c>
      <c r="AI20" s="163">
        <v>0.26</v>
      </c>
      <c r="AJ20" s="163">
        <v>-28.91</v>
      </c>
      <c r="AK20" s="163">
        <v>-29.54</v>
      </c>
      <c r="AL20" s="163">
        <v>-83.57</v>
      </c>
      <c r="AM20" s="163">
        <v>29.17</v>
      </c>
      <c r="AN20" s="163">
        <v>29.68</v>
      </c>
      <c r="AO20" s="163">
        <v>5.4676999999999998</v>
      </c>
      <c r="AP20" s="163">
        <v>15.9651</v>
      </c>
      <c r="AQ20" s="163">
        <v>51.506</v>
      </c>
      <c r="AR20" s="163">
        <v>53.278700000000001</v>
      </c>
      <c r="AS20" s="163">
        <v>30.139800000000001</v>
      </c>
      <c r="AT20" s="163">
        <v>-45.010300000000001</v>
      </c>
      <c r="AU20" s="163">
        <v>-45.041499999999999</v>
      </c>
      <c r="AV20" s="163">
        <v>24.758299999999998</v>
      </c>
      <c r="AW20" s="163">
        <v>36.779299999999999</v>
      </c>
      <c r="AX20" s="164"/>
      <c r="AY20" s="163">
        <v>75.820899999999995</v>
      </c>
      <c r="AZ20" s="163">
        <v>-2.0937999999999999</v>
      </c>
      <c r="BA20" s="163">
        <v>-20.126799999999999</v>
      </c>
      <c r="BB20" s="163">
        <v>-309.76510000000002</v>
      </c>
      <c r="BC20" s="163">
        <v>7.4543999999999997</v>
      </c>
      <c r="BD20" s="163">
        <v>-11.7</v>
      </c>
      <c r="BE20" s="163">
        <v>-12.4</v>
      </c>
      <c r="BF20" s="163">
        <v>50.889699999999998</v>
      </c>
      <c r="BG20" s="163">
        <v>49.384300000000003</v>
      </c>
      <c r="BH20" s="163">
        <v>-4.2107999999999999</v>
      </c>
      <c r="BI20" s="164"/>
      <c r="BJ20" s="163">
        <v>-62.498199999999997</v>
      </c>
      <c r="BK20" s="163">
        <v>-0.31769999999999998</v>
      </c>
      <c r="BL20" s="163">
        <v>11.3651</v>
      </c>
      <c r="BM20" s="163">
        <v>7.6955</v>
      </c>
      <c r="BN20" s="163">
        <v>340.40339999999998</v>
      </c>
      <c r="BO20" s="163">
        <v>-21.3629</v>
      </c>
      <c r="BP20" s="163">
        <v>-21.3935</v>
      </c>
      <c r="BQ20" s="163">
        <v>-65.509</v>
      </c>
      <c r="BR20" s="163">
        <v>284.33190000000002</v>
      </c>
      <c r="BS20" s="164"/>
      <c r="BT20" s="163">
        <v>-83.543099999999995</v>
      </c>
      <c r="BU20" s="163">
        <v>83.545599999999993</v>
      </c>
      <c r="BV20" s="163">
        <v>55.965299999999999</v>
      </c>
      <c r="BW20" s="163">
        <v>21.36</v>
      </c>
      <c r="BX20" s="163">
        <v>14.11</v>
      </c>
      <c r="BY20" s="163">
        <v>40.79</v>
      </c>
      <c r="BZ20" s="163">
        <v>62.51</v>
      </c>
      <c r="CA20" s="163">
        <v>-23.170400000000001</v>
      </c>
      <c r="CB20" s="163">
        <v>-22.500599999999999</v>
      </c>
      <c r="CC20" s="163">
        <v>95.006299999999996</v>
      </c>
      <c r="CD20" s="163">
        <v>94.738799999999998</v>
      </c>
      <c r="CE20" s="163">
        <v>27.4969</v>
      </c>
      <c r="CF20" s="163">
        <v>-21.111699999999999</v>
      </c>
      <c r="CG20" s="163">
        <v>-21.123200000000001</v>
      </c>
      <c r="CH20" s="163">
        <v>-0.87019999999999997</v>
      </c>
      <c r="CI20" s="163">
        <v>-44.3215</v>
      </c>
      <c r="CJ20" s="164"/>
      <c r="CK20" s="164"/>
      <c r="CL20" s="163">
        <v>38</v>
      </c>
      <c r="CM20" s="163">
        <v>88.2</v>
      </c>
      <c r="CN20" s="163">
        <v>-9.89</v>
      </c>
      <c r="CO20" s="163">
        <v>47.039700000000003</v>
      </c>
      <c r="CP20" s="163">
        <v>46.182499999999997</v>
      </c>
      <c r="CQ20" s="163">
        <v>46.084299999999999</v>
      </c>
      <c r="CR20" s="163">
        <v>-71.674800000000005</v>
      </c>
      <c r="CS20" s="163">
        <v>-69.77</v>
      </c>
      <c r="CT20" s="164"/>
      <c r="CU20" s="163">
        <v>39.211100000000002</v>
      </c>
      <c r="CV20" s="163">
        <v>-2.2597999999999998</v>
      </c>
      <c r="CW20" s="163">
        <v>4.2123999999999997</v>
      </c>
      <c r="CX20" s="163">
        <v>42.37</v>
      </c>
      <c r="CY20" s="163">
        <v>48.15</v>
      </c>
      <c r="CZ20" s="163">
        <v>33.288600000000002</v>
      </c>
      <c r="DA20" s="163">
        <v>31.3522</v>
      </c>
      <c r="DB20" s="163">
        <v>-25.41</v>
      </c>
      <c r="DC20" s="163">
        <v>-3.1398999999999999</v>
      </c>
      <c r="DD20" s="163">
        <v>44.634999999999998</v>
      </c>
      <c r="DE20" s="163">
        <v>43.419600000000003</v>
      </c>
      <c r="DF20" s="163">
        <v>-121.42659999999999</v>
      </c>
      <c r="DG20" s="163">
        <v>-1E-4</v>
      </c>
      <c r="DH20" s="163">
        <v>-15.371</v>
      </c>
      <c r="DI20" s="165">
        <v>-55.05</v>
      </c>
      <c r="DJ20" s="163">
        <v>-58.3</v>
      </c>
      <c r="DK20" s="163">
        <v>23.458600000000001</v>
      </c>
      <c r="DL20" s="163">
        <v>32.235700000000001</v>
      </c>
      <c r="DM20" s="163">
        <v>53.084699999999998</v>
      </c>
      <c r="DN20" s="163">
        <v>46.307400000000001</v>
      </c>
      <c r="DO20" s="163">
        <v>32.090000000000003</v>
      </c>
      <c r="DP20" s="163">
        <v>-11.55</v>
      </c>
      <c r="DQ20" s="163">
        <v>46.804499999999997</v>
      </c>
      <c r="DR20" s="163">
        <v>120.26179999999999</v>
      </c>
      <c r="DS20" s="163">
        <v>-21.4</v>
      </c>
      <c r="DT20" s="163">
        <v>-21.72</v>
      </c>
      <c r="DU20" s="163">
        <v>81.52</v>
      </c>
      <c r="DV20" s="163">
        <v>42.91</v>
      </c>
      <c r="DW20" s="163">
        <v>121.9273</v>
      </c>
      <c r="DX20" s="163">
        <v>118.5818</v>
      </c>
      <c r="DY20" s="163">
        <v>1.0290999999999999</v>
      </c>
      <c r="DZ20" s="163">
        <v>0.90910000000000002</v>
      </c>
      <c r="EA20" s="163">
        <v>182.28219999999999</v>
      </c>
      <c r="EB20" s="163">
        <v>150.53129999999999</v>
      </c>
      <c r="EC20" s="163">
        <v>143.12360000000001</v>
      </c>
      <c r="ED20" s="163">
        <v>145.17439999999999</v>
      </c>
      <c r="EE20" s="163">
        <v>85.810699999999997</v>
      </c>
      <c r="EF20" s="163">
        <v>77.104600000000005</v>
      </c>
      <c r="EG20" s="163">
        <v>-22.22</v>
      </c>
      <c r="EH20" s="163">
        <v>81.438699999999997</v>
      </c>
      <c r="EI20" s="163">
        <v>284.63080000000002</v>
      </c>
      <c r="EJ20" s="164"/>
      <c r="EK20" s="163">
        <v>-29.804500000000001</v>
      </c>
      <c r="EL20" s="163">
        <v>-28.442799999999998</v>
      </c>
      <c r="EM20" s="164"/>
      <c r="EN20" s="163">
        <v>19.8931</v>
      </c>
      <c r="EO20" s="163">
        <v>18.559699999999999</v>
      </c>
      <c r="EP20" s="163">
        <v>44.591999999999999</v>
      </c>
      <c r="EQ20" s="163">
        <v>-50.180300000000003</v>
      </c>
      <c r="ER20" s="163">
        <v>-51.102800000000002</v>
      </c>
      <c r="ES20" s="163">
        <v>-42.031100000000002</v>
      </c>
      <c r="ET20" s="163">
        <v>0</v>
      </c>
      <c r="EU20" s="163">
        <v>-11.97</v>
      </c>
      <c r="EV20" s="163">
        <v>1</v>
      </c>
      <c r="EW20" s="163">
        <v>10.375400000000001</v>
      </c>
      <c r="EX20" s="163">
        <v>-4.9241000000000001</v>
      </c>
      <c r="EY20" s="163">
        <v>-33.870899999999999</v>
      </c>
      <c r="EZ20" s="163">
        <v>-32.532299999999999</v>
      </c>
      <c r="FA20" s="163">
        <v>7.2061999999999999</v>
      </c>
      <c r="FB20" s="163">
        <v>-75.001800000000003</v>
      </c>
      <c r="FC20" s="163">
        <v>41.5533</v>
      </c>
      <c r="FD20" s="163">
        <v>0</v>
      </c>
      <c r="FE20" s="163">
        <v>0</v>
      </c>
      <c r="FF20" s="163">
        <v>0</v>
      </c>
      <c r="FG20" s="163">
        <v>41.231000000000002</v>
      </c>
      <c r="FH20" s="163">
        <v>41.632100000000001</v>
      </c>
      <c r="FI20" s="163">
        <v>40.748800000000003</v>
      </c>
      <c r="FJ20" s="163">
        <v>22.4391</v>
      </c>
      <c r="FK20" s="163">
        <v>22.6066</v>
      </c>
      <c r="FL20" s="163">
        <v>-36.505499999999998</v>
      </c>
      <c r="FM20" s="163">
        <v>1.0194000000000001</v>
      </c>
      <c r="FN20" s="163">
        <v>1.1576</v>
      </c>
      <c r="FO20" s="163">
        <v>-13.242699999999999</v>
      </c>
      <c r="FP20" s="163">
        <v>0</v>
      </c>
      <c r="FQ20" s="163">
        <v>-43.555999999999997</v>
      </c>
      <c r="FR20" s="163">
        <v>-36.96</v>
      </c>
      <c r="FS20" s="163">
        <v>16.8856</v>
      </c>
      <c r="FT20" s="163">
        <v>0.78639999999999999</v>
      </c>
      <c r="FU20" s="163">
        <v>-10.77</v>
      </c>
      <c r="FV20" s="163">
        <v>16.329999999999998</v>
      </c>
      <c r="FW20" s="163">
        <v>-43.725299999999997</v>
      </c>
      <c r="FX20" s="163">
        <v>9.6001999999999992</v>
      </c>
      <c r="FY20" s="164"/>
      <c r="FZ20" s="163">
        <v>4.1619999999999999</v>
      </c>
      <c r="GA20" s="163">
        <v>6.0136000000000003</v>
      </c>
      <c r="GB20" s="163">
        <v>5.23</v>
      </c>
      <c r="GC20" s="163">
        <v>-9.3623999999999992</v>
      </c>
      <c r="GD20" s="163">
        <v>12.777699999999999</v>
      </c>
      <c r="GE20" s="163">
        <v>14.3</v>
      </c>
      <c r="GF20" s="163">
        <v>54.635800000000003</v>
      </c>
      <c r="GG20" s="163">
        <v>23.9</v>
      </c>
      <c r="GH20" s="163">
        <v>-8.3231000000000002</v>
      </c>
      <c r="GI20" s="164"/>
      <c r="GJ20" s="163">
        <v>2.5081000000000002</v>
      </c>
      <c r="GK20" s="163">
        <v>1.3427</v>
      </c>
      <c r="GL20" s="164"/>
      <c r="GM20" s="164"/>
      <c r="GN20" s="163">
        <v>-10.2486</v>
      </c>
      <c r="GO20" s="163">
        <v>-14.831300000000001</v>
      </c>
      <c r="GP20" s="163">
        <v>17.5441</v>
      </c>
      <c r="GQ20" s="163">
        <v>22.520600000000002</v>
      </c>
      <c r="GR20" s="163">
        <v>42.558199999999999</v>
      </c>
      <c r="GS20" s="163">
        <v>43.331699999999998</v>
      </c>
      <c r="GT20" s="163">
        <v>-85.851200000000006</v>
      </c>
      <c r="GU20" s="163">
        <v>-14.833</v>
      </c>
      <c r="GV20" s="163">
        <v>25.568899999999999</v>
      </c>
      <c r="GW20" s="163">
        <v>-26.747199999999999</v>
      </c>
      <c r="GX20" s="163">
        <v>11.744</v>
      </c>
      <c r="GY20" s="164"/>
      <c r="GZ20" s="164"/>
      <c r="HA20" s="163">
        <v>13.556100000000001</v>
      </c>
      <c r="HB20" s="163">
        <v>227.5881</v>
      </c>
      <c r="HC20" s="163">
        <v>226.559</v>
      </c>
      <c r="HD20" s="163">
        <v>279.10000000000002</v>
      </c>
      <c r="HE20" s="163">
        <v>-277.08769999999998</v>
      </c>
      <c r="HF20" s="163">
        <v>-526.47249999999997</v>
      </c>
      <c r="HG20" s="163">
        <v>528.81219999999996</v>
      </c>
      <c r="HH20" s="163">
        <v>529.0915</v>
      </c>
      <c r="HI20" s="163">
        <v>-216.18340000000001</v>
      </c>
      <c r="HJ20" s="163">
        <v>-217.37270000000001</v>
      </c>
      <c r="HK20" s="163">
        <v>-63.750300000000003</v>
      </c>
      <c r="HL20" s="163">
        <v>-57.324800000000003</v>
      </c>
      <c r="HM20" s="163">
        <v>80.137600000000006</v>
      </c>
      <c r="HN20" s="163">
        <v>79.459800000000001</v>
      </c>
      <c r="HO20" s="164"/>
      <c r="HP20" s="164"/>
      <c r="HQ20" s="163">
        <v>67.734499999999997</v>
      </c>
      <c r="HR20" s="163">
        <v>67.569699999999997</v>
      </c>
      <c r="HS20" s="163">
        <v>-33.654699999999998</v>
      </c>
      <c r="HT20" s="163">
        <v>-33.722099999999998</v>
      </c>
      <c r="HU20" s="163">
        <v>118.66</v>
      </c>
      <c r="HV20" s="163">
        <v>117.4</v>
      </c>
      <c r="HW20" s="163">
        <v>49.9</v>
      </c>
      <c r="HX20" s="163">
        <v>50</v>
      </c>
      <c r="HY20" s="163">
        <v>22.192599999999999</v>
      </c>
      <c r="HZ20" s="163">
        <v>23.92</v>
      </c>
      <c r="IA20" s="163">
        <v>-330.21550000000002</v>
      </c>
      <c r="IB20" s="163">
        <v>108.49079999999999</v>
      </c>
      <c r="IC20" s="163">
        <v>108.6709</v>
      </c>
      <c r="ID20" s="163">
        <v>13.9</v>
      </c>
      <c r="IE20" s="163">
        <v>1</v>
      </c>
      <c r="IF20" s="163">
        <v>-60.1</v>
      </c>
      <c r="IG20" s="163">
        <v>-59.7</v>
      </c>
      <c r="IH20" s="164"/>
      <c r="II20" s="164"/>
      <c r="IJ20" s="163">
        <v>-520.12130000000002</v>
      </c>
      <c r="IK20" s="163">
        <v>-243.80590000000001</v>
      </c>
      <c r="IL20" s="163">
        <v>421.7303</v>
      </c>
      <c r="IM20" s="163">
        <v>350.31889999999999</v>
      </c>
      <c r="IN20" s="163">
        <v>0.96650000000000003</v>
      </c>
      <c r="IO20" s="163">
        <v>-343.93529999999998</v>
      </c>
      <c r="IP20" s="163">
        <v>338.4778</v>
      </c>
      <c r="IQ20" s="163">
        <v>-137.8057</v>
      </c>
      <c r="IR20" s="163">
        <v>-219.20650000000001</v>
      </c>
      <c r="IS20" s="163">
        <v>-337.96469999999999</v>
      </c>
      <c r="IT20" s="163">
        <v>96.601100000000002</v>
      </c>
      <c r="IU20" s="163">
        <v>98.247200000000007</v>
      </c>
      <c r="IV20" s="163">
        <v>140.96729999999999</v>
      </c>
      <c r="IW20" s="163">
        <v>-411.52589999999998</v>
      </c>
      <c r="IX20" s="163">
        <v>221.8707</v>
      </c>
      <c r="IY20" s="163">
        <v>-189.262</v>
      </c>
      <c r="IZ20" s="163">
        <v>188.09970000000001</v>
      </c>
      <c r="JA20" s="163">
        <v>-8.5680999999999994</v>
      </c>
      <c r="JB20" s="164"/>
      <c r="JC20" s="163">
        <v>19.2</v>
      </c>
      <c r="JD20" s="164"/>
      <c r="JE20" s="164"/>
      <c r="JF20" s="163">
        <v>-18.72</v>
      </c>
      <c r="JG20" s="163">
        <v>4.4000000000000004</v>
      </c>
      <c r="JH20" s="164"/>
      <c r="JI20" s="163">
        <v>-4.5975000000000001</v>
      </c>
      <c r="JJ20" s="163">
        <v>-50.011400000000002</v>
      </c>
      <c r="JK20" s="163">
        <v>-16.435500000000001</v>
      </c>
      <c r="JL20" s="163">
        <v>45.6</v>
      </c>
      <c r="JM20" s="163">
        <v>52.243000000000002</v>
      </c>
      <c r="JN20" s="163">
        <v>50.676000000000002</v>
      </c>
      <c r="JO20" s="163">
        <v>6.4528999999999996</v>
      </c>
      <c r="JP20" s="163">
        <v>7.819</v>
      </c>
      <c r="JQ20" s="163">
        <v>53.868000000000002</v>
      </c>
      <c r="JR20" s="163">
        <v>52.166899999999998</v>
      </c>
      <c r="JS20" s="163">
        <v>53.0867</v>
      </c>
      <c r="JT20" s="164"/>
      <c r="JU20" s="163">
        <v>0</v>
      </c>
      <c r="JV20" s="163">
        <v>23.5212</v>
      </c>
      <c r="JW20" s="163">
        <v>5.16</v>
      </c>
      <c r="JX20" s="164"/>
      <c r="JY20" s="163">
        <v>-54.168799999999997</v>
      </c>
      <c r="JZ20" s="163">
        <v>79.436499999999995</v>
      </c>
      <c r="KA20" s="163">
        <v>64.203400000000002</v>
      </c>
      <c r="KB20" s="163">
        <v>-52.020299999999999</v>
      </c>
      <c r="KC20" s="163">
        <v>-77.897499999999994</v>
      </c>
      <c r="KD20" s="163">
        <v>56.973599999999998</v>
      </c>
      <c r="KE20" s="163">
        <v>21.400700000000001</v>
      </c>
      <c r="KF20" s="163">
        <v>-7.8</v>
      </c>
      <c r="KG20" s="163">
        <v>9</v>
      </c>
      <c r="KH20" s="164"/>
      <c r="KI20" s="163">
        <v>159.78800000000001</v>
      </c>
    </row>
    <row r="21" spans="1:295" ht="18" customHeight="1" x14ac:dyDescent="0.3">
      <c r="A21" s="160" t="s">
        <v>64</v>
      </c>
      <c r="B21" s="160" t="s">
        <v>893</v>
      </c>
      <c r="C21" s="163">
        <v>0</v>
      </c>
      <c r="D21" s="163">
        <v>16.1264</v>
      </c>
      <c r="E21" s="163">
        <v>-32.633499999999998</v>
      </c>
      <c r="F21" s="163">
        <v>0</v>
      </c>
      <c r="G21" s="163">
        <v>22.748799999999999</v>
      </c>
      <c r="H21" s="164"/>
      <c r="I21" s="163">
        <v>44.969099999999997</v>
      </c>
      <c r="J21" s="163">
        <v>-96.919700000000006</v>
      </c>
      <c r="K21" s="163">
        <v>0</v>
      </c>
      <c r="L21" s="163">
        <v>39.038800000000002</v>
      </c>
      <c r="M21" s="163">
        <v>37.882800000000003</v>
      </c>
      <c r="N21" s="163">
        <v>11.1</v>
      </c>
      <c r="O21" s="163">
        <v>-18.09</v>
      </c>
      <c r="P21" s="163">
        <v>15.4</v>
      </c>
      <c r="Q21" s="163">
        <v>6.6239999999999997</v>
      </c>
      <c r="R21" s="163">
        <v>-15.4</v>
      </c>
      <c r="S21" s="163">
        <v>13.3009</v>
      </c>
      <c r="T21" s="163">
        <v>198.21420000000001</v>
      </c>
      <c r="U21" s="163">
        <v>4.5952999999999999</v>
      </c>
      <c r="V21" s="163">
        <v>4.4482999999999997</v>
      </c>
      <c r="W21" s="163">
        <v>6.9443000000000001</v>
      </c>
      <c r="X21" s="163">
        <v>7.2694000000000001</v>
      </c>
      <c r="Y21" s="163">
        <v>5.9898999999999996</v>
      </c>
      <c r="Z21" s="163">
        <v>8.0593000000000004</v>
      </c>
      <c r="AA21" s="164"/>
      <c r="AB21" s="164"/>
      <c r="AC21" s="164"/>
      <c r="AD21" s="164"/>
      <c r="AE21" s="164"/>
      <c r="AF21" s="163">
        <v>-11.1</v>
      </c>
      <c r="AG21" s="163">
        <v>15.4</v>
      </c>
      <c r="AH21" s="163">
        <v>11.733000000000001</v>
      </c>
      <c r="AI21" s="163">
        <v>0.26</v>
      </c>
      <c r="AJ21" s="163">
        <v>-31.63</v>
      </c>
      <c r="AK21" s="163">
        <v>-32.67</v>
      </c>
      <c r="AL21" s="163">
        <v>-74.03</v>
      </c>
      <c r="AM21" s="163">
        <v>31.72</v>
      </c>
      <c r="AN21" s="163">
        <v>33.049999999999997</v>
      </c>
      <c r="AO21" s="163">
        <v>8.4796999999999993</v>
      </c>
      <c r="AP21" s="163">
        <v>1.6823999999999999</v>
      </c>
      <c r="AQ21" s="163">
        <v>49.874899999999997</v>
      </c>
      <c r="AR21" s="163">
        <v>51.794499999999999</v>
      </c>
      <c r="AS21" s="163">
        <v>31.1342</v>
      </c>
      <c r="AT21" s="163">
        <v>-47.0197</v>
      </c>
      <c r="AU21" s="163">
        <v>-46.8889</v>
      </c>
      <c r="AV21" s="163">
        <v>31.6722</v>
      </c>
      <c r="AW21" s="163">
        <v>35.673900000000003</v>
      </c>
      <c r="AX21" s="164"/>
      <c r="AY21" s="163">
        <v>77.294499999999999</v>
      </c>
      <c r="AZ21" s="163">
        <v>-0.52349999999999997</v>
      </c>
      <c r="BA21" s="163">
        <v>-13.122999999999999</v>
      </c>
      <c r="BB21" s="163">
        <v>-304.70569999999998</v>
      </c>
      <c r="BC21" s="163">
        <v>6.2931999999999997</v>
      </c>
      <c r="BD21" s="163">
        <v>-11.5</v>
      </c>
      <c r="BE21" s="163">
        <v>-11.9</v>
      </c>
      <c r="BF21" s="163">
        <v>53.607999999999997</v>
      </c>
      <c r="BG21" s="163">
        <v>53.421199999999999</v>
      </c>
      <c r="BH21" s="163">
        <v>-3.2219000000000002</v>
      </c>
      <c r="BI21" s="164"/>
      <c r="BJ21" s="163">
        <v>-60.346499999999999</v>
      </c>
      <c r="BK21" s="163">
        <v>-1.5044999999999999</v>
      </c>
      <c r="BL21" s="163">
        <v>10.5975</v>
      </c>
      <c r="BM21" s="163">
        <v>7.2291999999999996</v>
      </c>
      <c r="BN21" s="163">
        <v>358.07350000000002</v>
      </c>
      <c r="BO21" s="163">
        <v>-33.631399999999999</v>
      </c>
      <c r="BP21" s="163">
        <v>-33.814500000000002</v>
      </c>
      <c r="BQ21" s="163">
        <v>-48.836199999999998</v>
      </c>
      <c r="BR21" s="163">
        <v>290.78750000000002</v>
      </c>
      <c r="BS21" s="164"/>
      <c r="BT21" s="163">
        <v>-97.503500000000003</v>
      </c>
      <c r="BU21" s="163">
        <v>99.782499999999999</v>
      </c>
      <c r="BV21" s="163">
        <v>46.5047</v>
      </c>
      <c r="BW21" s="163">
        <v>18</v>
      </c>
      <c r="BX21" s="163">
        <v>9.9600000000000009</v>
      </c>
      <c r="BY21" s="163">
        <v>36.08</v>
      </c>
      <c r="BZ21" s="163">
        <v>56.44</v>
      </c>
      <c r="CA21" s="163">
        <v>-13.7934</v>
      </c>
      <c r="CB21" s="163">
        <v>-13.7934</v>
      </c>
      <c r="CC21" s="163">
        <v>99.1113</v>
      </c>
      <c r="CD21" s="163">
        <v>98.787199999999999</v>
      </c>
      <c r="CE21" s="163">
        <v>46.185099999999998</v>
      </c>
      <c r="CF21" s="163">
        <v>-15.5665</v>
      </c>
      <c r="CG21" s="163">
        <v>-15.404</v>
      </c>
      <c r="CH21" s="163">
        <v>-0.89229999999999998</v>
      </c>
      <c r="CI21" s="163">
        <v>-31.844100000000001</v>
      </c>
      <c r="CJ21" s="164"/>
      <c r="CK21" s="164"/>
      <c r="CL21" s="163">
        <v>56</v>
      </c>
      <c r="CM21" s="163">
        <v>62</v>
      </c>
      <c r="CN21" s="163">
        <v>-8.9700000000000006</v>
      </c>
      <c r="CO21" s="163">
        <v>49.485300000000002</v>
      </c>
      <c r="CP21" s="163">
        <v>48.270299999999999</v>
      </c>
      <c r="CQ21" s="163">
        <v>48.7697</v>
      </c>
      <c r="CR21" s="163">
        <v>-71.331999999999994</v>
      </c>
      <c r="CS21" s="163">
        <v>-70.731399999999994</v>
      </c>
      <c r="CT21" s="164"/>
      <c r="CU21" s="163">
        <v>46.886699999999998</v>
      </c>
      <c r="CV21" s="163">
        <v>-2.6852999999999998</v>
      </c>
      <c r="CW21" s="163">
        <v>0</v>
      </c>
      <c r="CX21" s="163">
        <v>47.27</v>
      </c>
      <c r="CY21" s="163">
        <v>41</v>
      </c>
      <c r="CZ21" s="163">
        <v>33.757300000000001</v>
      </c>
      <c r="DA21" s="163">
        <v>31.791699999999999</v>
      </c>
      <c r="DB21" s="163">
        <v>-25.64</v>
      </c>
      <c r="DC21" s="164"/>
      <c r="DD21" s="163">
        <v>31.5884</v>
      </c>
      <c r="DE21" s="163">
        <v>31.997199999999999</v>
      </c>
      <c r="DF21" s="163">
        <v>-93.921199999999999</v>
      </c>
      <c r="DG21" s="163">
        <v>-1E-4</v>
      </c>
      <c r="DH21" s="163">
        <v>-15.5794</v>
      </c>
      <c r="DI21" s="163">
        <v>-52.5</v>
      </c>
      <c r="DJ21" s="163">
        <v>-53</v>
      </c>
      <c r="DK21" s="163">
        <v>28.127700000000001</v>
      </c>
      <c r="DL21" s="163">
        <v>33.407600000000002</v>
      </c>
      <c r="DM21" s="163">
        <v>54.024000000000001</v>
      </c>
      <c r="DN21" s="163">
        <v>47.479199999999999</v>
      </c>
      <c r="DO21" s="163">
        <v>32.770000000000003</v>
      </c>
      <c r="DP21" s="163">
        <v>-11.65</v>
      </c>
      <c r="DQ21" s="163">
        <v>44.253</v>
      </c>
      <c r="DR21" s="163">
        <v>92.387699999999995</v>
      </c>
      <c r="DS21" s="163">
        <v>-21.19</v>
      </c>
      <c r="DT21" s="163">
        <v>-21.51</v>
      </c>
      <c r="DU21" s="163">
        <v>80.430000000000007</v>
      </c>
      <c r="DV21" s="163">
        <v>42.84</v>
      </c>
      <c r="DW21" s="163">
        <v>94</v>
      </c>
      <c r="DX21" s="163">
        <v>91.254499999999993</v>
      </c>
      <c r="DY21" s="163">
        <v>-3.8159999999999998</v>
      </c>
      <c r="DZ21" s="163">
        <v>-4.6818</v>
      </c>
      <c r="EA21" s="163">
        <v>162.7251</v>
      </c>
      <c r="EB21" s="163">
        <v>132.66030000000001</v>
      </c>
      <c r="EC21" s="163">
        <v>126.37309999999999</v>
      </c>
      <c r="ED21" s="163">
        <v>129.4409</v>
      </c>
      <c r="EE21" s="163">
        <v>113.1258</v>
      </c>
      <c r="EF21" s="163">
        <v>103.72020000000001</v>
      </c>
      <c r="EG21" s="163">
        <v>-18.646000000000001</v>
      </c>
      <c r="EH21" s="163">
        <v>59.843600000000002</v>
      </c>
      <c r="EI21" s="163">
        <v>297.08319999999998</v>
      </c>
      <c r="EJ21" s="164"/>
      <c r="EK21" s="163">
        <v>-29.691199999999998</v>
      </c>
      <c r="EL21" s="163">
        <v>-28.1525</v>
      </c>
      <c r="EM21" s="164"/>
      <c r="EN21" s="163">
        <v>13.8727</v>
      </c>
      <c r="EO21" s="163">
        <v>13.7812</v>
      </c>
      <c r="EP21" s="163">
        <v>173.62799999999999</v>
      </c>
      <c r="EQ21" s="163">
        <v>-71.755899999999997</v>
      </c>
      <c r="ER21" s="163">
        <v>-73.254900000000006</v>
      </c>
      <c r="ES21" s="163">
        <v>-72.288799999999995</v>
      </c>
      <c r="ET21" s="163">
        <v>16.079999999999998</v>
      </c>
      <c r="EU21" s="163">
        <v>-11.29</v>
      </c>
      <c r="EV21" s="163">
        <v>112</v>
      </c>
      <c r="EW21" s="163">
        <v>10.273300000000001</v>
      </c>
      <c r="EX21" s="163">
        <v>-15.8619</v>
      </c>
      <c r="EY21" s="163">
        <v>-34.427300000000002</v>
      </c>
      <c r="EZ21" s="163">
        <v>-33.2498</v>
      </c>
      <c r="FA21" s="163">
        <v>9.1056000000000008</v>
      </c>
      <c r="FB21" s="163">
        <v>-101.82559999999999</v>
      </c>
      <c r="FC21" s="163">
        <v>63.309699999999999</v>
      </c>
      <c r="FD21" s="163">
        <v>0</v>
      </c>
      <c r="FE21" s="163">
        <v>0</v>
      </c>
      <c r="FF21" s="163">
        <v>0</v>
      </c>
      <c r="FG21" s="163">
        <v>40.957599999999999</v>
      </c>
      <c r="FH21" s="163">
        <v>41.593699999999998</v>
      </c>
      <c r="FI21" s="163">
        <v>39.6873</v>
      </c>
      <c r="FJ21" s="163">
        <v>13.0616</v>
      </c>
      <c r="FK21" s="163">
        <v>14.0663</v>
      </c>
      <c r="FL21" s="163">
        <v>-28.969899999999999</v>
      </c>
      <c r="FM21" s="163">
        <v>6.0674999999999999</v>
      </c>
      <c r="FN21" s="163">
        <v>6.2567000000000004</v>
      </c>
      <c r="FO21" s="163">
        <v>-19.5596</v>
      </c>
      <c r="FP21" s="163">
        <v>0</v>
      </c>
      <c r="FQ21" s="163">
        <v>-27.6402</v>
      </c>
      <c r="FR21" s="163">
        <v>-42.84</v>
      </c>
      <c r="FS21" s="163">
        <v>9.3513000000000002</v>
      </c>
      <c r="FT21" s="163">
        <v>0.68020000000000003</v>
      </c>
      <c r="FU21" s="163">
        <v>-5.41</v>
      </c>
      <c r="FV21" s="163">
        <v>15.62</v>
      </c>
      <c r="FW21" s="163">
        <v>-28.807200000000002</v>
      </c>
      <c r="FX21" s="163">
        <v>10.372</v>
      </c>
      <c r="FY21" s="163">
        <v>-16.013999999999999</v>
      </c>
      <c r="FZ21" s="163">
        <v>4.2770000000000001</v>
      </c>
      <c r="GA21" s="163">
        <v>5.5430000000000001</v>
      </c>
      <c r="GB21" s="163">
        <v>6.68</v>
      </c>
      <c r="GC21" s="163">
        <v>-1.4755</v>
      </c>
      <c r="GD21" s="163">
        <v>18.762899999999998</v>
      </c>
      <c r="GE21" s="163">
        <v>13.19</v>
      </c>
      <c r="GF21" s="163">
        <v>52.198300000000003</v>
      </c>
      <c r="GG21" s="163">
        <v>22.1</v>
      </c>
      <c r="GH21" s="163">
        <v>-5.3015999999999996</v>
      </c>
      <c r="GI21" s="164"/>
      <c r="GJ21" s="163">
        <v>0</v>
      </c>
      <c r="GK21" s="163">
        <v>1.2825</v>
      </c>
      <c r="GL21" s="164"/>
      <c r="GM21" s="164"/>
      <c r="GN21" s="163">
        <v>-11.3294</v>
      </c>
      <c r="GO21" s="163">
        <v>-11.9726</v>
      </c>
      <c r="GP21" s="163">
        <v>18.221599999999999</v>
      </c>
      <c r="GQ21" s="163">
        <v>18.402999999999999</v>
      </c>
      <c r="GR21" s="163">
        <v>40.8294</v>
      </c>
      <c r="GS21" s="163">
        <v>41.5824</v>
      </c>
      <c r="GT21" s="163">
        <v>-80.299000000000007</v>
      </c>
      <c r="GU21" s="163">
        <v>-7.5438999999999998</v>
      </c>
      <c r="GV21" s="163">
        <v>26.854099999999999</v>
      </c>
      <c r="GW21" s="163">
        <v>-17.106300000000001</v>
      </c>
      <c r="GX21" s="163">
        <v>11.830299999999999</v>
      </c>
      <c r="GY21" s="164"/>
      <c r="GZ21" s="164"/>
      <c r="HA21" s="163">
        <v>13</v>
      </c>
      <c r="HB21" s="163">
        <v>218.63339999999999</v>
      </c>
      <c r="HC21" s="163">
        <v>216.62219999999999</v>
      </c>
      <c r="HD21" s="163">
        <v>284.10000000000002</v>
      </c>
      <c r="HE21" s="163">
        <v>-284.82069999999999</v>
      </c>
      <c r="HF21" s="163">
        <v>-530.88239999999996</v>
      </c>
      <c r="HG21" s="163">
        <v>536.05930000000001</v>
      </c>
      <c r="HH21" s="163">
        <v>532.50800000000004</v>
      </c>
      <c r="HI21" s="163">
        <v>-206.68170000000001</v>
      </c>
      <c r="HJ21" s="163">
        <v>-206.13489999999999</v>
      </c>
      <c r="HK21" s="163">
        <v>-65.406499999999994</v>
      </c>
      <c r="HL21" s="163">
        <v>-61.532699999999998</v>
      </c>
      <c r="HM21" s="163">
        <v>77.632800000000003</v>
      </c>
      <c r="HN21" s="163">
        <v>77.842299999999994</v>
      </c>
      <c r="HO21" s="164"/>
      <c r="HP21" s="164"/>
      <c r="HQ21" s="163">
        <v>65.954700000000003</v>
      </c>
      <c r="HR21" s="163">
        <v>65.778899999999993</v>
      </c>
      <c r="HS21" s="163">
        <v>-27.2912</v>
      </c>
      <c r="HT21" s="163">
        <v>-27.374700000000001</v>
      </c>
      <c r="HU21" s="163">
        <v>117.48</v>
      </c>
      <c r="HV21" s="163">
        <v>117.07</v>
      </c>
      <c r="HW21" s="163">
        <v>46.3</v>
      </c>
      <c r="HX21" s="163">
        <v>47.7</v>
      </c>
      <c r="HY21" s="163">
        <v>22.0687</v>
      </c>
      <c r="HZ21" s="163">
        <v>18.64</v>
      </c>
      <c r="IA21" s="163">
        <v>-328.03890000000001</v>
      </c>
      <c r="IB21" s="163">
        <v>107.9662</v>
      </c>
      <c r="IC21" s="163">
        <v>107.5962</v>
      </c>
      <c r="ID21" s="163">
        <v>13.8</v>
      </c>
      <c r="IE21" s="163">
        <v>-1.1000000000000001</v>
      </c>
      <c r="IF21" s="163">
        <v>-58.5</v>
      </c>
      <c r="IG21" s="163">
        <v>-59.1</v>
      </c>
      <c r="IH21" s="164"/>
      <c r="II21" s="163">
        <v>1.1000000000000001</v>
      </c>
      <c r="IJ21" s="163">
        <v>-520.0779</v>
      </c>
      <c r="IK21" s="163">
        <v>-260.87790000000001</v>
      </c>
      <c r="IL21" s="163">
        <v>400.62020000000001</v>
      </c>
      <c r="IM21" s="163">
        <v>331.45639999999997</v>
      </c>
      <c r="IN21" s="163">
        <v>12.6448</v>
      </c>
      <c r="IO21" s="163">
        <v>-322.00540000000001</v>
      </c>
      <c r="IP21" s="163">
        <v>321.53449999999998</v>
      </c>
      <c r="IQ21" s="163">
        <v>-131.84710000000001</v>
      </c>
      <c r="IR21" s="163">
        <v>-210.809</v>
      </c>
      <c r="IS21" s="163">
        <v>-319.81380000000001</v>
      </c>
      <c r="IT21" s="163">
        <v>96.512200000000007</v>
      </c>
      <c r="IU21" s="163">
        <v>95.010400000000004</v>
      </c>
      <c r="IV21" s="163">
        <v>133.41159999999999</v>
      </c>
      <c r="IW21" s="163">
        <v>-387.92680000000001</v>
      </c>
      <c r="IX21" s="163">
        <v>214.04179999999999</v>
      </c>
      <c r="IY21" s="163">
        <v>-174.2466</v>
      </c>
      <c r="IZ21" s="163">
        <v>176.58189999999999</v>
      </c>
      <c r="JA21" s="163">
        <v>-6.2994000000000003</v>
      </c>
      <c r="JB21" s="164"/>
      <c r="JC21" s="163">
        <v>18.88</v>
      </c>
      <c r="JD21" s="164"/>
      <c r="JE21" s="164"/>
      <c r="JF21" s="163">
        <v>-18.88</v>
      </c>
      <c r="JG21" s="163">
        <v>4.4000000000000004</v>
      </c>
      <c r="JH21" s="164"/>
      <c r="JI21" s="163">
        <v>-4.1886000000000001</v>
      </c>
      <c r="JJ21" s="163">
        <v>-51.885199999999998</v>
      </c>
      <c r="JK21" s="163">
        <v>-16.377500000000001</v>
      </c>
      <c r="JL21" s="163">
        <v>46.9</v>
      </c>
      <c r="JM21" s="163">
        <v>47.802</v>
      </c>
      <c r="JN21" s="163">
        <v>50.573999999999998</v>
      </c>
      <c r="JO21" s="163">
        <v>4.4166999999999996</v>
      </c>
      <c r="JP21" s="163">
        <v>5.3127000000000004</v>
      </c>
      <c r="JQ21" s="163">
        <v>50.1614</v>
      </c>
      <c r="JR21" s="163">
        <v>51.524900000000002</v>
      </c>
      <c r="JS21" s="163">
        <v>50.692500000000003</v>
      </c>
      <c r="JT21" s="164"/>
      <c r="JU21" s="163">
        <v>1.2</v>
      </c>
      <c r="JV21" s="163">
        <v>24.122</v>
      </c>
      <c r="JW21" s="163">
        <v>4.76</v>
      </c>
      <c r="JX21" s="164"/>
      <c r="JY21" s="163">
        <v>-55.1721</v>
      </c>
      <c r="JZ21" s="163">
        <v>80.13</v>
      </c>
      <c r="KA21" s="163">
        <v>66.569699999999997</v>
      </c>
      <c r="KB21" s="163">
        <v>-52.768700000000003</v>
      </c>
      <c r="KC21" s="163">
        <v>-77.8553</v>
      </c>
      <c r="KD21" s="163">
        <v>59.246299999999998</v>
      </c>
      <c r="KE21" s="163">
        <v>17.773199999999999</v>
      </c>
      <c r="KF21" s="163">
        <v>-11.3</v>
      </c>
      <c r="KG21" s="163">
        <v>11.4</v>
      </c>
      <c r="KH21" s="164"/>
      <c r="KI21" s="163">
        <v>165.5814</v>
      </c>
    </row>
    <row r="22" spans="1:295" ht="18" customHeight="1" x14ac:dyDescent="0.3">
      <c r="A22" s="160" t="s">
        <v>64</v>
      </c>
      <c r="B22" s="160" t="s">
        <v>894</v>
      </c>
      <c r="C22" s="163">
        <v>0</v>
      </c>
      <c r="D22" s="163">
        <v>16.520199999999999</v>
      </c>
      <c r="E22" s="163">
        <v>-32.780299999999997</v>
      </c>
      <c r="F22" s="163">
        <v>0</v>
      </c>
      <c r="G22" s="163">
        <v>22.243200000000002</v>
      </c>
      <c r="H22" s="164"/>
      <c r="I22" s="163">
        <v>44.3048</v>
      </c>
      <c r="J22" s="163">
        <v>-90.539400000000001</v>
      </c>
      <c r="K22" s="163">
        <v>37.258499999999998</v>
      </c>
      <c r="L22" s="163">
        <v>19.061399999999999</v>
      </c>
      <c r="M22" s="163">
        <v>18.741499999999998</v>
      </c>
      <c r="N22" s="163">
        <v>22.2</v>
      </c>
      <c r="O22" s="163">
        <v>-20.878</v>
      </c>
      <c r="P22" s="163">
        <v>17.600000000000001</v>
      </c>
      <c r="Q22" s="163">
        <v>6.6239999999999997</v>
      </c>
      <c r="R22" s="163">
        <v>-17.600000000000001</v>
      </c>
      <c r="S22" s="163">
        <v>12.8858</v>
      </c>
      <c r="T22" s="163">
        <v>183.87280000000001</v>
      </c>
      <c r="U22" s="163">
        <v>4.4053000000000004</v>
      </c>
      <c r="V22" s="163">
        <v>4.5346000000000002</v>
      </c>
      <c r="W22" s="163">
        <v>7.1303999999999998</v>
      </c>
      <c r="X22" s="163">
        <v>7.0296000000000003</v>
      </c>
      <c r="Y22" s="163">
        <v>5.8291000000000004</v>
      </c>
      <c r="Z22" s="163">
        <v>8.2518999999999991</v>
      </c>
      <c r="AA22" s="164"/>
      <c r="AB22" s="164"/>
      <c r="AC22" s="164"/>
      <c r="AD22" s="164"/>
      <c r="AE22" s="164"/>
      <c r="AF22" s="163">
        <v>-22.2</v>
      </c>
      <c r="AG22" s="163">
        <v>19.8</v>
      </c>
      <c r="AH22" s="163">
        <v>11.318</v>
      </c>
      <c r="AI22" s="163">
        <v>0.25800000000000001</v>
      </c>
      <c r="AJ22" s="163">
        <v>-23.01</v>
      </c>
      <c r="AK22" s="163">
        <v>-22.74</v>
      </c>
      <c r="AL22" s="163">
        <v>-81.96</v>
      </c>
      <c r="AM22" s="163">
        <v>22.99</v>
      </c>
      <c r="AN22" s="163">
        <v>22.92</v>
      </c>
      <c r="AO22" s="163">
        <v>8.2452000000000005</v>
      </c>
      <c r="AP22" s="163">
        <v>2.907</v>
      </c>
      <c r="AQ22" s="163">
        <v>49.7956</v>
      </c>
      <c r="AR22" s="163">
        <v>51.546700000000001</v>
      </c>
      <c r="AS22" s="163">
        <v>16.911799999999999</v>
      </c>
      <c r="AT22" s="163">
        <v>-36.838799999999999</v>
      </c>
      <c r="AU22" s="163">
        <v>-36.726799999999997</v>
      </c>
      <c r="AV22" s="163">
        <v>10.9742</v>
      </c>
      <c r="AW22" s="163">
        <v>10.9604</v>
      </c>
      <c r="AX22" s="164"/>
      <c r="AY22" s="163">
        <v>67.247500000000002</v>
      </c>
      <c r="AZ22" s="163">
        <v>-4.1875999999999998</v>
      </c>
      <c r="BA22" s="163">
        <v>-23.1572</v>
      </c>
      <c r="BB22" s="163">
        <v>-231.6808</v>
      </c>
      <c r="BC22" s="163">
        <v>6.7549999999999999</v>
      </c>
      <c r="BD22" s="163">
        <v>-11.1</v>
      </c>
      <c r="BE22" s="163">
        <v>-11.9</v>
      </c>
      <c r="BF22" s="163">
        <v>43.245800000000003</v>
      </c>
      <c r="BG22" s="163">
        <v>42.607999999999997</v>
      </c>
      <c r="BH22" s="163">
        <v>-3.3111999999999999</v>
      </c>
      <c r="BI22" s="164"/>
      <c r="BJ22" s="163">
        <v>-49.726799999999997</v>
      </c>
      <c r="BK22" s="163">
        <v>-1.2531000000000001</v>
      </c>
      <c r="BL22" s="163">
        <v>9.8244000000000007</v>
      </c>
      <c r="BM22" s="163">
        <v>6.6285999999999996</v>
      </c>
      <c r="BN22" s="163">
        <v>284.0967</v>
      </c>
      <c r="BO22" s="163">
        <v>-18.433199999999999</v>
      </c>
      <c r="BP22" s="163">
        <v>-18.616299999999999</v>
      </c>
      <c r="BQ22" s="163">
        <v>-70.906000000000006</v>
      </c>
      <c r="BR22" s="163">
        <v>241.8741</v>
      </c>
      <c r="BS22" s="164"/>
      <c r="BT22" s="163">
        <v>-49.662599999999998</v>
      </c>
      <c r="BU22" s="163">
        <v>51.835299999999997</v>
      </c>
      <c r="BV22" s="163">
        <v>49.648299999999999</v>
      </c>
      <c r="BW22" s="163">
        <v>17.39</v>
      </c>
      <c r="BX22" s="163">
        <v>9.4700000000000006</v>
      </c>
      <c r="BY22" s="163">
        <v>36.43</v>
      </c>
      <c r="BZ22" s="163">
        <v>56.73</v>
      </c>
      <c r="CA22" s="163">
        <v>-28.3947</v>
      </c>
      <c r="CB22" s="163">
        <v>-27.724900000000002</v>
      </c>
      <c r="CC22" s="163">
        <v>101.5699</v>
      </c>
      <c r="CD22" s="163">
        <v>102.1807</v>
      </c>
      <c r="CE22" s="163">
        <v>48.898200000000003</v>
      </c>
      <c r="CF22" s="163">
        <v>-2.2197</v>
      </c>
      <c r="CG22" s="163">
        <v>-1.9036</v>
      </c>
      <c r="CH22" s="163">
        <v>-0.94679999999999997</v>
      </c>
      <c r="CI22" s="163">
        <v>-23.538499999999999</v>
      </c>
      <c r="CJ22" s="164"/>
      <c r="CK22" s="164"/>
      <c r="CL22" s="163">
        <v>73.400000000000006</v>
      </c>
      <c r="CM22" s="163">
        <v>49.1</v>
      </c>
      <c r="CN22" s="163">
        <v>-8.99</v>
      </c>
      <c r="CO22" s="163">
        <v>59.960500000000003</v>
      </c>
      <c r="CP22" s="163">
        <v>59.676299999999998</v>
      </c>
      <c r="CQ22" s="163">
        <v>60.394199999999998</v>
      </c>
      <c r="CR22" s="163">
        <v>-49.948599999999999</v>
      </c>
      <c r="CS22" s="163">
        <v>-49.627400000000002</v>
      </c>
      <c r="CT22" s="164"/>
      <c r="CU22" s="163">
        <v>31.350899999999999</v>
      </c>
      <c r="CV22" s="163">
        <v>-11.555999999999999</v>
      </c>
      <c r="CW22" s="163">
        <v>0</v>
      </c>
      <c r="CX22" s="163">
        <v>41.74</v>
      </c>
      <c r="CY22" s="163">
        <v>36.43</v>
      </c>
      <c r="CZ22" s="163">
        <v>30.7104</v>
      </c>
      <c r="DA22" s="163">
        <v>29.155000000000001</v>
      </c>
      <c r="DB22" s="163">
        <v>-22.51</v>
      </c>
      <c r="DC22" s="164"/>
      <c r="DD22" s="163">
        <v>23.539200000000001</v>
      </c>
      <c r="DE22" s="163">
        <v>23.423400000000001</v>
      </c>
      <c r="DF22" s="163">
        <v>-76.610799999999998</v>
      </c>
      <c r="DG22" s="163">
        <v>-1E-4</v>
      </c>
      <c r="DH22" s="163">
        <v>-13.583500000000001</v>
      </c>
      <c r="DI22" s="163">
        <v>-55.3</v>
      </c>
      <c r="DJ22" s="163">
        <v>-54.7</v>
      </c>
      <c r="DK22" s="163">
        <v>27.754200000000001</v>
      </c>
      <c r="DL22" s="163">
        <v>33.114600000000003</v>
      </c>
      <c r="DM22" s="163">
        <v>49.797199999999997</v>
      </c>
      <c r="DN22" s="163">
        <v>47.479199999999999</v>
      </c>
      <c r="DO22" s="163">
        <v>32.96</v>
      </c>
      <c r="DP22" s="163">
        <v>-10.28</v>
      </c>
      <c r="DQ22" s="163">
        <v>39.258000000000003</v>
      </c>
      <c r="DR22" s="163">
        <v>75.971800000000002</v>
      </c>
      <c r="DS22" s="163">
        <v>-21.21</v>
      </c>
      <c r="DT22" s="163">
        <v>-21.38</v>
      </c>
      <c r="DU22" s="163">
        <v>81.209999999999994</v>
      </c>
      <c r="DV22" s="163">
        <v>41.06</v>
      </c>
      <c r="DW22" s="163">
        <v>78</v>
      </c>
      <c r="DX22" s="163">
        <v>78.290899999999993</v>
      </c>
      <c r="DY22" s="163">
        <v>-18.0459</v>
      </c>
      <c r="DZ22" s="163">
        <v>-18.4818</v>
      </c>
      <c r="EA22" s="163">
        <v>142.2809</v>
      </c>
      <c r="EB22" s="163">
        <v>113.2813</v>
      </c>
      <c r="EC22" s="163">
        <v>107.6006</v>
      </c>
      <c r="ED22" s="163">
        <v>110.3091</v>
      </c>
      <c r="EE22" s="163">
        <v>91.458500000000001</v>
      </c>
      <c r="EF22" s="163">
        <v>80.055899999999994</v>
      </c>
      <c r="EG22" s="163">
        <v>-17.742000000000001</v>
      </c>
      <c r="EH22" s="163">
        <v>86.112799999999993</v>
      </c>
      <c r="EI22" s="163">
        <v>206.95519999999999</v>
      </c>
      <c r="EJ22" s="164"/>
      <c r="EK22" s="163">
        <v>-28.080400000000001</v>
      </c>
      <c r="EL22" s="163">
        <v>-27.096</v>
      </c>
      <c r="EM22" s="164"/>
      <c r="EN22" s="163">
        <v>9.2946000000000009</v>
      </c>
      <c r="EO22" s="163">
        <v>7.4554999999999998</v>
      </c>
      <c r="EP22" s="163">
        <v>144.44399999999999</v>
      </c>
      <c r="EQ22" s="163">
        <v>-78.2149</v>
      </c>
      <c r="ER22" s="163">
        <v>-78.711699999999993</v>
      </c>
      <c r="ES22" s="163">
        <v>-53.9315</v>
      </c>
      <c r="ET22" s="163">
        <v>0</v>
      </c>
      <c r="EU22" s="163">
        <v>-16.71</v>
      </c>
      <c r="EV22" s="163">
        <v>118.3</v>
      </c>
      <c r="EW22" s="163">
        <v>6.5556000000000001</v>
      </c>
      <c r="EX22" s="163">
        <v>-14.915800000000001</v>
      </c>
      <c r="EY22" s="163">
        <v>-34.596800000000002</v>
      </c>
      <c r="EZ22" s="163">
        <v>-34.163400000000003</v>
      </c>
      <c r="FA22" s="163">
        <v>11.3011</v>
      </c>
      <c r="FB22" s="163">
        <v>-74.127399999999994</v>
      </c>
      <c r="FC22" s="163">
        <v>42.693600000000004</v>
      </c>
      <c r="FD22" s="163">
        <v>0</v>
      </c>
      <c r="FE22" s="163">
        <v>0</v>
      </c>
      <c r="FF22" s="163">
        <v>0</v>
      </c>
      <c r="FG22" s="163">
        <v>39.8703</v>
      </c>
      <c r="FH22" s="163">
        <v>40.4529</v>
      </c>
      <c r="FI22" s="163">
        <v>38.545900000000003</v>
      </c>
      <c r="FJ22" s="163">
        <v>26.123200000000001</v>
      </c>
      <c r="FK22" s="163">
        <v>26.458100000000002</v>
      </c>
      <c r="FL22" s="163">
        <v>-37.007800000000003</v>
      </c>
      <c r="FM22" s="163">
        <v>21.194400000000002</v>
      </c>
      <c r="FN22" s="163">
        <v>20.865500000000001</v>
      </c>
      <c r="FO22" s="163">
        <v>-23.618200000000002</v>
      </c>
      <c r="FP22" s="163">
        <v>0</v>
      </c>
      <c r="FQ22" s="163">
        <v>-28.834099999999999</v>
      </c>
      <c r="FR22" s="163">
        <v>-43.64</v>
      </c>
      <c r="FS22" s="163">
        <v>8.8582000000000001</v>
      </c>
      <c r="FT22" s="163">
        <v>0.63390000000000002</v>
      </c>
      <c r="FU22" s="163">
        <v>-4.8099999999999996</v>
      </c>
      <c r="FV22" s="163">
        <v>14.58</v>
      </c>
      <c r="FW22" s="163">
        <v>-31.226800000000001</v>
      </c>
      <c r="FX22" s="163">
        <v>10.4072</v>
      </c>
      <c r="FY22" s="164"/>
      <c r="FZ22" s="163">
        <v>4.2699999999999996</v>
      </c>
      <c r="GA22" s="163">
        <v>5.4654999999999996</v>
      </c>
      <c r="GB22" s="163">
        <v>6.24</v>
      </c>
      <c r="GC22" s="163">
        <v>6.4965999999999999</v>
      </c>
      <c r="GD22" s="163">
        <v>23.665700000000001</v>
      </c>
      <c r="GE22" s="163">
        <v>12.98</v>
      </c>
      <c r="GF22" s="163">
        <v>52.616100000000003</v>
      </c>
      <c r="GG22" s="163">
        <v>22.7</v>
      </c>
      <c r="GH22" s="163">
        <v>-3.9481999999999999</v>
      </c>
      <c r="GI22" s="164"/>
      <c r="GJ22" s="163">
        <v>0</v>
      </c>
      <c r="GK22" s="163">
        <v>1.3512</v>
      </c>
      <c r="GL22" s="164"/>
      <c r="GM22" s="164"/>
      <c r="GN22" s="163">
        <v>-10.6188</v>
      </c>
      <c r="GO22" s="163">
        <v>-11.184200000000001</v>
      </c>
      <c r="GP22" s="163">
        <v>18.950299999999999</v>
      </c>
      <c r="GQ22" s="163">
        <v>17.394600000000001</v>
      </c>
      <c r="GR22" s="163">
        <v>39.316200000000002</v>
      </c>
      <c r="GS22" s="163">
        <v>40.002099999999999</v>
      </c>
      <c r="GT22" s="163">
        <v>-73.107200000000006</v>
      </c>
      <c r="GU22" s="163">
        <v>-7.5465999999999998</v>
      </c>
      <c r="GV22" s="163">
        <v>26.546700000000001</v>
      </c>
      <c r="GW22" s="163">
        <v>-18.4145</v>
      </c>
      <c r="GX22" s="164"/>
      <c r="GY22" s="164"/>
      <c r="GZ22" s="164"/>
      <c r="HA22" s="164"/>
      <c r="HB22" s="163">
        <v>192.2259</v>
      </c>
      <c r="HC22" s="163">
        <v>191.9888</v>
      </c>
      <c r="HD22" s="163">
        <v>279.10000000000002</v>
      </c>
      <c r="HE22" s="163">
        <v>-279.85050000000001</v>
      </c>
      <c r="HF22" s="163">
        <v>-506.8766</v>
      </c>
      <c r="HG22" s="163">
        <v>504.43200000000002</v>
      </c>
      <c r="HH22" s="163">
        <v>504.5967</v>
      </c>
      <c r="HI22" s="163">
        <v>-182.90520000000001</v>
      </c>
      <c r="HJ22" s="163">
        <v>-184.3408</v>
      </c>
      <c r="HK22" s="163">
        <v>-66.191100000000006</v>
      </c>
      <c r="HL22" s="163">
        <v>-61.453600000000002</v>
      </c>
      <c r="HM22" s="163">
        <v>78.031199999999998</v>
      </c>
      <c r="HN22" s="163">
        <v>78.941500000000005</v>
      </c>
      <c r="HO22" s="164"/>
      <c r="HP22" s="164"/>
      <c r="HQ22" s="163">
        <v>54.880299999999998</v>
      </c>
      <c r="HR22" s="163">
        <v>54.001399999999997</v>
      </c>
      <c r="HS22" s="163">
        <v>-13.9457</v>
      </c>
      <c r="HT22" s="163">
        <v>-14.752700000000001</v>
      </c>
      <c r="HU22" s="163">
        <v>108.87</v>
      </c>
      <c r="HV22" s="163">
        <v>108.99</v>
      </c>
      <c r="HW22" s="163">
        <v>46.9</v>
      </c>
      <c r="HX22" s="163">
        <v>47.3</v>
      </c>
      <c r="HY22" s="163">
        <v>22.0473</v>
      </c>
      <c r="HZ22" s="163">
        <v>-8.32</v>
      </c>
      <c r="IA22" s="163">
        <v>-324.95330000000001</v>
      </c>
      <c r="IB22" s="163">
        <v>100.4006</v>
      </c>
      <c r="IC22" s="163">
        <v>100.6575</v>
      </c>
      <c r="ID22" s="163">
        <v>9.9</v>
      </c>
      <c r="IE22" s="163">
        <v>4.5</v>
      </c>
      <c r="IF22" s="163">
        <v>-49.8</v>
      </c>
      <c r="IG22" s="163">
        <v>-50</v>
      </c>
      <c r="IH22" s="163">
        <v>1.3845000000000001</v>
      </c>
      <c r="II22" s="164"/>
      <c r="IJ22" s="163">
        <v>-499.95870000000002</v>
      </c>
      <c r="IK22" s="163">
        <v>-167.2054</v>
      </c>
      <c r="IL22" s="163">
        <v>318.95659999999998</v>
      </c>
      <c r="IM22" s="163">
        <v>266.30520000000001</v>
      </c>
      <c r="IN22" s="163">
        <v>17.976800000000001</v>
      </c>
      <c r="IO22" s="163">
        <v>-259.62150000000003</v>
      </c>
      <c r="IP22" s="163">
        <v>259.92140000000001</v>
      </c>
      <c r="IQ22" s="163">
        <v>-106.6195</v>
      </c>
      <c r="IR22" s="163">
        <v>-163.88329999999999</v>
      </c>
      <c r="IS22" s="163">
        <v>-254.26660000000001</v>
      </c>
      <c r="IT22" s="163">
        <v>101.0693</v>
      </c>
      <c r="IU22" s="163">
        <v>99.875299999999996</v>
      </c>
      <c r="IV22" s="163">
        <v>109.49850000000001</v>
      </c>
      <c r="IW22" s="163">
        <v>-308.8904</v>
      </c>
      <c r="IX22" s="163">
        <v>166.1352</v>
      </c>
      <c r="IY22" s="163">
        <v>-144.6036</v>
      </c>
      <c r="IZ22" s="163">
        <v>143.1737</v>
      </c>
      <c r="JA22" s="163">
        <v>0.13320000000000001</v>
      </c>
      <c r="JB22" s="164"/>
      <c r="JC22" s="163">
        <v>20.399999999999999</v>
      </c>
      <c r="JD22" s="164"/>
      <c r="JE22" s="164"/>
      <c r="JF22" s="163">
        <v>-20.16</v>
      </c>
      <c r="JG22" s="163">
        <v>5.44</v>
      </c>
      <c r="JH22" s="164"/>
      <c r="JI22" s="163">
        <v>-5.6228999999999996</v>
      </c>
      <c r="JJ22" s="163">
        <v>-47.344200000000001</v>
      </c>
      <c r="JK22" s="163">
        <v>-16.9635</v>
      </c>
      <c r="JL22" s="163">
        <v>44.3</v>
      </c>
      <c r="JM22" s="163">
        <v>50.389000000000003</v>
      </c>
      <c r="JN22" s="163">
        <v>49.668999999999997</v>
      </c>
      <c r="JO22" s="163">
        <v>6.6844999999999999</v>
      </c>
      <c r="JP22" s="163">
        <v>8.1059999999999999</v>
      </c>
      <c r="JQ22" s="163">
        <v>51.295699999999997</v>
      </c>
      <c r="JR22" s="163">
        <v>50.865499999999997</v>
      </c>
      <c r="JS22" s="163">
        <v>51.206699999999998</v>
      </c>
      <c r="JT22" s="164"/>
      <c r="JU22" s="163">
        <v>-3.2</v>
      </c>
      <c r="JV22" s="163">
        <v>23.823899999999998</v>
      </c>
      <c r="JW22" s="163">
        <v>4.96</v>
      </c>
      <c r="JX22" s="164"/>
      <c r="JY22" s="163">
        <v>-57.372399999999999</v>
      </c>
      <c r="JZ22" s="163">
        <v>80.347399999999993</v>
      </c>
      <c r="KA22" s="163">
        <v>68.2089</v>
      </c>
      <c r="KB22" s="163">
        <v>-57.104300000000002</v>
      </c>
      <c r="KC22" s="163">
        <v>-77.909400000000005</v>
      </c>
      <c r="KD22" s="163">
        <v>60.1479</v>
      </c>
      <c r="KE22" s="163">
        <v>17.87</v>
      </c>
      <c r="KF22" s="163">
        <v>-5.5</v>
      </c>
      <c r="KG22" s="163">
        <v>5.6</v>
      </c>
      <c r="KH22" s="164"/>
      <c r="KI22" s="163">
        <v>149.04509999999999</v>
      </c>
    </row>
    <row r="23" spans="1:295" ht="18" customHeight="1" x14ac:dyDescent="0.3">
      <c r="A23" s="160" t="s">
        <v>64</v>
      </c>
      <c r="B23" s="160" t="s">
        <v>895</v>
      </c>
      <c r="C23" s="163">
        <v>0</v>
      </c>
      <c r="D23" s="163">
        <v>17.165800000000001</v>
      </c>
      <c r="E23" s="163">
        <v>-34.191699999999997</v>
      </c>
      <c r="F23" s="163">
        <v>0</v>
      </c>
      <c r="G23" s="163">
        <v>22.581900000000001</v>
      </c>
      <c r="H23" s="164"/>
      <c r="I23" s="163">
        <v>44.590499999999999</v>
      </c>
      <c r="J23" s="163">
        <v>-92.767399999999995</v>
      </c>
      <c r="K23" s="163">
        <v>39.046199999999999</v>
      </c>
      <c r="L23" s="163">
        <v>19.871400000000001</v>
      </c>
      <c r="M23" s="163">
        <v>19.408100000000001</v>
      </c>
      <c r="N23" s="163">
        <v>0</v>
      </c>
      <c r="O23" s="163">
        <v>-15.414999999999999</v>
      </c>
      <c r="P23" s="163">
        <v>13.2</v>
      </c>
      <c r="Q23" s="163">
        <v>7.452</v>
      </c>
      <c r="R23" s="163">
        <v>-11</v>
      </c>
      <c r="S23" s="163">
        <v>13.6677</v>
      </c>
      <c r="T23" s="163">
        <v>187.87860000000001</v>
      </c>
      <c r="U23" s="163">
        <v>5.3665000000000003</v>
      </c>
      <c r="V23" s="163">
        <v>5.4025999999999996</v>
      </c>
      <c r="W23" s="163">
        <v>9.1217000000000006</v>
      </c>
      <c r="X23" s="163">
        <v>7.0679999999999996</v>
      </c>
      <c r="Y23" s="163">
        <v>5.6817000000000002</v>
      </c>
      <c r="Z23" s="163">
        <v>7.9566999999999997</v>
      </c>
      <c r="AA23" s="164"/>
      <c r="AB23" s="164"/>
      <c r="AC23" s="163">
        <v>-73.489999999999995</v>
      </c>
      <c r="AD23" s="164"/>
      <c r="AE23" s="164"/>
      <c r="AF23" s="163">
        <v>2.2200000000000002</v>
      </c>
      <c r="AG23" s="163">
        <v>13.2</v>
      </c>
      <c r="AH23" s="163">
        <v>12.347</v>
      </c>
      <c r="AI23" s="163">
        <v>0.26600000000000001</v>
      </c>
      <c r="AJ23" s="163">
        <v>-70.75</v>
      </c>
      <c r="AK23" s="163">
        <v>-73.28</v>
      </c>
      <c r="AL23" s="163">
        <v>-45.83</v>
      </c>
      <c r="AM23" s="163">
        <v>74.22</v>
      </c>
      <c r="AN23" s="163">
        <v>74.349999999999994</v>
      </c>
      <c r="AO23" s="163">
        <v>9.4216999999999995</v>
      </c>
      <c r="AP23" s="163">
        <v>2.7564000000000002</v>
      </c>
      <c r="AQ23" s="163">
        <v>52.078200000000002</v>
      </c>
      <c r="AR23" s="163">
        <v>53.758800000000001</v>
      </c>
      <c r="AS23" s="163">
        <v>11.9313</v>
      </c>
      <c r="AT23" s="163">
        <v>-106.36360000000001</v>
      </c>
      <c r="AU23" s="163">
        <v>-104.8185</v>
      </c>
      <c r="AV23" s="163">
        <v>17.024899999999999</v>
      </c>
      <c r="AW23" s="163">
        <v>18.6172</v>
      </c>
      <c r="AX23" s="164"/>
      <c r="AY23" s="163">
        <v>74.347399999999993</v>
      </c>
      <c r="AZ23" s="163">
        <v>-6.2815000000000003</v>
      </c>
      <c r="BA23" s="163">
        <v>-35.347299999999997</v>
      </c>
      <c r="BB23" s="163">
        <v>0</v>
      </c>
      <c r="BC23" s="163">
        <v>7.6326999999999998</v>
      </c>
      <c r="BD23" s="163">
        <v>-11.1</v>
      </c>
      <c r="BE23" s="163">
        <v>-12.1</v>
      </c>
      <c r="BF23" s="163">
        <v>116.33240000000001</v>
      </c>
      <c r="BG23" s="163">
        <v>116.03919999999999</v>
      </c>
      <c r="BH23" s="163">
        <v>-1.573</v>
      </c>
      <c r="BI23" s="164"/>
      <c r="BJ23" s="163">
        <v>-126.938</v>
      </c>
      <c r="BK23" s="163">
        <v>-4.1134000000000004</v>
      </c>
      <c r="BL23" s="163">
        <v>13.1379</v>
      </c>
      <c r="BM23" s="163">
        <v>9.0609000000000002</v>
      </c>
      <c r="BN23" s="163">
        <v>0</v>
      </c>
      <c r="BO23" s="163">
        <v>68.880300000000005</v>
      </c>
      <c r="BP23" s="163">
        <v>68.849699999999999</v>
      </c>
      <c r="BQ23" s="163">
        <v>-77.590699999999998</v>
      </c>
      <c r="BR23" s="163">
        <v>162.4196</v>
      </c>
      <c r="BS23" s="164"/>
      <c r="BT23" s="163">
        <v>-77.145399999999995</v>
      </c>
      <c r="BU23" s="163">
        <v>80.328199999999995</v>
      </c>
      <c r="BV23" s="163">
        <v>54.358600000000003</v>
      </c>
      <c r="BW23" s="163">
        <v>20.02</v>
      </c>
      <c r="BX23" s="163">
        <v>12.77</v>
      </c>
      <c r="BY23" s="163">
        <v>38.619999999999997</v>
      </c>
      <c r="BZ23" s="163">
        <v>59.08</v>
      </c>
      <c r="CA23" s="163">
        <v>-17.4102</v>
      </c>
      <c r="CB23" s="163">
        <v>-17.678100000000001</v>
      </c>
      <c r="CC23" s="163">
        <v>101.6332</v>
      </c>
      <c r="CD23" s="163">
        <v>101.14109999999999</v>
      </c>
      <c r="CE23" s="163">
        <v>47.549700000000001</v>
      </c>
      <c r="CF23" s="163">
        <v>-43.9298</v>
      </c>
      <c r="CG23" s="163">
        <v>-43.79</v>
      </c>
      <c r="CH23" s="163">
        <v>3.9832999999999998</v>
      </c>
      <c r="CI23" s="163">
        <v>-41.620199999999997</v>
      </c>
      <c r="CJ23" s="164"/>
      <c r="CK23" s="164"/>
      <c r="CL23" s="163">
        <v>47.3</v>
      </c>
      <c r="CM23" s="163">
        <v>84.4</v>
      </c>
      <c r="CN23" s="163">
        <v>-9.32</v>
      </c>
      <c r="CO23" s="163">
        <v>36.289700000000003</v>
      </c>
      <c r="CP23" s="163">
        <v>35.708100000000002</v>
      </c>
      <c r="CQ23" s="163">
        <v>35.829599999999999</v>
      </c>
      <c r="CR23" s="163">
        <v>-38.602899999999998</v>
      </c>
      <c r="CS23" s="163">
        <v>-38.622500000000002</v>
      </c>
      <c r="CT23" s="163">
        <v>64.738200000000006</v>
      </c>
      <c r="CU23" s="163">
        <v>-55.490699999999997</v>
      </c>
      <c r="CV23" s="163">
        <v>66.627200000000002</v>
      </c>
      <c r="CW23" s="164"/>
      <c r="CX23" s="163">
        <v>41.52</v>
      </c>
      <c r="CY23" s="163">
        <v>40.25</v>
      </c>
      <c r="CZ23" s="163">
        <v>32.5854</v>
      </c>
      <c r="DA23" s="163">
        <v>30.766300000000001</v>
      </c>
      <c r="DB23" s="163">
        <v>-23.61</v>
      </c>
      <c r="DC23" s="164"/>
      <c r="DD23" s="163">
        <v>41.848199999999999</v>
      </c>
      <c r="DE23" s="163">
        <v>41.782800000000002</v>
      </c>
      <c r="DF23" s="163">
        <v>-77.276300000000006</v>
      </c>
      <c r="DG23" s="163">
        <v>-1E-4</v>
      </c>
      <c r="DH23" s="163">
        <v>-14.2507</v>
      </c>
      <c r="DI23" s="163">
        <v>-57.5</v>
      </c>
      <c r="DJ23" s="163">
        <v>-57.8</v>
      </c>
      <c r="DK23" s="163">
        <v>26.6006</v>
      </c>
      <c r="DL23" s="163">
        <v>36.0443</v>
      </c>
      <c r="DM23" s="163">
        <v>55.432899999999997</v>
      </c>
      <c r="DN23" s="163">
        <v>51.580800000000004</v>
      </c>
      <c r="DO23" s="163">
        <v>35.99</v>
      </c>
      <c r="DP23" s="163">
        <v>-11.33</v>
      </c>
      <c r="DQ23" s="163">
        <v>39.973500000000001</v>
      </c>
      <c r="DR23" s="163">
        <v>77.631900000000002</v>
      </c>
      <c r="DS23" s="163">
        <v>-21.49</v>
      </c>
      <c r="DT23" s="163">
        <v>-21.81</v>
      </c>
      <c r="DU23" s="163">
        <v>81.569999999999993</v>
      </c>
      <c r="DV23" s="163">
        <v>43.16</v>
      </c>
      <c r="DW23" s="163">
        <v>77.636399999999995</v>
      </c>
      <c r="DX23" s="163">
        <v>76.836399999999998</v>
      </c>
      <c r="DY23" s="163">
        <v>-13.6312</v>
      </c>
      <c r="DZ23" s="163">
        <v>-13.8545</v>
      </c>
      <c r="EA23" s="163">
        <v>150.7242</v>
      </c>
      <c r="EB23" s="163">
        <v>122.5411</v>
      </c>
      <c r="EC23" s="163">
        <v>116.5378</v>
      </c>
      <c r="ED23" s="163">
        <v>118.6172</v>
      </c>
      <c r="EE23" s="163">
        <v>63.885800000000003</v>
      </c>
      <c r="EF23" s="163">
        <v>53.894799999999996</v>
      </c>
      <c r="EG23" s="163">
        <v>-19.425999999999998</v>
      </c>
      <c r="EH23" s="163">
        <v>92.09</v>
      </c>
      <c r="EI23" s="163">
        <v>139.46950000000001</v>
      </c>
      <c r="EJ23" s="164"/>
      <c r="EK23" s="163">
        <v>-28.629300000000001</v>
      </c>
      <c r="EL23" s="163">
        <v>-26.807600000000001</v>
      </c>
      <c r="EM23" s="164"/>
      <c r="EN23" s="163">
        <v>20.4513</v>
      </c>
      <c r="EO23" s="163">
        <v>19.010200000000001</v>
      </c>
      <c r="EP23" s="163">
        <v>47.664000000000001</v>
      </c>
      <c r="EQ23" s="163">
        <v>-64.124600000000001</v>
      </c>
      <c r="ER23" s="163">
        <v>-64.8934</v>
      </c>
      <c r="ES23" s="163">
        <v>-22.614899999999999</v>
      </c>
      <c r="ET23" s="163">
        <v>0</v>
      </c>
      <c r="EU23" s="163">
        <v>-16.149999999999999</v>
      </c>
      <c r="EV23" s="163">
        <v>1</v>
      </c>
      <c r="EW23" s="163">
        <v>7.0998000000000001</v>
      </c>
      <c r="EX23" s="163">
        <v>10.282</v>
      </c>
      <c r="EY23" s="163">
        <v>-33.666899999999998</v>
      </c>
      <c r="EZ23" s="163">
        <v>-33.2179</v>
      </c>
      <c r="FA23" s="163">
        <v>6.8379000000000003</v>
      </c>
      <c r="FB23" s="163">
        <v>-50.023800000000001</v>
      </c>
      <c r="FC23" s="163">
        <v>19.814800000000002</v>
      </c>
      <c r="FD23" s="163">
        <v>0</v>
      </c>
      <c r="FE23" s="163">
        <v>0</v>
      </c>
      <c r="FF23" s="163">
        <v>0</v>
      </c>
      <c r="FG23" s="163">
        <v>37.756100000000004</v>
      </c>
      <c r="FH23" s="163">
        <v>38.036700000000003</v>
      </c>
      <c r="FI23" s="163">
        <v>36.702399999999997</v>
      </c>
      <c r="FJ23" s="163">
        <v>17.080500000000001</v>
      </c>
      <c r="FK23" s="163">
        <v>16.243300000000001</v>
      </c>
      <c r="FL23" s="163">
        <v>12.3918</v>
      </c>
      <c r="FM23" s="163">
        <v>16.356999999999999</v>
      </c>
      <c r="FN23" s="163">
        <v>15.5649</v>
      </c>
      <c r="FO23" s="163">
        <v>25.669</v>
      </c>
      <c r="FP23" s="163">
        <v>51.267400000000002</v>
      </c>
      <c r="FQ23" s="163">
        <v>-36.297600000000003</v>
      </c>
      <c r="FR23" s="163">
        <v>-28.68</v>
      </c>
      <c r="FS23" s="163">
        <v>16.980899999999998</v>
      </c>
      <c r="FT23" s="163">
        <v>0.70469999999999999</v>
      </c>
      <c r="FU23" s="163">
        <v>-10.52</v>
      </c>
      <c r="FV23" s="163">
        <v>15.8</v>
      </c>
      <c r="FW23" s="163">
        <v>-37.076000000000001</v>
      </c>
      <c r="FX23" s="163">
        <v>10.383900000000001</v>
      </c>
      <c r="FY23" s="163">
        <v>-15.829000000000001</v>
      </c>
      <c r="FZ23" s="163">
        <v>4.242</v>
      </c>
      <c r="GA23" s="163">
        <v>6.3276000000000003</v>
      </c>
      <c r="GB23" s="163">
        <v>6.46</v>
      </c>
      <c r="GC23" s="163">
        <v>-50.2911</v>
      </c>
      <c r="GD23" s="163">
        <v>-24.351500000000001</v>
      </c>
      <c r="GE23" s="163">
        <v>14.89</v>
      </c>
      <c r="GF23" s="163">
        <v>54.556199999999997</v>
      </c>
      <c r="GG23" s="163">
        <v>23.1</v>
      </c>
      <c r="GH23" s="163">
        <v>-13.471399999999999</v>
      </c>
      <c r="GI23" s="164"/>
      <c r="GJ23" s="163">
        <v>0</v>
      </c>
      <c r="GK23" s="163">
        <v>1.4277</v>
      </c>
      <c r="GL23" s="164"/>
      <c r="GM23" s="164"/>
      <c r="GN23" s="163">
        <v>-10.474600000000001</v>
      </c>
      <c r="GO23" s="163">
        <v>-21.7623</v>
      </c>
      <c r="GP23" s="163">
        <v>18.704999999999998</v>
      </c>
      <c r="GQ23" s="163">
        <v>33.444699999999997</v>
      </c>
      <c r="GR23" s="163">
        <v>39.531199999999998</v>
      </c>
      <c r="GS23" s="163">
        <v>40.216799999999999</v>
      </c>
      <c r="GT23" s="163">
        <v>-117.9696</v>
      </c>
      <c r="GU23" s="163">
        <v>-7.7557999999999998</v>
      </c>
      <c r="GV23" s="163">
        <v>35.955199999999998</v>
      </c>
      <c r="GW23" s="163">
        <v>-19.485700000000001</v>
      </c>
      <c r="GX23" s="163">
        <v>12.0749</v>
      </c>
      <c r="GY23" s="164"/>
      <c r="GZ23" s="164"/>
      <c r="HA23" s="163">
        <v>13.2568</v>
      </c>
      <c r="HB23" s="163">
        <v>171.364</v>
      </c>
      <c r="HC23" s="163">
        <v>171.1892</v>
      </c>
      <c r="HD23" s="163">
        <v>267.39999999999998</v>
      </c>
      <c r="HE23" s="163">
        <v>-266.12240000000003</v>
      </c>
      <c r="HF23" s="163">
        <v>-465.78440000000001</v>
      </c>
      <c r="HG23" s="163">
        <v>473.5693</v>
      </c>
      <c r="HH23" s="163">
        <v>466.18029999999999</v>
      </c>
      <c r="HI23" s="163">
        <v>-163.07300000000001</v>
      </c>
      <c r="HJ23" s="163">
        <v>-165.00540000000001</v>
      </c>
      <c r="HK23" s="163">
        <v>-64.541899999999998</v>
      </c>
      <c r="HL23" s="163">
        <v>-58.597099999999998</v>
      </c>
      <c r="HM23" s="163">
        <v>81.462500000000006</v>
      </c>
      <c r="HN23" s="163">
        <v>80.595600000000005</v>
      </c>
      <c r="HO23" s="163">
        <v>-144.99760000000001</v>
      </c>
      <c r="HP23" s="163">
        <v>-145.22630000000001</v>
      </c>
      <c r="HQ23" s="163">
        <v>38.752099999999999</v>
      </c>
      <c r="HR23" s="163">
        <v>37.972099999999998</v>
      </c>
      <c r="HS23" s="163">
        <v>-6.4560000000000004</v>
      </c>
      <c r="HT23" s="163">
        <v>-6.7534999999999998</v>
      </c>
      <c r="HU23" s="163">
        <v>98.22</v>
      </c>
      <c r="HV23" s="163">
        <v>98.07</v>
      </c>
      <c r="HW23" s="163">
        <v>48.5</v>
      </c>
      <c r="HX23" s="163">
        <v>48.3</v>
      </c>
      <c r="HY23" s="163">
        <v>21.966100000000001</v>
      </c>
      <c r="HZ23" s="163">
        <v>-36.56</v>
      </c>
      <c r="IA23" s="163">
        <v>-357.63819999999998</v>
      </c>
      <c r="IB23" s="163">
        <v>99.610900000000001</v>
      </c>
      <c r="IC23" s="163">
        <v>99.223399999999998</v>
      </c>
      <c r="ID23" s="163">
        <v>11.1</v>
      </c>
      <c r="IE23" s="163">
        <v>12</v>
      </c>
      <c r="IF23" s="163">
        <v>-40.700000000000003</v>
      </c>
      <c r="IG23" s="163">
        <v>-40.700000000000003</v>
      </c>
      <c r="IH23" s="164"/>
      <c r="II23" s="163">
        <v>1.2516</v>
      </c>
      <c r="IJ23" s="163">
        <v>-457.6379</v>
      </c>
      <c r="IK23" s="163">
        <v>-106.2436</v>
      </c>
      <c r="IL23" s="163">
        <v>254.87459999999999</v>
      </c>
      <c r="IM23" s="163">
        <v>208.4846</v>
      </c>
      <c r="IN23" s="163">
        <v>24.058</v>
      </c>
      <c r="IO23" s="163">
        <v>-206.34620000000001</v>
      </c>
      <c r="IP23" s="163">
        <v>197.69049999999999</v>
      </c>
      <c r="IQ23" s="163">
        <v>-97.320099999999996</v>
      </c>
      <c r="IR23" s="163">
        <v>-115.6039</v>
      </c>
      <c r="IS23" s="163">
        <v>-200.9599</v>
      </c>
      <c r="IT23" s="163">
        <v>115.06319999999999</v>
      </c>
      <c r="IU23" s="163">
        <v>117.10209999999999</v>
      </c>
      <c r="IV23" s="163">
        <v>93.0381</v>
      </c>
      <c r="IW23" s="163">
        <v>-240.83789999999999</v>
      </c>
      <c r="IX23" s="163">
        <v>113.9776</v>
      </c>
      <c r="IY23" s="163">
        <v>-128.73240000000001</v>
      </c>
      <c r="IZ23" s="163">
        <v>128.5377</v>
      </c>
      <c r="JA23" s="163">
        <v>0.13320000000000001</v>
      </c>
      <c r="JB23" s="164"/>
      <c r="JC23" s="163">
        <v>21.6</v>
      </c>
      <c r="JD23" s="164"/>
      <c r="JE23" s="164"/>
      <c r="JF23" s="163">
        <v>-20.399999999999999</v>
      </c>
      <c r="JG23" s="163">
        <v>6.32</v>
      </c>
      <c r="JH23" s="164"/>
      <c r="JI23" s="163">
        <v>-6.9138999999999999</v>
      </c>
      <c r="JJ23" s="163">
        <v>-42.598599999999998</v>
      </c>
      <c r="JK23" s="163">
        <v>-17.167899999999999</v>
      </c>
      <c r="JL23" s="163">
        <v>41.4</v>
      </c>
      <c r="JM23" s="163">
        <v>50.206000000000003</v>
      </c>
      <c r="JN23" s="163">
        <v>48.926000000000002</v>
      </c>
      <c r="JO23" s="163">
        <v>6.7130999999999998</v>
      </c>
      <c r="JP23" s="163">
        <v>8.0511999999999997</v>
      </c>
      <c r="JQ23" s="163">
        <v>52.340499999999999</v>
      </c>
      <c r="JR23" s="163">
        <v>52.885399999999997</v>
      </c>
      <c r="JS23" s="163">
        <v>51.272199999999998</v>
      </c>
      <c r="JT23" s="164"/>
      <c r="JU23" s="163">
        <v>-10</v>
      </c>
      <c r="JV23" s="163">
        <v>21.765699999999999</v>
      </c>
      <c r="JW23" s="163">
        <v>5.22</v>
      </c>
      <c r="JX23" s="164"/>
      <c r="JY23" s="163">
        <v>-54.375599999999999</v>
      </c>
      <c r="JZ23" s="163">
        <v>77.896699999999996</v>
      </c>
      <c r="KA23" s="163">
        <v>66.325800000000001</v>
      </c>
      <c r="KB23" s="163">
        <v>-54.163699999999999</v>
      </c>
      <c r="KC23" s="163">
        <v>-76.640199999999993</v>
      </c>
      <c r="KD23" s="163">
        <v>58.076000000000001</v>
      </c>
      <c r="KE23" s="163">
        <v>17.884899999999998</v>
      </c>
      <c r="KF23" s="163">
        <v>1.4</v>
      </c>
      <c r="KG23" s="163">
        <v>-1.3</v>
      </c>
      <c r="KH23" s="164"/>
      <c r="KI23" s="163">
        <v>128.2037</v>
      </c>
    </row>
    <row r="24" spans="1:295" ht="18" customHeight="1" x14ac:dyDescent="0.3">
      <c r="A24" s="160" t="s">
        <v>64</v>
      </c>
      <c r="B24" s="160" t="s">
        <v>896</v>
      </c>
      <c r="C24" s="166">
        <v>0</v>
      </c>
      <c r="D24" s="166">
        <v>17.648</v>
      </c>
      <c r="E24" s="166">
        <v>-35.1648</v>
      </c>
      <c r="F24" s="166">
        <v>0</v>
      </c>
      <c r="G24" s="166">
        <v>22.9849</v>
      </c>
      <c r="H24" s="167"/>
      <c r="I24" s="166">
        <v>46.317</v>
      </c>
      <c r="J24" s="166">
        <v>-92.253699999999995</v>
      </c>
      <c r="K24" s="166">
        <v>41.289900000000003</v>
      </c>
      <c r="L24" s="166">
        <v>21.029399999999999</v>
      </c>
      <c r="M24" s="166">
        <v>20.531600000000001</v>
      </c>
      <c r="N24" s="166">
        <v>0</v>
      </c>
      <c r="O24" s="166">
        <v>-15.23</v>
      </c>
      <c r="P24" s="166">
        <v>11</v>
      </c>
      <c r="Q24" s="166">
        <v>8.2799999999999994</v>
      </c>
      <c r="R24" s="166">
        <v>-11</v>
      </c>
      <c r="S24" s="166">
        <v>14.234</v>
      </c>
      <c r="T24" s="166">
        <v>188.11519999999999</v>
      </c>
      <c r="U24" s="166">
        <v>5.9420999999999999</v>
      </c>
      <c r="V24" s="166">
        <v>5.3349000000000002</v>
      </c>
      <c r="W24" s="166">
        <v>8.9036000000000008</v>
      </c>
      <c r="X24" s="166">
        <v>7.2591999999999999</v>
      </c>
      <c r="Y24" s="166">
        <v>6.2087000000000003</v>
      </c>
      <c r="Z24" s="166">
        <v>8.5235000000000003</v>
      </c>
      <c r="AA24" s="167"/>
      <c r="AB24" s="167"/>
      <c r="AC24" s="166">
        <v>-76.400000000000006</v>
      </c>
      <c r="AD24" s="167"/>
      <c r="AE24" s="167"/>
      <c r="AF24" s="166">
        <v>0</v>
      </c>
      <c r="AG24" s="166">
        <v>13.2</v>
      </c>
      <c r="AH24" s="166">
        <v>18.245000000000001</v>
      </c>
      <c r="AI24" s="166">
        <v>0.30399999999999999</v>
      </c>
      <c r="AJ24" s="166">
        <v>-78.94</v>
      </c>
      <c r="AK24" s="166">
        <v>-79.16</v>
      </c>
      <c r="AL24" s="166">
        <v>-40.79</v>
      </c>
      <c r="AM24" s="166">
        <v>80.25</v>
      </c>
      <c r="AN24" s="166">
        <v>80.3</v>
      </c>
      <c r="AO24" s="166">
        <v>10.542299999999999</v>
      </c>
      <c r="AP24" s="166">
        <v>2.387</v>
      </c>
      <c r="AQ24" s="166">
        <v>54.333100000000002</v>
      </c>
      <c r="AR24" s="166">
        <v>56.653100000000002</v>
      </c>
      <c r="AS24" s="166">
        <v>7.9698000000000002</v>
      </c>
      <c r="AT24" s="166">
        <v>-113.99930000000001</v>
      </c>
      <c r="AU24" s="166">
        <v>-112.7831</v>
      </c>
      <c r="AV24" s="166">
        <v>29.2746</v>
      </c>
      <c r="AW24" s="166">
        <v>29.598700000000001</v>
      </c>
      <c r="AX24" s="167"/>
      <c r="AY24" s="166">
        <v>72.739900000000006</v>
      </c>
      <c r="AZ24" s="166">
        <v>-4.1875999999999998</v>
      </c>
      <c r="BA24" s="166">
        <v>-25.192799999999998</v>
      </c>
      <c r="BB24" s="166">
        <v>0</v>
      </c>
      <c r="BC24" s="166">
        <v>6.5857999999999999</v>
      </c>
      <c r="BD24" s="166">
        <v>-11</v>
      </c>
      <c r="BE24" s="166">
        <v>-12</v>
      </c>
      <c r="BF24" s="166">
        <v>123.9487</v>
      </c>
      <c r="BG24" s="166">
        <v>123.9953</v>
      </c>
      <c r="BH24" s="166">
        <v>-2.0021</v>
      </c>
      <c r="BI24" s="167"/>
      <c r="BJ24" s="166">
        <v>-129.93289999999999</v>
      </c>
      <c r="BK24" s="166">
        <v>-4.0580999999999996</v>
      </c>
      <c r="BL24" s="166">
        <v>13.337300000000001</v>
      </c>
      <c r="BM24" s="166">
        <v>9.0731999999999999</v>
      </c>
      <c r="BN24" s="166">
        <v>0</v>
      </c>
      <c r="BO24" s="166">
        <v>48.738</v>
      </c>
      <c r="BP24" s="166">
        <v>46.815399999999997</v>
      </c>
      <c r="BQ24" s="166">
        <v>60.2836</v>
      </c>
      <c r="BR24" s="166">
        <v>0</v>
      </c>
      <c r="BS24" s="167"/>
      <c r="BT24" s="166">
        <v>-91.787599999999998</v>
      </c>
      <c r="BU24" s="166">
        <v>94.300200000000004</v>
      </c>
      <c r="BV24" s="166">
        <v>55.416499999999999</v>
      </c>
      <c r="BW24" s="166">
        <v>21.25</v>
      </c>
      <c r="BX24" s="166">
        <v>14</v>
      </c>
      <c r="BY24" s="166">
        <v>39.93</v>
      </c>
      <c r="BZ24" s="166">
        <v>60.61</v>
      </c>
      <c r="CA24" s="166">
        <v>-24.242000000000001</v>
      </c>
      <c r="CB24" s="166">
        <v>-23.840199999999999</v>
      </c>
      <c r="CC24" s="166">
        <v>105.56699999999999</v>
      </c>
      <c r="CD24" s="166">
        <v>105.57989999999999</v>
      </c>
      <c r="CE24" s="166">
        <v>51.057899999999997</v>
      </c>
      <c r="CF24" s="166">
        <v>-67.106399999999994</v>
      </c>
      <c r="CG24" s="166">
        <v>-66.885400000000004</v>
      </c>
      <c r="CH24" s="166">
        <v>2.5222000000000002</v>
      </c>
      <c r="CI24" s="166">
        <v>-50.3551</v>
      </c>
      <c r="CJ24" s="167"/>
      <c r="CK24" s="167"/>
      <c r="CL24" s="166">
        <v>38.299999999999997</v>
      </c>
      <c r="CM24" s="166">
        <v>97.6</v>
      </c>
      <c r="CN24" s="166">
        <v>-9.7899999999999991</v>
      </c>
      <c r="CO24" s="166">
        <v>24.200600000000001</v>
      </c>
      <c r="CP24" s="166">
        <v>22.837199999999999</v>
      </c>
      <c r="CQ24" s="166">
        <v>26.200299999999999</v>
      </c>
      <c r="CR24" s="166">
        <v>-56.764499999999998</v>
      </c>
      <c r="CS24" s="166">
        <v>-59.182299999999998</v>
      </c>
      <c r="CT24" s="166">
        <v>68.603300000000004</v>
      </c>
      <c r="CU24" s="166">
        <v>-38.127600000000001</v>
      </c>
      <c r="CV24" s="166">
        <v>69.876400000000004</v>
      </c>
      <c r="CW24" s="167"/>
      <c r="CX24" s="166">
        <v>39.119999999999997</v>
      </c>
      <c r="CY24" s="166">
        <v>47.94</v>
      </c>
      <c r="CZ24" s="166">
        <v>33.991700000000002</v>
      </c>
      <c r="DA24" s="166">
        <v>32.084699999999998</v>
      </c>
      <c r="DB24" s="166">
        <v>-24.03</v>
      </c>
      <c r="DC24" s="166">
        <v>-3.1398999999999999</v>
      </c>
      <c r="DD24" s="166">
        <v>49.948999999999998</v>
      </c>
      <c r="DE24" s="166">
        <v>48.4514</v>
      </c>
      <c r="DF24" s="166">
        <v>-73.982600000000005</v>
      </c>
      <c r="DG24" s="166">
        <v>-2.0000000000000001E-4</v>
      </c>
      <c r="DH24" s="166">
        <v>-14.76</v>
      </c>
      <c r="DI24" s="166">
        <v>-59.1</v>
      </c>
      <c r="DJ24" s="166">
        <v>-59.1</v>
      </c>
      <c r="DK24" s="166">
        <v>25.359200000000001</v>
      </c>
      <c r="DL24" s="166">
        <v>38.388100000000001</v>
      </c>
      <c r="DM24" s="166">
        <v>59.190100000000001</v>
      </c>
      <c r="DN24" s="166">
        <v>54.5105</v>
      </c>
      <c r="DO24" s="166">
        <v>38.270000000000003</v>
      </c>
      <c r="DP24" s="166">
        <v>-11.72</v>
      </c>
      <c r="DQ24" s="166">
        <v>40.783499999999997</v>
      </c>
      <c r="DR24" s="166">
        <v>74.354200000000006</v>
      </c>
      <c r="DS24" s="166">
        <v>-22.92</v>
      </c>
      <c r="DT24" s="166">
        <v>-23.12</v>
      </c>
      <c r="DU24" s="166">
        <v>84.08</v>
      </c>
      <c r="DV24" s="166">
        <v>46.24</v>
      </c>
      <c r="DW24" s="166">
        <v>69.363600000000005</v>
      </c>
      <c r="DX24" s="166">
        <v>72.472700000000003</v>
      </c>
      <c r="DY24" s="166">
        <v>-23.950099999999999</v>
      </c>
      <c r="DZ24" s="166">
        <v>-24.427299999999999</v>
      </c>
      <c r="EA24" s="166">
        <v>147.83240000000001</v>
      </c>
      <c r="EB24" s="166">
        <v>119.23690000000001</v>
      </c>
      <c r="EC24" s="166">
        <v>115.16070000000001</v>
      </c>
      <c r="ED24" s="166">
        <v>118.2432</v>
      </c>
      <c r="EE24" s="166">
        <v>74.750100000000003</v>
      </c>
      <c r="EF24" s="166">
        <v>67.746200000000002</v>
      </c>
      <c r="EG24" s="166">
        <v>-19.158000000000001</v>
      </c>
      <c r="EH24" s="166">
        <v>-46.497300000000003</v>
      </c>
      <c r="EI24" s="166">
        <v>70.378500000000003</v>
      </c>
      <c r="EJ24" s="167"/>
      <c r="EK24" s="166">
        <v>-27.9726</v>
      </c>
      <c r="EL24" s="166">
        <v>-26.381699999999999</v>
      </c>
      <c r="EM24" s="167"/>
      <c r="EN24" s="166">
        <v>8.6814999999999998</v>
      </c>
      <c r="EO24" s="166">
        <v>8.5059000000000005</v>
      </c>
      <c r="EP24" s="166">
        <v>135.22800000000001</v>
      </c>
      <c r="EQ24" s="166">
        <v>-83.126599999999996</v>
      </c>
      <c r="ER24" s="166">
        <v>-85.022000000000006</v>
      </c>
      <c r="ES24" s="166">
        <v>-39.389600000000002</v>
      </c>
      <c r="ET24" s="166">
        <v>0</v>
      </c>
      <c r="EU24" s="166">
        <v>-15.42</v>
      </c>
      <c r="EV24" s="166">
        <v>102.9</v>
      </c>
      <c r="EW24" s="166">
        <v>7.8186999999999998</v>
      </c>
      <c r="EX24" s="166">
        <v>-15.8645</v>
      </c>
      <c r="EY24" s="166">
        <v>-33.000700000000002</v>
      </c>
      <c r="EZ24" s="166">
        <v>-32.172400000000003</v>
      </c>
      <c r="FA24" s="166">
        <v>5.4823000000000004</v>
      </c>
      <c r="FB24" s="166">
        <v>-71.8125</v>
      </c>
      <c r="FC24" s="166">
        <v>39.308199999999999</v>
      </c>
      <c r="FD24" s="166">
        <v>0</v>
      </c>
      <c r="FE24" s="166">
        <v>0</v>
      </c>
      <c r="FF24" s="166">
        <v>0</v>
      </c>
      <c r="FG24" s="166">
        <v>37.915500000000002</v>
      </c>
      <c r="FH24" s="166">
        <v>38.179099999999998</v>
      </c>
      <c r="FI24" s="166">
        <v>36.896700000000003</v>
      </c>
      <c r="FJ24" s="166">
        <v>24.113700000000001</v>
      </c>
      <c r="FK24" s="166">
        <v>23.6113</v>
      </c>
      <c r="FL24" s="166">
        <v>14.401199999999999</v>
      </c>
      <c r="FM24" s="166">
        <v>24.825500000000002</v>
      </c>
      <c r="FN24" s="166">
        <v>25.1785</v>
      </c>
      <c r="FO24" s="166">
        <v>21.282900000000001</v>
      </c>
      <c r="FP24" s="166">
        <v>53.045900000000003</v>
      </c>
      <c r="FQ24" s="166">
        <v>-38.319099999999999</v>
      </c>
      <c r="FR24" s="166">
        <v>-28.9</v>
      </c>
      <c r="FS24" s="166">
        <v>17.495999999999999</v>
      </c>
      <c r="FT24" s="166">
        <v>0.78639999999999999</v>
      </c>
      <c r="FU24" s="166">
        <v>-11.45</v>
      </c>
      <c r="FV24" s="166">
        <v>16.100000000000001</v>
      </c>
      <c r="FW24" s="166">
        <v>-39.407800000000002</v>
      </c>
      <c r="FX24" s="166">
        <v>10.5061</v>
      </c>
      <c r="FY24" s="166">
        <v>-15.497</v>
      </c>
      <c r="FZ24" s="166">
        <v>4.1609999999999996</v>
      </c>
      <c r="GA24" s="166">
        <v>4.4279000000000002</v>
      </c>
      <c r="GB24" s="166">
        <v>6.7</v>
      </c>
      <c r="GC24" s="166">
        <v>-53.389099999999999</v>
      </c>
      <c r="GD24" s="166">
        <v>-23.564900000000002</v>
      </c>
      <c r="GE24" s="166">
        <v>15.49</v>
      </c>
      <c r="GF24" s="166">
        <v>56.569600000000001</v>
      </c>
      <c r="GG24" s="166">
        <v>23.7</v>
      </c>
      <c r="GH24" s="166">
        <v>-14.777799999999999</v>
      </c>
      <c r="GI24" s="167"/>
      <c r="GJ24" s="166">
        <v>0</v>
      </c>
      <c r="GK24" s="166">
        <v>1.5203</v>
      </c>
      <c r="GL24" s="167"/>
      <c r="GM24" s="167"/>
      <c r="GN24" s="166">
        <v>-8.7675000000000001</v>
      </c>
      <c r="GO24" s="166">
        <v>-23.545999999999999</v>
      </c>
      <c r="GP24" s="166">
        <v>19.662600000000001</v>
      </c>
      <c r="GQ24" s="166">
        <v>35.881700000000002</v>
      </c>
      <c r="GR24" s="166">
        <v>40.592700000000001</v>
      </c>
      <c r="GS24" s="166">
        <v>41.965400000000002</v>
      </c>
      <c r="GT24" s="166">
        <v>-128.36930000000001</v>
      </c>
      <c r="GU24" s="166">
        <v>-8.1047999999999991</v>
      </c>
      <c r="GV24" s="166">
        <v>37.747799999999998</v>
      </c>
      <c r="GW24" s="166">
        <v>-19.523700000000002</v>
      </c>
      <c r="GX24" s="166">
        <v>11.7517</v>
      </c>
      <c r="GY24" s="167"/>
      <c r="GZ24" s="167"/>
      <c r="HA24" s="166">
        <v>13</v>
      </c>
      <c r="HB24" s="166">
        <v>158.63329999999999</v>
      </c>
      <c r="HC24" s="166">
        <v>159.35560000000001</v>
      </c>
      <c r="HD24" s="166">
        <v>281.2</v>
      </c>
      <c r="HE24" s="166">
        <v>-280.89589999999998</v>
      </c>
      <c r="HF24" s="166">
        <v>-470.02870000000001</v>
      </c>
      <c r="HG24" s="166">
        <v>477.00139999999999</v>
      </c>
      <c r="HH24" s="166">
        <v>468.16980000000001</v>
      </c>
      <c r="HI24" s="166">
        <v>-151.761</v>
      </c>
      <c r="HJ24" s="166">
        <v>-152.26490000000001</v>
      </c>
      <c r="HK24" s="166">
        <v>-69.3249</v>
      </c>
      <c r="HL24" s="166">
        <v>-64.035799999999995</v>
      </c>
      <c r="HM24" s="166">
        <v>81.807900000000004</v>
      </c>
      <c r="HN24" s="166">
        <v>78.253299999999996</v>
      </c>
      <c r="HO24" s="166">
        <v>-123.0829</v>
      </c>
      <c r="HP24" s="166">
        <v>-124.1114</v>
      </c>
      <c r="HQ24" s="166">
        <v>35.423200000000001</v>
      </c>
      <c r="HR24" s="166">
        <v>34.456400000000002</v>
      </c>
      <c r="HS24" s="166">
        <v>-7.9086999999999996</v>
      </c>
      <c r="HT24" s="166">
        <v>-7.62</v>
      </c>
      <c r="HU24" s="166">
        <v>92.28</v>
      </c>
      <c r="HV24" s="166">
        <v>92.54</v>
      </c>
      <c r="HW24" s="166">
        <v>47</v>
      </c>
      <c r="HX24" s="166">
        <v>46.1</v>
      </c>
      <c r="HY24" s="166">
        <v>21.842199999999998</v>
      </c>
      <c r="HZ24" s="166">
        <v>-39.68</v>
      </c>
      <c r="IA24" s="166">
        <v>-336.2833</v>
      </c>
      <c r="IB24" s="166">
        <v>86.481800000000007</v>
      </c>
      <c r="IC24" s="166">
        <v>86.389300000000006</v>
      </c>
      <c r="ID24" s="166">
        <v>0</v>
      </c>
      <c r="IE24" s="166">
        <v>13</v>
      </c>
      <c r="IF24" s="166">
        <v>-36.200000000000003</v>
      </c>
      <c r="IG24" s="166">
        <v>-35.9</v>
      </c>
      <c r="IH24" s="166">
        <v>1.4347000000000001</v>
      </c>
      <c r="II24" s="166">
        <v>1.1138999999999999</v>
      </c>
      <c r="IJ24" s="166">
        <v>-462.07760000000002</v>
      </c>
      <c r="IK24" s="166">
        <v>-42.177100000000003</v>
      </c>
      <c r="IL24" s="166">
        <v>214.37459999999999</v>
      </c>
      <c r="IM24" s="166">
        <v>184.08789999999999</v>
      </c>
      <c r="IN24" s="166">
        <v>23.6724</v>
      </c>
      <c r="IO24" s="166">
        <v>-177.14959999999999</v>
      </c>
      <c r="IP24" s="166">
        <v>175.06880000000001</v>
      </c>
      <c r="IQ24" s="166">
        <v>-93.540099999999995</v>
      </c>
      <c r="IR24" s="166">
        <v>-87.687899999999999</v>
      </c>
      <c r="IS24" s="166">
        <v>-169.54640000000001</v>
      </c>
      <c r="IT24" s="166">
        <v>128.947</v>
      </c>
      <c r="IU24" s="166">
        <v>125.2146</v>
      </c>
      <c r="IV24" s="166">
        <v>94.192599999999999</v>
      </c>
      <c r="IW24" s="166">
        <v>-205.4401</v>
      </c>
      <c r="IX24" s="166">
        <v>89.981700000000004</v>
      </c>
      <c r="IY24" s="166">
        <v>-117.6365</v>
      </c>
      <c r="IZ24" s="166">
        <v>117.60639999999999</v>
      </c>
      <c r="JA24" s="166">
        <v>0.13320000000000001</v>
      </c>
      <c r="JB24" s="167"/>
      <c r="JC24" s="166">
        <v>21.36</v>
      </c>
      <c r="JD24" s="167"/>
      <c r="JE24" s="167"/>
      <c r="JF24" s="166">
        <v>-21.52</v>
      </c>
      <c r="JG24" s="166">
        <v>5.92</v>
      </c>
      <c r="JH24" s="167"/>
      <c r="JI24" s="166">
        <v>-6.0929000000000002</v>
      </c>
      <c r="JJ24" s="166">
        <v>-41.982100000000003</v>
      </c>
      <c r="JK24" s="166">
        <v>-18.721299999999999</v>
      </c>
      <c r="JL24" s="166">
        <v>41.6</v>
      </c>
      <c r="JM24" s="166">
        <v>48.9</v>
      </c>
      <c r="JN24" s="166">
        <v>47.936999999999998</v>
      </c>
      <c r="JO24" s="167"/>
      <c r="JP24" s="166">
        <v>8.0527999999999995</v>
      </c>
      <c r="JQ24" s="166">
        <v>52.542099999999998</v>
      </c>
      <c r="JR24" s="166">
        <v>51.297899999999998</v>
      </c>
      <c r="JS24" s="166">
        <v>52.573399999999999</v>
      </c>
      <c r="JT24" s="167"/>
      <c r="JU24" s="166">
        <v>-11.1</v>
      </c>
      <c r="JV24" s="166">
        <v>22.917300000000001</v>
      </c>
      <c r="JW24" s="166">
        <v>5.65</v>
      </c>
      <c r="JX24" s="167"/>
      <c r="JY24" s="166">
        <v>-58.726199999999999</v>
      </c>
      <c r="JZ24" s="166">
        <v>81.700599999999994</v>
      </c>
      <c r="KA24" s="166">
        <v>70.4101</v>
      </c>
      <c r="KB24" s="166">
        <v>-58.770699999999998</v>
      </c>
      <c r="KC24" s="166">
        <v>-80.843999999999994</v>
      </c>
      <c r="KD24" s="166">
        <v>62.7669</v>
      </c>
      <c r="KE24" s="166">
        <v>16.750900000000001</v>
      </c>
      <c r="KF24" s="166">
        <v>3</v>
      </c>
      <c r="KG24" s="166">
        <v>-1.9</v>
      </c>
      <c r="KH24" s="167"/>
      <c r="KI24" s="166">
        <v>138.25409999999999</v>
      </c>
    </row>
    <row r="25" spans="1:295" ht="18" customHeight="1" x14ac:dyDescent="0.3">
      <c r="A25" s="160" t="s">
        <v>64</v>
      </c>
      <c r="B25" s="160" t="s">
        <v>897</v>
      </c>
      <c r="C25" s="161">
        <v>0</v>
      </c>
      <c r="D25" s="161">
        <v>18.7379</v>
      </c>
      <c r="E25" s="161">
        <v>-36.988</v>
      </c>
      <c r="F25" s="161">
        <v>0</v>
      </c>
      <c r="G25" s="161">
        <v>24.0822</v>
      </c>
      <c r="H25" s="162"/>
      <c r="I25" s="161">
        <v>47.794899999999998</v>
      </c>
      <c r="J25" s="161">
        <v>-97.774600000000007</v>
      </c>
      <c r="K25" s="161">
        <v>43.239699999999999</v>
      </c>
      <c r="L25" s="161">
        <v>22.007300000000001</v>
      </c>
      <c r="M25" s="161">
        <v>21.459900000000001</v>
      </c>
      <c r="N25" s="161">
        <v>0</v>
      </c>
      <c r="O25" s="161">
        <v>-18.117000000000001</v>
      </c>
      <c r="P25" s="161">
        <v>13.2</v>
      </c>
      <c r="Q25" s="161">
        <v>9.1080000000000005</v>
      </c>
      <c r="R25" s="161">
        <v>-13.2</v>
      </c>
      <c r="S25" s="161">
        <v>14.161300000000001</v>
      </c>
      <c r="T25" s="161">
        <v>198.0804</v>
      </c>
      <c r="U25" s="161">
        <v>5.9733000000000001</v>
      </c>
      <c r="V25" s="161">
        <v>5.8902000000000001</v>
      </c>
      <c r="W25" s="161">
        <v>10.018000000000001</v>
      </c>
      <c r="X25" s="161">
        <v>7.0521000000000003</v>
      </c>
      <c r="Y25" s="161">
        <v>5.8686999999999996</v>
      </c>
      <c r="Z25" s="161">
        <v>8.3015000000000008</v>
      </c>
      <c r="AA25" s="162"/>
      <c r="AB25" s="162"/>
      <c r="AC25" s="161">
        <v>-79.290000000000006</v>
      </c>
      <c r="AD25" s="162"/>
      <c r="AE25" s="162"/>
      <c r="AF25" s="161">
        <v>0</v>
      </c>
      <c r="AG25" s="161">
        <v>15.4</v>
      </c>
      <c r="AH25" s="161">
        <v>20.61</v>
      </c>
      <c r="AI25" s="161">
        <v>0.312</v>
      </c>
      <c r="AJ25" s="161">
        <v>-75.989999999999995</v>
      </c>
      <c r="AK25" s="161">
        <v>-76.489999999999995</v>
      </c>
      <c r="AL25" s="161">
        <v>-51</v>
      </c>
      <c r="AM25" s="161">
        <v>77.16</v>
      </c>
      <c r="AN25" s="161">
        <v>77.42</v>
      </c>
      <c r="AO25" s="161">
        <v>10.9998</v>
      </c>
      <c r="AP25" s="161">
        <v>2.0667</v>
      </c>
      <c r="AQ25" s="161">
        <v>56.050199999999997</v>
      </c>
      <c r="AR25" s="161">
        <v>58.283299999999997</v>
      </c>
      <c r="AS25" s="161">
        <v>9.9590999999999994</v>
      </c>
      <c r="AT25" s="161">
        <v>-113.3295</v>
      </c>
      <c r="AU25" s="161">
        <v>-109.7825</v>
      </c>
      <c r="AV25" s="161">
        <v>7.0617999999999999</v>
      </c>
      <c r="AW25" s="161">
        <v>7.6055999999999999</v>
      </c>
      <c r="AX25" s="162"/>
      <c r="AY25" s="161">
        <v>78.768000000000001</v>
      </c>
      <c r="AZ25" s="161">
        <v>-7.3284000000000002</v>
      </c>
      <c r="BA25" s="161">
        <v>-38.874099999999999</v>
      </c>
      <c r="BB25" s="161">
        <v>0</v>
      </c>
      <c r="BC25" s="161">
        <v>2.4590999999999998</v>
      </c>
      <c r="BD25" s="161">
        <v>-10.8</v>
      </c>
      <c r="BE25" s="161">
        <v>-11.6</v>
      </c>
      <c r="BF25" s="161">
        <v>120.8573</v>
      </c>
      <c r="BG25" s="161">
        <v>119.5468</v>
      </c>
      <c r="BH25" s="161">
        <v>-1.8937999999999999</v>
      </c>
      <c r="BI25" s="162"/>
      <c r="BJ25" s="161">
        <v>-126.5073</v>
      </c>
      <c r="BK25" s="161">
        <v>-3.2934999999999999</v>
      </c>
      <c r="BL25" s="161">
        <v>13.975099999999999</v>
      </c>
      <c r="BM25" s="161">
        <v>9.5005000000000006</v>
      </c>
      <c r="BN25" s="161">
        <v>0</v>
      </c>
      <c r="BO25" s="161">
        <v>57.863100000000003</v>
      </c>
      <c r="BP25" s="161">
        <v>57.741</v>
      </c>
      <c r="BQ25" s="161">
        <v>29.3278</v>
      </c>
      <c r="BR25" s="161">
        <v>0</v>
      </c>
      <c r="BS25" s="162"/>
      <c r="BT25" s="161">
        <v>-84.017700000000005</v>
      </c>
      <c r="BU25" s="161">
        <v>85.093199999999996</v>
      </c>
      <c r="BV25" s="161">
        <v>59.677700000000002</v>
      </c>
      <c r="BW25" s="161">
        <v>21.56</v>
      </c>
      <c r="BX25" s="161">
        <v>15.42</v>
      </c>
      <c r="BY25" s="161">
        <v>43.04</v>
      </c>
      <c r="BZ25" s="161">
        <v>62.38</v>
      </c>
      <c r="CA25" s="161">
        <v>-27.992799999999999</v>
      </c>
      <c r="CB25" s="161">
        <v>-27.591000000000001</v>
      </c>
      <c r="CC25" s="161">
        <v>105.577</v>
      </c>
      <c r="CD25" s="161">
        <v>106.3218</v>
      </c>
      <c r="CE25" s="161">
        <v>51.576700000000002</v>
      </c>
      <c r="CF25" s="161">
        <v>-68.814700000000002</v>
      </c>
      <c r="CG25" s="161">
        <v>-68.823499999999996</v>
      </c>
      <c r="CH25" s="161">
        <v>4.8582999999999998</v>
      </c>
      <c r="CI25" s="161">
        <v>-52.296599999999998</v>
      </c>
      <c r="CJ25" s="162"/>
      <c r="CK25" s="162"/>
      <c r="CL25" s="161">
        <v>38.6</v>
      </c>
      <c r="CM25" s="161">
        <v>104.1</v>
      </c>
      <c r="CN25" s="161">
        <v>-10.37</v>
      </c>
      <c r="CO25" s="161">
        <v>25.8521</v>
      </c>
      <c r="CP25" s="161">
        <v>25.437999999999999</v>
      </c>
      <c r="CQ25" s="161">
        <v>26.363099999999999</v>
      </c>
      <c r="CR25" s="161">
        <v>-51.729300000000002</v>
      </c>
      <c r="CS25" s="161">
        <v>-51.540700000000001</v>
      </c>
      <c r="CT25" s="161">
        <v>66.953299999999999</v>
      </c>
      <c r="CU25" s="161">
        <v>-47.010899999999999</v>
      </c>
      <c r="CV25" s="161">
        <v>69.088899999999995</v>
      </c>
      <c r="CW25" s="162"/>
      <c r="CX25" s="161">
        <v>43.02</v>
      </c>
      <c r="CY25" s="161">
        <v>48.48</v>
      </c>
      <c r="CZ25" s="161">
        <v>35.866700000000002</v>
      </c>
      <c r="DA25" s="161">
        <v>33.842500000000001</v>
      </c>
      <c r="DB25" s="161">
        <v>-25.36</v>
      </c>
      <c r="DC25" s="161">
        <v>-3.0143</v>
      </c>
      <c r="DD25" s="161">
        <v>52.5608</v>
      </c>
      <c r="DE25" s="161">
        <v>51.9773</v>
      </c>
      <c r="DF25" s="161">
        <v>-79.543199999999999</v>
      </c>
      <c r="DG25" s="161">
        <v>-1E-4</v>
      </c>
      <c r="DH25" s="161">
        <v>-15.4085</v>
      </c>
      <c r="DI25" s="161">
        <v>-64.2</v>
      </c>
      <c r="DJ25" s="161">
        <v>-63.7</v>
      </c>
      <c r="DK25" s="161">
        <v>25.886500000000002</v>
      </c>
      <c r="DL25" s="161">
        <v>41.903700000000001</v>
      </c>
      <c r="DM25" s="161">
        <v>62.947299999999998</v>
      </c>
      <c r="DN25" s="161">
        <v>59.783900000000003</v>
      </c>
      <c r="DO25" s="161">
        <v>41.38</v>
      </c>
      <c r="DP25" s="161">
        <v>-12.58</v>
      </c>
      <c r="DQ25" s="161">
        <v>42.3765</v>
      </c>
      <c r="DR25" s="161">
        <v>78.754499999999993</v>
      </c>
      <c r="DS25" s="161">
        <v>-22.92</v>
      </c>
      <c r="DT25" s="161">
        <v>-23.27</v>
      </c>
      <c r="DU25" s="161">
        <v>87.99</v>
      </c>
      <c r="DV25" s="161">
        <v>48.9</v>
      </c>
      <c r="DW25" s="161">
        <v>81.490899999999996</v>
      </c>
      <c r="DX25" s="161">
        <v>79.945499999999996</v>
      </c>
      <c r="DY25" s="161">
        <v>-24.267900000000001</v>
      </c>
      <c r="DZ25" s="161">
        <v>-24.063600000000001</v>
      </c>
      <c r="EA25" s="161">
        <v>161.4453</v>
      </c>
      <c r="EB25" s="161">
        <v>128.4787</v>
      </c>
      <c r="EC25" s="161">
        <v>123.8276</v>
      </c>
      <c r="ED25" s="161">
        <v>124.7741</v>
      </c>
      <c r="EE25" s="161">
        <v>46.532299999999999</v>
      </c>
      <c r="EF25" s="161">
        <v>34.404299999999999</v>
      </c>
      <c r="EG25" s="161">
        <v>-22.638999999999999</v>
      </c>
      <c r="EH25" s="161">
        <v>-16.076899999999998</v>
      </c>
      <c r="EI25" s="161">
        <v>2.1551999999999998</v>
      </c>
      <c r="EJ25" s="162"/>
      <c r="EK25" s="161">
        <v>0</v>
      </c>
      <c r="EL25" s="161">
        <v>-30.612100000000002</v>
      </c>
      <c r="EM25" s="162"/>
      <c r="EN25" s="161">
        <v>9.7866999999999997</v>
      </c>
      <c r="EO25" s="161">
        <v>8.7781000000000002</v>
      </c>
      <c r="EP25" s="161">
        <v>63.024000000000001</v>
      </c>
      <c r="EQ25" s="161">
        <v>-67.178600000000003</v>
      </c>
      <c r="ER25" s="161">
        <v>-68.127499999999998</v>
      </c>
      <c r="ES25" s="161">
        <v>-2.3589000000000002</v>
      </c>
      <c r="ET25" s="161">
        <v>14.69</v>
      </c>
      <c r="EU25" s="161">
        <v>-14.92</v>
      </c>
      <c r="EV25" s="161">
        <v>1</v>
      </c>
      <c r="EW25" s="161">
        <v>8.3575999999999997</v>
      </c>
      <c r="EX25" s="161">
        <v>-15.960100000000001</v>
      </c>
      <c r="EY25" s="161">
        <v>-33.907299999999999</v>
      </c>
      <c r="EZ25" s="161">
        <v>-32.897100000000002</v>
      </c>
      <c r="FA25" s="161">
        <v>6.4478999999999997</v>
      </c>
      <c r="FB25" s="161">
        <v>-32.344299999999997</v>
      </c>
      <c r="FC25" s="161">
        <v>0</v>
      </c>
      <c r="FD25" s="161">
        <v>0</v>
      </c>
      <c r="FE25" s="161">
        <v>0</v>
      </c>
      <c r="FF25" s="161">
        <v>0</v>
      </c>
      <c r="FG25" s="161">
        <v>39.100200000000001</v>
      </c>
      <c r="FH25" s="161">
        <v>38.662500000000001</v>
      </c>
      <c r="FI25" s="161">
        <v>37.877000000000002</v>
      </c>
      <c r="FJ25" s="161">
        <v>27.965199999999999</v>
      </c>
      <c r="FK25" s="161">
        <v>27.630299999999998</v>
      </c>
      <c r="FL25" s="161">
        <v>31.314299999999999</v>
      </c>
      <c r="FM25" s="161">
        <v>26.183199999999999</v>
      </c>
      <c r="FN25" s="161">
        <v>26.088200000000001</v>
      </c>
      <c r="FO25" s="161">
        <v>35.412599999999998</v>
      </c>
      <c r="FP25" s="161">
        <v>61.1004</v>
      </c>
      <c r="FQ25" s="161">
        <v>-32.2545</v>
      </c>
      <c r="FR25" s="161">
        <v>-27.53</v>
      </c>
      <c r="FS25" s="161">
        <v>17.286000000000001</v>
      </c>
      <c r="FT25" s="161">
        <v>0.73880000000000001</v>
      </c>
      <c r="FU25" s="161">
        <v>-10.98</v>
      </c>
      <c r="FV25" s="161">
        <v>17.37</v>
      </c>
      <c r="FW25" s="161">
        <v>-32.338700000000003</v>
      </c>
      <c r="FX25" s="161">
        <v>10.3665</v>
      </c>
      <c r="FY25" s="161">
        <v>-15.173999999999999</v>
      </c>
      <c r="FZ25" s="161">
        <v>4.1769999999999996</v>
      </c>
      <c r="GA25" s="161">
        <v>6.3371000000000004</v>
      </c>
      <c r="GB25" s="161">
        <v>8.16</v>
      </c>
      <c r="GC25" s="161">
        <v>-61.167999999999999</v>
      </c>
      <c r="GD25" s="161">
        <v>-35.052</v>
      </c>
      <c r="GE25" s="161">
        <v>15.04</v>
      </c>
      <c r="GF25" s="161">
        <v>56.5777</v>
      </c>
      <c r="GG25" s="161">
        <v>24.2</v>
      </c>
      <c r="GH25" s="161">
        <v>-15.133699999999999</v>
      </c>
      <c r="GI25" s="162"/>
      <c r="GJ25" s="161">
        <v>0</v>
      </c>
      <c r="GK25" s="161">
        <v>1.6157999999999999</v>
      </c>
      <c r="GL25" s="162"/>
      <c r="GM25" s="162"/>
      <c r="GN25" s="161">
        <v>-7.7530000000000001</v>
      </c>
      <c r="GO25" s="161">
        <v>-24.5151</v>
      </c>
      <c r="GP25" s="161">
        <v>19.785299999999999</v>
      </c>
      <c r="GQ25" s="161">
        <v>38.066499999999998</v>
      </c>
      <c r="GR25" s="161">
        <v>44.499699999999997</v>
      </c>
      <c r="GS25" s="161">
        <v>45.068899999999999</v>
      </c>
      <c r="GT25" s="161">
        <v>-127.13030000000001</v>
      </c>
      <c r="GU25" s="161">
        <v>-8.3101000000000003</v>
      </c>
      <c r="GV25" s="161">
        <v>38.361899999999999</v>
      </c>
      <c r="GW25" s="161">
        <v>-21.635000000000002</v>
      </c>
      <c r="GX25" s="161">
        <v>10.917999999999999</v>
      </c>
      <c r="GY25" s="161">
        <v>0.45900000000000002</v>
      </c>
      <c r="GZ25" s="161">
        <v>0.2742</v>
      </c>
      <c r="HA25" s="161">
        <v>12.369</v>
      </c>
      <c r="HB25" s="161">
        <v>140.87270000000001</v>
      </c>
      <c r="HC25" s="161">
        <v>138.97550000000001</v>
      </c>
      <c r="HD25" s="161">
        <v>267.39999999999998</v>
      </c>
      <c r="HE25" s="161">
        <v>-264.94159999999999</v>
      </c>
      <c r="HF25" s="161">
        <v>-436.55399999999997</v>
      </c>
      <c r="HG25" s="161">
        <v>440.4402</v>
      </c>
      <c r="HH25" s="161">
        <v>439.70269999999999</v>
      </c>
      <c r="HI25" s="161">
        <v>-136.67609999999999</v>
      </c>
      <c r="HJ25" s="161">
        <v>-135.49359999999999</v>
      </c>
      <c r="HK25" s="161">
        <v>-61.294499999999999</v>
      </c>
      <c r="HL25" s="161">
        <v>-55.258400000000002</v>
      </c>
      <c r="HM25" s="161">
        <v>65.403899999999993</v>
      </c>
      <c r="HN25" s="161">
        <v>66.631399999999999</v>
      </c>
      <c r="HO25" s="161">
        <v>-113.2047</v>
      </c>
      <c r="HP25" s="161">
        <v>-113.9676</v>
      </c>
      <c r="HQ25" s="161">
        <v>30.4024</v>
      </c>
      <c r="HR25" s="161">
        <v>30.105699999999999</v>
      </c>
      <c r="HS25" s="161">
        <v>9.2874999999999996</v>
      </c>
      <c r="HT25" s="161">
        <v>9.0503999999999998</v>
      </c>
      <c r="HU25" s="161">
        <v>91.34</v>
      </c>
      <c r="HV25" s="161">
        <v>92.24</v>
      </c>
      <c r="HW25" s="161">
        <v>47.2</v>
      </c>
      <c r="HX25" s="161">
        <v>47.2</v>
      </c>
      <c r="HY25" s="161">
        <v>22.006699999999999</v>
      </c>
      <c r="HZ25" s="161">
        <v>-62.4</v>
      </c>
      <c r="IA25" s="161">
        <v>-339.6173</v>
      </c>
      <c r="IB25" s="161">
        <v>87.640699999999995</v>
      </c>
      <c r="IC25" s="161">
        <v>87.657899999999998</v>
      </c>
      <c r="ID25" s="162"/>
      <c r="IE25" s="161">
        <v>13.1</v>
      </c>
      <c r="IF25" s="161">
        <v>-35.6</v>
      </c>
      <c r="IG25" s="161">
        <v>-35.1</v>
      </c>
      <c r="IH25" s="161">
        <v>1.2159</v>
      </c>
      <c r="II25" s="161">
        <v>1.4623999999999999</v>
      </c>
      <c r="IJ25" s="161">
        <v>-434.84519999999998</v>
      </c>
      <c r="IK25" s="161">
        <v>23.2163</v>
      </c>
      <c r="IL25" s="161">
        <v>183.75409999999999</v>
      </c>
      <c r="IM25" s="161">
        <v>151.54949999999999</v>
      </c>
      <c r="IN25" s="161">
        <v>16.3475</v>
      </c>
      <c r="IO25" s="161">
        <v>-142.56559999999999</v>
      </c>
      <c r="IP25" s="161">
        <v>141.14599999999999</v>
      </c>
      <c r="IQ25" s="161">
        <v>-87.122699999999995</v>
      </c>
      <c r="IR25" s="161">
        <v>-70.966099999999997</v>
      </c>
      <c r="IS25" s="161">
        <v>-139.1712</v>
      </c>
      <c r="IT25" s="161">
        <v>124.876</v>
      </c>
      <c r="IU25" s="161">
        <v>121.92749999999999</v>
      </c>
      <c r="IV25" s="161">
        <v>81.123099999999994</v>
      </c>
      <c r="IW25" s="161">
        <v>-171.52340000000001</v>
      </c>
      <c r="IX25" s="161">
        <v>72.359099999999998</v>
      </c>
      <c r="IY25" s="161">
        <v>-96.632999999999996</v>
      </c>
      <c r="IZ25" s="161">
        <v>98.186300000000003</v>
      </c>
      <c r="JA25" s="161">
        <v>0.13320000000000001</v>
      </c>
      <c r="JB25" s="162"/>
      <c r="JC25" s="161">
        <v>24.72</v>
      </c>
      <c r="JD25" s="162"/>
      <c r="JE25" s="162"/>
      <c r="JF25" s="161">
        <v>-24.24</v>
      </c>
      <c r="JG25" s="161">
        <v>8.08</v>
      </c>
      <c r="JH25" s="162"/>
      <c r="JI25" s="161">
        <v>-8.9067000000000007</v>
      </c>
      <c r="JJ25" s="161">
        <v>-38.408499999999997</v>
      </c>
      <c r="JK25" s="161">
        <v>-18.721299999999999</v>
      </c>
      <c r="JL25" s="161">
        <v>42</v>
      </c>
      <c r="JM25" s="161">
        <v>50.875999999999998</v>
      </c>
      <c r="JN25" s="161">
        <v>50.988</v>
      </c>
      <c r="JO25" s="162"/>
      <c r="JP25" s="162"/>
      <c r="JQ25" s="161">
        <v>44.0458</v>
      </c>
      <c r="JR25" s="161">
        <v>42.627899999999997</v>
      </c>
      <c r="JS25" s="161">
        <v>44.751600000000003</v>
      </c>
      <c r="JT25" s="162"/>
      <c r="JU25" s="161">
        <v>-12.3</v>
      </c>
      <c r="JV25" s="161">
        <v>21.783999999999999</v>
      </c>
      <c r="JW25" s="161">
        <v>6.13</v>
      </c>
      <c r="JX25" s="162"/>
      <c r="JY25" s="161">
        <v>-53.750300000000003</v>
      </c>
      <c r="JZ25" s="161">
        <v>74.737300000000005</v>
      </c>
      <c r="KA25" s="161">
        <v>62.758099999999999</v>
      </c>
      <c r="KB25" s="161">
        <v>-52.195399999999999</v>
      </c>
      <c r="KC25" s="161">
        <v>-73.440799999999996</v>
      </c>
      <c r="KD25" s="161">
        <v>54.178899999999999</v>
      </c>
      <c r="KE25" s="161">
        <v>19.359500000000001</v>
      </c>
      <c r="KF25" s="161">
        <v>4</v>
      </c>
      <c r="KG25" s="161">
        <v>-3.9</v>
      </c>
      <c r="KH25" s="162"/>
      <c r="KI25" s="161">
        <v>128.5394</v>
      </c>
    </row>
    <row r="26" spans="1:295" ht="18" customHeight="1" x14ac:dyDescent="0.3">
      <c r="A26" s="160" t="s">
        <v>64</v>
      </c>
      <c r="B26" s="160" t="s">
        <v>898</v>
      </c>
      <c r="C26" s="163">
        <v>0</v>
      </c>
      <c r="D26" s="163">
        <v>18.9344</v>
      </c>
      <c r="E26" s="163">
        <v>-37.7836</v>
      </c>
      <c r="F26" s="163">
        <v>0</v>
      </c>
      <c r="G26" s="163">
        <v>24.723400000000002</v>
      </c>
      <c r="H26" s="164"/>
      <c r="I26" s="163">
        <v>49.336799999999997</v>
      </c>
      <c r="J26" s="163">
        <v>-98.051000000000002</v>
      </c>
      <c r="K26" s="163">
        <v>45.505200000000002</v>
      </c>
      <c r="L26" s="163">
        <v>23.083300000000001</v>
      </c>
      <c r="M26" s="163">
        <v>22.665800000000001</v>
      </c>
      <c r="N26" s="163">
        <v>-6.66</v>
      </c>
      <c r="O26" s="163">
        <v>-16.920000000000002</v>
      </c>
      <c r="P26" s="163">
        <v>13.2</v>
      </c>
      <c r="Q26" s="163">
        <v>9.1080000000000005</v>
      </c>
      <c r="R26" s="163">
        <v>-13.2</v>
      </c>
      <c r="S26" s="163">
        <v>13.7668</v>
      </c>
      <c r="T26" s="163">
        <v>199.39879999999999</v>
      </c>
      <c r="U26" s="163">
        <v>4.8883999999999999</v>
      </c>
      <c r="V26" s="163">
        <v>5.0358000000000001</v>
      </c>
      <c r="W26" s="163">
        <v>8.1648999999999994</v>
      </c>
      <c r="X26" s="163">
        <v>6.9581999999999997</v>
      </c>
      <c r="Y26" s="163">
        <v>5.5887000000000002</v>
      </c>
      <c r="Z26" s="163">
        <v>4.4328000000000003</v>
      </c>
      <c r="AA26" s="164"/>
      <c r="AB26" s="164"/>
      <c r="AC26" s="163">
        <v>-83.69</v>
      </c>
      <c r="AD26" s="164"/>
      <c r="AE26" s="164"/>
      <c r="AF26" s="163">
        <v>6.66</v>
      </c>
      <c r="AG26" s="163">
        <v>15.4</v>
      </c>
      <c r="AH26" s="163">
        <v>21.27</v>
      </c>
      <c r="AI26" s="163">
        <v>0.313</v>
      </c>
      <c r="AJ26" s="163">
        <v>-89.84</v>
      </c>
      <c r="AK26" s="163">
        <v>-90.31</v>
      </c>
      <c r="AL26" s="163">
        <v>-37.49</v>
      </c>
      <c r="AM26" s="163">
        <v>91.4</v>
      </c>
      <c r="AN26" s="163">
        <v>90.65</v>
      </c>
      <c r="AO26" s="163">
        <v>11.8466</v>
      </c>
      <c r="AP26" s="163">
        <v>1.3495999999999999</v>
      </c>
      <c r="AQ26" s="163">
        <v>58.682400000000001</v>
      </c>
      <c r="AR26" s="163">
        <v>60.475999999999999</v>
      </c>
      <c r="AS26" s="163">
        <v>8.2551000000000005</v>
      </c>
      <c r="AT26" s="163">
        <v>-125.2518</v>
      </c>
      <c r="AU26" s="163">
        <v>-124.06359999999999</v>
      </c>
      <c r="AV26" s="163">
        <v>29.815999999999999</v>
      </c>
      <c r="AW26" s="163">
        <v>31.930800000000001</v>
      </c>
      <c r="AX26" s="164"/>
      <c r="AY26" s="163">
        <v>76.892600000000002</v>
      </c>
      <c r="AZ26" s="163">
        <v>-4.7111000000000001</v>
      </c>
      <c r="BA26" s="163">
        <v>-21.232600000000001</v>
      </c>
      <c r="BB26" s="163">
        <v>0</v>
      </c>
      <c r="BC26" s="163">
        <v>2.4487000000000001</v>
      </c>
      <c r="BD26" s="163">
        <v>-10.9</v>
      </c>
      <c r="BE26" s="163">
        <v>-11.7</v>
      </c>
      <c r="BF26" s="163">
        <v>135.018</v>
      </c>
      <c r="BG26" s="163">
        <v>132.3673</v>
      </c>
      <c r="BH26" s="163">
        <v>-1.8616999999999999</v>
      </c>
      <c r="BI26" s="164"/>
      <c r="BJ26" s="163">
        <v>-138.19130000000001</v>
      </c>
      <c r="BK26" s="163">
        <v>-0.43219999999999997</v>
      </c>
      <c r="BL26" s="163">
        <v>14.0654</v>
      </c>
      <c r="BM26" s="163">
        <v>9.6494999999999997</v>
      </c>
      <c r="BN26" s="163">
        <v>0</v>
      </c>
      <c r="BO26" s="163">
        <v>60.487699999999997</v>
      </c>
      <c r="BP26" s="163">
        <v>61.097999999999999</v>
      </c>
      <c r="BQ26" s="163">
        <v>25.300599999999999</v>
      </c>
      <c r="BR26" s="163">
        <v>0</v>
      </c>
      <c r="BS26" s="164"/>
      <c r="BT26" s="163">
        <v>-81.966800000000006</v>
      </c>
      <c r="BU26" s="163">
        <v>82.939400000000006</v>
      </c>
      <c r="BV26" s="163">
        <v>0.12970000000000001</v>
      </c>
      <c r="BW26" s="163">
        <v>36.89</v>
      </c>
      <c r="BX26" s="163">
        <v>28.68</v>
      </c>
      <c r="BY26" s="163">
        <v>53.92</v>
      </c>
      <c r="BZ26" s="163">
        <v>78.19</v>
      </c>
      <c r="CA26" s="163">
        <v>-28.528700000000001</v>
      </c>
      <c r="CB26" s="163">
        <v>-28.3947</v>
      </c>
      <c r="CC26" s="163">
        <v>113.5643</v>
      </c>
      <c r="CD26" s="163">
        <v>113.3698</v>
      </c>
      <c r="CE26" s="163">
        <v>50.625999999999998</v>
      </c>
      <c r="CF26" s="163">
        <v>-78.344300000000004</v>
      </c>
      <c r="CG26" s="163">
        <v>-78.453900000000004</v>
      </c>
      <c r="CH26" s="163">
        <v>2.9392999999999998</v>
      </c>
      <c r="CI26" s="163">
        <v>-60.402500000000003</v>
      </c>
      <c r="CJ26" s="164"/>
      <c r="CK26" s="164"/>
      <c r="CL26" s="163">
        <v>27.7</v>
      </c>
      <c r="CM26" s="163">
        <v>120.9</v>
      </c>
      <c r="CN26" s="163">
        <v>-10.73</v>
      </c>
      <c r="CO26" s="163">
        <v>28.944600000000001</v>
      </c>
      <c r="CP26" s="163">
        <v>28.975100000000001</v>
      </c>
      <c r="CQ26" s="163">
        <v>29.7624</v>
      </c>
      <c r="CR26" s="163">
        <v>-34.7256</v>
      </c>
      <c r="CS26" s="163">
        <v>-34.631</v>
      </c>
      <c r="CT26" s="163">
        <v>78.487499999999997</v>
      </c>
      <c r="CU26" s="163">
        <v>-47.755699999999997</v>
      </c>
      <c r="CV26" s="163">
        <v>84.066000000000003</v>
      </c>
      <c r="CW26" s="164"/>
      <c r="CX26" s="163">
        <v>45.26</v>
      </c>
      <c r="CY26" s="163">
        <v>50.31</v>
      </c>
      <c r="CZ26" s="163">
        <v>36.804200000000002</v>
      </c>
      <c r="DA26" s="163">
        <v>34.721400000000003</v>
      </c>
      <c r="DB26" s="163">
        <v>-26.32</v>
      </c>
      <c r="DC26" s="164"/>
      <c r="DD26" s="163">
        <v>60.667999999999999</v>
      </c>
      <c r="DE26" s="163">
        <v>59.676400000000001</v>
      </c>
      <c r="DF26" s="163">
        <v>-94.245599999999996</v>
      </c>
      <c r="DG26" s="163">
        <v>0</v>
      </c>
      <c r="DH26" s="163">
        <v>-16.078199999999999</v>
      </c>
      <c r="DI26" s="163">
        <v>-66.099999999999994</v>
      </c>
      <c r="DJ26" s="163">
        <v>-66.2</v>
      </c>
      <c r="DK26" s="163">
        <v>26.732500000000002</v>
      </c>
      <c r="DL26" s="163">
        <v>43.661499999999997</v>
      </c>
      <c r="DM26" s="163">
        <v>65.765100000000004</v>
      </c>
      <c r="DN26" s="163">
        <v>60.955800000000004</v>
      </c>
      <c r="DO26" s="163">
        <v>43.14</v>
      </c>
      <c r="DP26" s="163">
        <v>-12.62</v>
      </c>
      <c r="DQ26" s="163">
        <v>43.497</v>
      </c>
      <c r="DR26" s="163">
        <v>92.692800000000005</v>
      </c>
      <c r="DS26" s="163">
        <v>-23.28</v>
      </c>
      <c r="DT26" s="163">
        <v>-23.31</v>
      </c>
      <c r="DU26" s="163">
        <v>91.68</v>
      </c>
      <c r="DV26" s="163">
        <v>50.58</v>
      </c>
      <c r="DW26" s="163">
        <v>92.709100000000007</v>
      </c>
      <c r="DX26" s="163">
        <v>91</v>
      </c>
      <c r="DY26" s="163">
        <v>-22.653199999999998</v>
      </c>
      <c r="DZ26" s="163">
        <v>-22.136399999999998</v>
      </c>
      <c r="EA26" s="163">
        <v>170.62790000000001</v>
      </c>
      <c r="EB26" s="163">
        <v>139.0634</v>
      </c>
      <c r="EC26" s="163">
        <v>134.26990000000001</v>
      </c>
      <c r="ED26" s="163">
        <v>135.47139999999999</v>
      </c>
      <c r="EE26" s="163">
        <v>46.622399999999999</v>
      </c>
      <c r="EF26" s="163">
        <v>34.520299999999999</v>
      </c>
      <c r="EG26" s="163">
        <v>-23.222999999999999</v>
      </c>
      <c r="EH26" s="163">
        <v>-14.0776</v>
      </c>
      <c r="EI26" s="163">
        <v>3.2591000000000001</v>
      </c>
      <c r="EJ26" s="164"/>
      <c r="EK26" s="164"/>
      <c r="EL26" s="163">
        <v>-33.950800000000001</v>
      </c>
      <c r="EM26" s="164"/>
      <c r="EN26" s="163">
        <v>15.236599999999999</v>
      </c>
      <c r="EO26" s="163">
        <v>14.873900000000001</v>
      </c>
      <c r="EP26" s="163">
        <v>41.52</v>
      </c>
      <c r="EQ26" s="163">
        <v>-65.318100000000001</v>
      </c>
      <c r="ER26" s="163">
        <v>-66.244299999999996</v>
      </c>
      <c r="ES26" s="163">
        <v>-1.3111999999999999</v>
      </c>
      <c r="ET26" s="163">
        <v>0</v>
      </c>
      <c r="EU26" s="163">
        <v>-12.02</v>
      </c>
      <c r="EV26" s="163">
        <v>1</v>
      </c>
      <c r="EW26" s="163">
        <v>8.9425000000000008</v>
      </c>
      <c r="EX26" s="163">
        <v>-7.2713999999999999</v>
      </c>
      <c r="EY26" s="163">
        <v>-31.602499999999999</v>
      </c>
      <c r="EZ26" s="163">
        <v>-30.4084</v>
      </c>
      <c r="FA26" s="163">
        <v>2.3418999999999999</v>
      </c>
      <c r="FB26" s="163">
        <v>-32.194299999999998</v>
      </c>
      <c r="FC26" s="163">
        <v>0</v>
      </c>
      <c r="FD26" s="163">
        <v>0</v>
      </c>
      <c r="FE26" s="163">
        <v>0</v>
      </c>
      <c r="FF26" s="163">
        <v>0</v>
      </c>
      <c r="FG26" s="163">
        <v>41.476599999999998</v>
      </c>
      <c r="FH26" s="163">
        <v>41.823099999999997</v>
      </c>
      <c r="FI26" s="163">
        <v>40.2331</v>
      </c>
      <c r="FJ26" s="163">
        <v>28.635000000000002</v>
      </c>
      <c r="FK26" s="163">
        <v>28.3001</v>
      </c>
      <c r="FL26" s="163">
        <v>25.453399999999998</v>
      </c>
      <c r="FM26" s="163">
        <v>24.283000000000001</v>
      </c>
      <c r="FN26" s="163">
        <v>23.7149</v>
      </c>
      <c r="FO26" s="163">
        <v>30.2898</v>
      </c>
      <c r="FP26" s="163">
        <v>53.682000000000002</v>
      </c>
      <c r="FQ26" s="163">
        <v>-29.881399999999999</v>
      </c>
      <c r="FR26" s="163">
        <v>-27.93</v>
      </c>
      <c r="FS26" s="163">
        <v>15.7797</v>
      </c>
      <c r="FT26" s="163">
        <v>0.76329999999999998</v>
      </c>
      <c r="FU26" s="163">
        <v>-10.14</v>
      </c>
      <c r="FV26" s="163">
        <v>18.170000000000002</v>
      </c>
      <c r="FW26" s="163">
        <v>-29.161799999999999</v>
      </c>
      <c r="FX26" s="163">
        <v>10.578799999999999</v>
      </c>
      <c r="FY26" s="164"/>
      <c r="FZ26" s="163">
        <v>4.17</v>
      </c>
      <c r="GA26" s="163">
        <v>6.1901000000000002</v>
      </c>
      <c r="GB26" s="163">
        <v>10.07</v>
      </c>
      <c r="GC26" s="163">
        <v>-55.4559</v>
      </c>
      <c r="GD26" s="163">
        <v>-30.567799999999998</v>
      </c>
      <c r="GE26" s="163">
        <v>15.73</v>
      </c>
      <c r="GF26" s="163">
        <v>60.456099999999999</v>
      </c>
      <c r="GG26" s="163">
        <v>25.1</v>
      </c>
      <c r="GH26" s="163">
        <v>-16.8217</v>
      </c>
      <c r="GI26" s="164"/>
      <c r="GJ26" s="163">
        <v>-1.4923</v>
      </c>
      <c r="GK26" s="163">
        <v>1.6409</v>
      </c>
      <c r="GL26" s="164"/>
      <c r="GM26" s="164"/>
      <c r="GN26" s="163">
        <v>-9.1692</v>
      </c>
      <c r="GO26" s="163">
        <v>-27.6373</v>
      </c>
      <c r="GP26" s="163">
        <v>19.504200000000001</v>
      </c>
      <c r="GQ26" s="163">
        <v>43.444499999999998</v>
      </c>
      <c r="GR26" s="163">
        <v>45.1175</v>
      </c>
      <c r="GS26" s="163">
        <v>45.5563</v>
      </c>
      <c r="GT26" s="163">
        <v>-144.1789</v>
      </c>
      <c r="GU26" s="163">
        <v>-8.4285999999999994</v>
      </c>
      <c r="GV26" s="163">
        <v>41.668599999999998</v>
      </c>
      <c r="GW26" s="163">
        <v>-22.263000000000002</v>
      </c>
      <c r="GX26" s="163">
        <v>11.0467</v>
      </c>
      <c r="GY26" s="163">
        <v>1.4356</v>
      </c>
      <c r="GZ26" s="163">
        <v>1.0652999999999999</v>
      </c>
      <c r="HA26" s="163">
        <v>12</v>
      </c>
      <c r="HB26" s="163">
        <v>149.4435</v>
      </c>
      <c r="HC26" s="163">
        <v>149.0223</v>
      </c>
      <c r="HD26" s="163">
        <v>273.2</v>
      </c>
      <c r="HE26" s="163">
        <v>-272.07060000000001</v>
      </c>
      <c r="HF26" s="163">
        <v>-452.32380000000001</v>
      </c>
      <c r="HG26" s="163">
        <v>452.23719999999997</v>
      </c>
      <c r="HH26" s="163">
        <v>452.68090000000001</v>
      </c>
      <c r="HI26" s="163">
        <v>-143.93610000000001</v>
      </c>
      <c r="HJ26" s="163">
        <v>-142.9143</v>
      </c>
      <c r="HK26" s="163">
        <v>-62.955500000000001</v>
      </c>
      <c r="HL26" s="163">
        <v>-56.339100000000002</v>
      </c>
      <c r="HM26" s="163">
        <v>74.109300000000005</v>
      </c>
      <c r="HN26" s="163">
        <v>73.469800000000006</v>
      </c>
      <c r="HO26" s="164"/>
      <c r="HP26" s="164"/>
      <c r="HQ26" s="163">
        <v>32.819400000000002</v>
      </c>
      <c r="HR26" s="163">
        <v>32.643599999999999</v>
      </c>
      <c r="HS26" s="163">
        <v>4.0701000000000001</v>
      </c>
      <c r="HT26" s="163">
        <v>4.3754</v>
      </c>
      <c r="HU26" s="163">
        <v>89.67</v>
      </c>
      <c r="HV26" s="163">
        <v>89.43</v>
      </c>
      <c r="HW26" s="163">
        <v>47.7</v>
      </c>
      <c r="HX26" s="163">
        <v>46.1</v>
      </c>
      <c r="HY26" s="163">
        <v>22.0473</v>
      </c>
      <c r="HZ26" s="163">
        <v>-57.76</v>
      </c>
      <c r="IA26" s="163">
        <v>-348.67469999999997</v>
      </c>
      <c r="IB26" s="163">
        <v>93.864900000000006</v>
      </c>
      <c r="IC26" s="163">
        <v>93.896900000000002</v>
      </c>
      <c r="ID26" s="164"/>
      <c r="IE26" s="163">
        <v>13.7</v>
      </c>
      <c r="IF26" s="163">
        <v>-35.6</v>
      </c>
      <c r="IG26" s="163">
        <v>-35.1</v>
      </c>
      <c r="IH26" s="164"/>
      <c r="II26" s="163">
        <v>1.1172</v>
      </c>
      <c r="IJ26" s="163">
        <v>-445.1266</v>
      </c>
      <c r="IK26" s="163">
        <v>12.1266</v>
      </c>
      <c r="IL26" s="163">
        <v>190.22190000000001</v>
      </c>
      <c r="IM26" s="163">
        <v>160.04660000000001</v>
      </c>
      <c r="IN26" s="163">
        <v>16.3352</v>
      </c>
      <c r="IO26" s="163">
        <v>-152.9863</v>
      </c>
      <c r="IP26" s="163">
        <v>147.40010000000001</v>
      </c>
      <c r="IQ26" s="163">
        <v>-89.230400000000003</v>
      </c>
      <c r="IR26" s="163">
        <v>-74.453500000000005</v>
      </c>
      <c r="IS26" s="163">
        <v>-149.34569999999999</v>
      </c>
      <c r="IT26" s="163">
        <v>124.90819999999999</v>
      </c>
      <c r="IU26" s="163">
        <v>126.9644</v>
      </c>
      <c r="IV26" s="163">
        <v>91.564899999999994</v>
      </c>
      <c r="IW26" s="163">
        <v>-182.69550000000001</v>
      </c>
      <c r="IX26" s="163">
        <v>76.565899999999999</v>
      </c>
      <c r="IY26" s="163">
        <v>-105.91370000000001</v>
      </c>
      <c r="IZ26" s="163">
        <v>106.5391</v>
      </c>
      <c r="JA26" s="163">
        <v>0.13320000000000001</v>
      </c>
      <c r="JB26" s="164"/>
      <c r="JC26" s="163">
        <v>24.08</v>
      </c>
      <c r="JD26" s="164"/>
      <c r="JE26" s="164"/>
      <c r="JF26" s="163">
        <v>-24.16</v>
      </c>
      <c r="JG26" s="163">
        <v>8.32</v>
      </c>
      <c r="JH26" s="164"/>
      <c r="JI26" s="163">
        <v>-8.4672000000000001</v>
      </c>
      <c r="JJ26" s="163">
        <v>-38.555</v>
      </c>
      <c r="JK26" s="163">
        <v>-17.927800000000001</v>
      </c>
      <c r="JL26" s="163">
        <v>41.1</v>
      </c>
      <c r="JM26" s="163">
        <v>52.439</v>
      </c>
      <c r="JN26" s="163">
        <v>51.920999999999999</v>
      </c>
      <c r="JO26" s="164"/>
      <c r="JP26" s="164"/>
      <c r="JQ26" s="163">
        <v>48.119700000000002</v>
      </c>
      <c r="JR26" s="163">
        <v>47.365699999999997</v>
      </c>
      <c r="JS26" s="163">
        <v>47.695500000000003</v>
      </c>
      <c r="JT26" s="164"/>
      <c r="JU26" s="163">
        <v>-12</v>
      </c>
      <c r="JV26" s="163">
        <v>22.675899999999999</v>
      </c>
      <c r="JW26" s="163">
        <v>6.09</v>
      </c>
      <c r="JX26" s="164"/>
      <c r="JY26" s="163">
        <v>-52.653199999999998</v>
      </c>
      <c r="JZ26" s="163">
        <v>77.8001</v>
      </c>
      <c r="KA26" s="163">
        <v>64.116600000000005</v>
      </c>
      <c r="KB26" s="163">
        <v>-51.9283</v>
      </c>
      <c r="KC26" s="163">
        <v>-75.966499999999996</v>
      </c>
      <c r="KD26" s="163">
        <v>56.431100000000001</v>
      </c>
      <c r="KE26" s="163">
        <v>19.721800000000002</v>
      </c>
      <c r="KF26" s="163">
        <v>4.9000000000000004</v>
      </c>
      <c r="KG26" s="163">
        <v>-4.7</v>
      </c>
      <c r="KH26" s="164"/>
      <c r="KI26" s="163">
        <v>129.47409999999999</v>
      </c>
    </row>
    <row r="27" spans="1:295" ht="18" customHeight="1" x14ac:dyDescent="0.3">
      <c r="A27" s="160" t="s">
        <v>64</v>
      </c>
      <c r="B27" s="160" t="s">
        <v>899</v>
      </c>
      <c r="C27" s="163">
        <v>0</v>
      </c>
      <c r="D27" s="163">
        <v>19.789000000000001</v>
      </c>
      <c r="E27" s="163">
        <v>-39.737200000000001</v>
      </c>
      <c r="F27" s="163">
        <v>0</v>
      </c>
      <c r="G27" s="163">
        <v>24.946300000000001</v>
      </c>
      <c r="H27" s="164"/>
      <c r="I27" s="163">
        <v>50.314500000000002</v>
      </c>
      <c r="J27" s="163">
        <v>-103.5934</v>
      </c>
      <c r="K27" s="163">
        <v>47.165300000000002</v>
      </c>
      <c r="L27" s="163">
        <v>24.065300000000001</v>
      </c>
      <c r="M27" s="163">
        <v>23.447099999999999</v>
      </c>
      <c r="N27" s="163">
        <v>-28.86</v>
      </c>
      <c r="O27" s="163">
        <v>-15.547000000000001</v>
      </c>
      <c r="P27" s="163">
        <v>11</v>
      </c>
      <c r="Q27" s="163">
        <v>9.9359999999999999</v>
      </c>
      <c r="R27" s="163">
        <v>-11</v>
      </c>
      <c r="S27" s="163">
        <v>13.3957</v>
      </c>
      <c r="T27" s="163">
        <v>211.4956</v>
      </c>
      <c r="U27" s="163">
        <v>5.8085000000000004</v>
      </c>
      <c r="V27" s="163">
        <v>5.7957999999999998</v>
      </c>
      <c r="W27" s="163">
        <v>10.3422</v>
      </c>
      <c r="X27" s="163">
        <v>6.9537000000000004</v>
      </c>
      <c r="Y27" s="163">
        <v>5.7013999999999996</v>
      </c>
      <c r="Z27" s="163">
        <v>7.2622999999999998</v>
      </c>
      <c r="AA27" s="164"/>
      <c r="AB27" s="164"/>
      <c r="AC27" s="163">
        <v>-97.92</v>
      </c>
      <c r="AD27" s="164"/>
      <c r="AE27" s="164"/>
      <c r="AF27" s="163">
        <v>28.86</v>
      </c>
      <c r="AG27" s="163">
        <v>13.2</v>
      </c>
      <c r="AH27" s="163">
        <v>20.675000000000001</v>
      </c>
      <c r="AI27" s="163">
        <v>0.312</v>
      </c>
      <c r="AJ27" s="163">
        <v>-109.32</v>
      </c>
      <c r="AK27" s="163">
        <v>-109.67</v>
      </c>
      <c r="AL27" s="163">
        <v>-29.33</v>
      </c>
      <c r="AM27" s="163">
        <v>111.85</v>
      </c>
      <c r="AN27" s="163">
        <v>111.34</v>
      </c>
      <c r="AO27" s="163">
        <v>12.589</v>
      </c>
      <c r="AP27" s="163">
        <v>1.8076000000000001</v>
      </c>
      <c r="AQ27" s="163">
        <v>61.154899999999998</v>
      </c>
      <c r="AR27" s="163">
        <v>62.5366</v>
      </c>
      <c r="AS27" s="163">
        <v>26.058399999999999</v>
      </c>
      <c r="AT27" s="163">
        <v>-148.2928</v>
      </c>
      <c r="AU27" s="163">
        <v>-146.74770000000001</v>
      </c>
      <c r="AV27" s="163">
        <v>27.186599999999999</v>
      </c>
      <c r="AW27" s="163">
        <v>26.2652</v>
      </c>
      <c r="AX27" s="164"/>
      <c r="AY27" s="163">
        <v>92.431899999999999</v>
      </c>
      <c r="AZ27" s="163">
        <v>-5.758</v>
      </c>
      <c r="BA27" s="163">
        <v>-28.863299999999999</v>
      </c>
      <c r="BB27" s="163">
        <v>0</v>
      </c>
      <c r="BC27" s="163">
        <v>4.7507999999999999</v>
      </c>
      <c r="BD27" s="163">
        <v>-13</v>
      </c>
      <c r="BE27" s="163">
        <v>-13.2</v>
      </c>
      <c r="BF27" s="163">
        <v>162.84549999999999</v>
      </c>
      <c r="BG27" s="163">
        <v>160.08770000000001</v>
      </c>
      <c r="BH27" s="163">
        <v>-1.5105999999999999</v>
      </c>
      <c r="BI27" s="164"/>
      <c r="BJ27" s="163">
        <v>-162.58709999999999</v>
      </c>
      <c r="BK27" s="163">
        <v>-1.6998</v>
      </c>
      <c r="BL27" s="163">
        <v>14.929600000000001</v>
      </c>
      <c r="BM27" s="163">
        <v>10.362500000000001</v>
      </c>
      <c r="BN27" s="163">
        <v>0</v>
      </c>
      <c r="BO27" s="163">
        <v>70.802899999999994</v>
      </c>
      <c r="BP27" s="163">
        <v>71.321700000000007</v>
      </c>
      <c r="BQ27" s="163">
        <v>31.048200000000001</v>
      </c>
      <c r="BR27" s="163">
        <v>0</v>
      </c>
      <c r="BS27" s="164"/>
      <c r="BT27" s="163">
        <v>-109.1506</v>
      </c>
      <c r="BU27" s="163">
        <v>113.2543</v>
      </c>
      <c r="BV27" s="164"/>
      <c r="BW27" s="163">
        <v>39.06</v>
      </c>
      <c r="BX27" s="163">
        <v>31.04</v>
      </c>
      <c r="BY27" s="163">
        <v>56.83</v>
      </c>
      <c r="BZ27" s="163">
        <v>80.05</v>
      </c>
      <c r="CA27" s="163">
        <v>-23.170400000000001</v>
      </c>
      <c r="CB27" s="163">
        <v>-22.7685</v>
      </c>
      <c r="CC27" s="163">
        <v>112.77</v>
      </c>
      <c r="CD27" s="163">
        <v>111.9695</v>
      </c>
      <c r="CE27" s="163">
        <v>49.843699999999998</v>
      </c>
      <c r="CF27" s="163">
        <v>-96.281599999999997</v>
      </c>
      <c r="CG27" s="163">
        <v>-95.9773</v>
      </c>
      <c r="CH27" s="163">
        <v>15.9732</v>
      </c>
      <c r="CI27" s="163">
        <v>-70.336600000000004</v>
      </c>
      <c r="CJ27" s="164"/>
      <c r="CK27" s="164"/>
      <c r="CL27" s="163">
        <v>15.2</v>
      </c>
      <c r="CM27" s="163">
        <v>140.4</v>
      </c>
      <c r="CN27" s="163">
        <v>-11.03</v>
      </c>
      <c r="CO27" s="163">
        <v>19.514700000000001</v>
      </c>
      <c r="CP27" s="163">
        <v>19.315899999999999</v>
      </c>
      <c r="CQ27" s="163">
        <v>19.661100000000001</v>
      </c>
      <c r="CR27" s="163">
        <v>-49.835700000000003</v>
      </c>
      <c r="CS27" s="163">
        <v>-48.831899999999997</v>
      </c>
      <c r="CT27" s="163">
        <v>102.9748</v>
      </c>
      <c r="CU27" s="163">
        <v>-57.7834</v>
      </c>
      <c r="CV27" s="163">
        <v>110.6854</v>
      </c>
      <c r="CW27" s="164"/>
      <c r="CX27" s="163">
        <v>46.59</v>
      </c>
      <c r="CY27" s="163">
        <v>55.61</v>
      </c>
      <c r="CZ27" s="163">
        <v>37.741700000000002</v>
      </c>
      <c r="DA27" s="163">
        <v>35.600299999999997</v>
      </c>
      <c r="DB27" s="163">
        <v>-26.56</v>
      </c>
      <c r="DC27" s="164"/>
      <c r="DD27" s="163">
        <v>70.350399999999993</v>
      </c>
      <c r="DE27" s="163">
        <v>69.681600000000003</v>
      </c>
      <c r="DF27" s="163">
        <v>-104.4209</v>
      </c>
      <c r="DG27" s="163">
        <v>-1E-4</v>
      </c>
      <c r="DH27" s="163">
        <v>-16.2682</v>
      </c>
      <c r="DI27" s="163">
        <v>-66.400000000000006</v>
      </c>
      <c r="DJ27" s="163">
        <v>-66.5</v>
      </c>
      <c r="DK27" s="163">
        <v>27.0016</v>
      </c>
      <c r="DL27" s="163">
        <v>46.591200000000001</v>
      </c>
      <c r="DM27" s="163">
        <v>69.522300000000001</v>
      </c>
      <c r="DN27" s="163">
        <v>65.643299999999996</v>
      </c>
      <c r="DO27" s="163">
        <v>46.1</v>
      </c>
      <c r="DP27" s="163">
        <v>-13.6</v>
      </c>
      <c r="DQ27" s="163">
        <v>46.291499999999999</v>
      </c>
      <c r="DR27" s="163">
        <v>102.1833</v>
      </c>
      <c r="DS27" s="163">
        <v>-23.86</v>
      </c>
      <c r="DT27" s="163">
        <v>-24.29</v>
      </c>
      <c r="DU27" s="163">
        <v>97.47</v>
      </c>
      <c r="DV27" s="163">
        <v>51.73</v>
      </c>
      <c r="DW27" s="163">
        <v>102.29089999999999</v>
      </c>
      <c r="DX27" s="163">
        <v>98.381799999999998</v>
      </c>
      <c r="DY27" s="163">
        <v>-17.981200000000001</v>
      </c>
      <c r="DZ27" s="163">
        <v>-17.5364</v>
      </c>
      <c r="EA27" s="163">
        <v>184.61349999999999</v>
      </c>
      <c r="EB27" s="163">
        <v>151.64230000000001</v>
      </c>
      <c r="EC27" s="163">
        <v>147.0616</v>
      </c>
      <c r="ED27" s="163">
        <v>149.6961</v>
      </c>
      <c r="EE27" s="163">
        <v>74.481499999999997</v>
      </c>
      <c r="EF27" s="163">
        <v>59.976300000000002</v>
      </c>
      <c r="EG27" s="163">
        <v>-23.274000000000001</v>
      </c>
      <c r="EH27" s="163">
        <v>-21.746300000000002</v>
      </c>
      <c r="EI27" s="163">
        <v>-6.2477999999999998</v>
      </c>
      <c r="EJ27" s="164"/>
      <c r="EK27" s="164"/>
      <c r="EL27" s="163">
        <v>-36.790500000000002</v>
      </c>
      <c r="EM27" s="164"/>
      <c r="EN27" s="163">
        <v>0.53680000000000005</v>
      </c>
      <c r="EO27" s="163">
        <v>1.895</v>
      </c>
      <c r="EP27" s="163">
        <v>162.876</v>
      </c>
      <c r="EQ27" s="163">
        <v>-76.174999999999997</v>
      </c>
      <c r="ER27" s="163">
        <v>-78.244699999999995</v>
      </c>
      <c r="ES27" s="163">
        <v>-27.2242</v>
      </c>
      <c r="ET27" s="163">
        <v>0</v>
      </c>
      <c r="EU27" s="163">
        <v>-15.65</v>
      </c>
      <c r="EV27" s="163">
        <v>101.1</v>
      </c>
      <c r="EW27" s="163">
        <v>9.2896000000000001</v>
      </c>
      <c r="EX27" s="163">
        <v>-38.776000000000003</v>
      </c>
      <c r="EY27" s="163">
        <v>-34.279699999999998</v>
      </c>
      <c r="EZ27" s="163">
        <v>-33.516300000000001</v>
      </c>
      <c r="FA27" s="163">
        <v>7.4245999999999999</v>
      </c>
      <c r="FB27" s="163">
        <v>-60.989699999999999</v>
      </c>
      <c r="FC27" s="163">
        <v>26.747900000000001</v>
      </c>
      <c r="FD27" s="163">
        <v>0</v>
      </c>
      <c r="FE27" s="163">
        <v>0</v>
      </c>
      <c r="FF27" s="163">
        <v>0</v>
      </c>
      <c r="FG27" s="163">
        <v>39.738799999999998</v>
      </c>
      <c r="FH27" s="163">
        <v>40.558</v>
      </c>
      <c r="FI27" s="163">
        <v>38.958799999999997</v>
      </c>
      <c r="FJ27" s="163">
        <v>20.931999999999999</v>
      </c>
      <c r="FK27" s="163">
        <v>21.936800000000002</v>
      </c>
      <c r="FL27" s="163">
        <v>37.007800000000003</v>
      </c>
      <c r="FM27" s="163">
        <v>19.383900000000001</v>
      </c>
      <c r="FN27" s="163">
        <v>18.876000000000001</v>
      </c>
      <c r="FO27" s="163">
        <v>39.196800000000003</v>
      </c>
      <c r="FP27" s="163">
        <v>61.975700000000003</v>
      </c>
      <c r="FQ27" s="163">
        <v>-24.791</v>
      </c>
      <c r="FR27" s="163">
        <v>-26.64</v>
      </c>
      <c r="FS27" s="163">
        <v>14.178100000000001</v>
      </c>
      <c r="FT27" s="163">
        <v>0.82189999999999996</v>
      </c>
      <c r="FU27" s="163">
        <v>-8.3699999999999992</v>
      </c>
      <c r="FV27" s="163">
        <v>18.649999999999999</v>
      </c>
      <c r="FW27" s="163">
        <v>-24.369399999999999</v>
      </c>
      <c r="FX27" s="163">
        <v>10.523099999999999</v>
      </c>
      <c r="FY27" s="163">
        <v>-15.016</v>
      </c>
      <c r="FZ27" s="163">
        <v>4.37</v>
      </c>
      <c r="GA27" s="163">
        <v>6.6923000000000004</v>
      </c>
      <c r="GB27" s="163">
        <v>12.61</v>
      </c>
      <c r="GC27" s="163">
        <v>-63.315899999999999</v>
      </c>
      <c r="GD27" s="163">
        <v>-39.136800000000001</v>
      </c>
      <c r="GE27" s="163">
        <v>16</v>
      </c>
      <c r="GF27" s="163">
        <v>64.203400000000002</v>
      </c>
      <c r="GG27" s="163">
        <v>25.9</v>
      </c>
      <c r="GH27" s="163">
        <v>-20.744800000000001</v>
      </c>
      <c r="GI27" s="164"/>
      <c r="GJ27" s="163">
        <v>-2.0470999999999999</v>
      </c>
      <c r="GK27" s="163">
        <v>1.6953</v>
      </c>
      <c r="GL27" s="164"/>
      <c r="GM27" s="164"/>
      <c r="GN27" s="163">
        <v>-8.2861999999999991</v>
      </c>
      <c r="GO27" s="163">
        <v>-32.0959</v>
      </c>
      <c r="GP27" s="163">
        <v>20.568100000000001</v>
      </c>
      <c r="GQ27" s="163">
        <v>49.914999999999999</v>
      </c>
      <c r="GR27" s="163">
        <v>39.898499999999999</v>
      </c>
      <c r="GS27" s="163">
        <v>44.958599999999997</v>
      </c>
      <c r="GT27" s="163">
        <v>-162.02430000000001</v>
      </c>
      <c r="GU27" s="163">
        <v>-8.8375000000000004</v>
      </c>
      <c r="GV27" s="163">
        <v>46.294699999999999</v>
      </c>
      <c r="GW27" s="163">
        <v>-24.408300000000001</v>
      </c>
      <c r="GX27" s="163">
        <v>10.6252</v>
      </c>
      <c r="GY27" s="163">
        <v>2.1972999999999998</v>
      </c>
      <c r="GZ27" s="163">
        <v>1.8878999999999999</v>
      </c>
      <c r="HA27" s="163">
        <v>12</v>
      </c>
      <c r="HB27" s="163">
        <v>147.77099999999999</v>
      </c>
      <c r="HC27" s="163">
        <v>146.38149999999999</v>
      </c>
      <c r="HD27" s="163">
        <v>272.39999999999998</v>
      </c>
      <c r="HE27" s="163">
        <v>-273.61610000000002</v>
      </c>
      <c r="HF27" s="163">
        <v>-436.31299999999999</v>
      </c>
      <c r="HG27" s="163">
        <v>438.71190000000001</v>
      </c>
      <c r="HH27" s="163">
        <v>435.31060000000002</v>
      </c>
      <c r="HI27" s="163">
        <v>-141.69839999999999</v>
      </c>
      <c r="HJ27" s="163">
        <v>-139.0318</v>
      </c>
      <c r="HK27" s="163">
        <v>-64.664900000000003</v>
      </c>
      <c r="HL27" s="163">
        <v>-58.078499999999998</v>
      </c>
      <c r="HM27" s="163">
        <v>79.554900000000004</v>
      </c>
      <c r="HN27" s="163">
        <v>77.644800000000004</v>
      </c>
      <c r="HO27" s="164"/>
      <c r="HP27" s="164"/>
      <c r="HQ27" s="163">
        <v>31.138500000000001</v>
      </c>
      <c r="HR27" s="163">
        <v>30.226600000000001</v>
      </c>
      <c r="HS27" s="163">
        <v>9.8130000000000006</v>
      </c>
      <c r="HT27" s="163">
        <v>9.7631999999999994</v>
      </c>
      <c r="HU27" s="163">
        <v>89.85</v>
      </c>
      <c r="HV27" s="163">
        <v>89.89</v>
      </c>
      <c r="HW27" s="163">
        <v>49.3</v>
      </c>
      <c r="HX27" s="163">
        <v>49.1</v>
      </c>
      <c r="HY27" s="163">
        <v>21.760999999999999</v>
      </c>
      <c r="HZ27" s="163">
        <v>-67.680000000000007</v>
      </c>
      <c r="IA27" s="163">
        <v>-342.94529999999997</v>
      </c>
      <c r="IB27" s="163">
        <v>95.321799999999996</v>
      </c>
      <c r="IC27" s="163">
        <v>94.817999999999998</v>
      </c>
      <c r="ID27" s="164"/>
      <c r="IE27" s="163">
        <v>14</v>
      </c>
      <c r="IF27" s="163">
        <v>-35.6</v>
      </c>
      <c r="IG27" s="163">
        <v>-35.1</v>
      </c>
      <c r="IH27" s="163">
        <v>1.3673999999999999</v>
      </c>
      <c r="II27" s="163">
        <v>1.2932999999999999</v>
      </c>
      <c r="IJ27" s="163">
        <v>-434.34179999999998</v>
      </c>
      <c r="IK27" s="163">
        <v>21.534400000000002</v>
      </c>
      <c r="IL27" s="163">
        <v>187.06440000000001</v>
      </c>
      <c r="IM27" s="163">
        <v>159.5249</v>
      </c>
      <c r="IN27" s="163">
        <v>13.6812</v>
      </c>
      <c r="IO27" s="163">
        <v>-153.1138</v>
      </c>
      <c r="IP27" s="163">
        <v>149.5076</v>
      </c>
      <c r="IQ27" s="163">
        <v>-88.503500000000003</v>
      </c>
      <c r="IR27" s="163">
        <v>-71.494</v>
      </c>
      <c r="IS27" s="163">
        <v>-146.8064</v>
      </c>
      <c r="IT27" s="163">
        <v>127.4233</v>
      </c>
      <c r="IU27" s="163">
        <v>124.52119999999999</v>
      </c>
      <c r="IV27" s="163">
        <v>85.313400000000001</v>
      </c>
      <c r="IW27" s="163">
        <v>-180.62710000000001</v>
      </c>
      <c r="IX27" s="163">
        <v>74.534099999999995</v>
      </c>
      <c r="IY27" s="163">
        <v>-106.0354</v>
      </c>
      <c r="IZ27" s="163">
        <v>106.9534</v>
      </c>
      <c r="JA27" s="163">
        <v>0.13320000000000001</v>
      </c>
      <c r="JB27" s="164"/>
      <c r="JC27" s="163">
        <v>24.56</v>
      </c>
      <c r="JD27" s="164"/>
      <c r="JE27" s="164"/>
      <c r="JF27" s="163">
        <v>-24.4</v>
      </c>
      <c r="JG27" s="163">
        <v>8.64</v>
      </c>
      <c r="JH27" s="164"/>
      <c r="JI27" s="163">
        <v>-9.3155999999999999</v>
      </c>
      <c r="JJ27" s="163">
        <v>-37.764499999999998</v>
      </c>
      <c r="JK27" s="163">
        <v>-18.104800000000001</v>
      </c>
      <c r="JL27" s="163">
        <v>41.6</v>
      </c>
      <c r="JM27" s="163">
        <v>52.405000000000001</v>
      </c>
      <c r="JN27" s="163">
        <v>52.893000000000001</v>
      </c>
      <c r="JO27" s="164"/>
      <c r="JP27" s="164"/>
      <c r="JQ27" s="163">
        <v>48.2774</v>
      </c>
      <c r="JR27" s="163">
        <v>51.108400000000003</v>
      </c>
      <c r="JS27" s="163">
        <v>46.484200000000001</v>
      </c>
      <c r="JT27" s="164"/>
      <c r="JU27" s="163">
        <v>-13.8</v>
      </c>
      <c r="JV27" s="163">
        <v>21.597000000000001</v>
      </c>
      <c r="JW27" s="163">
        <v>6.44</v>
      </c>
      <c r="JX27" s="164"/>
      <c r="JY27" s="163">
        <v>-54.967199999999998</v>
      </c>
      <c r="JZ27" s="163">
        <v>79.234999999999999</v>
      </c>
      <c r="KA27" s="163">
        <v>66.165899999999993</v>
      </c>
      <c r="KB27" s="163">
        <v>-53.961500000000001</v>
      </c>
      <c r="KC27" s="163">
        <v>-77.771199999999993</v>
      </c>
      <c r="KD27" s="163">
        <v>57.3292</v>
      </c>
      <c r="KE27" s="163">
        <v>19.953299999999999</v>
      </c>
      <c r="KF27" s="163">
        <v>5.5</v>
      </c>
      <c r="KG27" s="163">
        <v>-6.3</v>
      </c>
      <c r="KH27" s="164"/>
      <c r="KI27" s="163">
        <v>129.04320000000001</v>
      </c>
    </row>
    <row r="28" spans="1:295" ht="18" customHeight="1" x14ac:dyDescent="0.3">
      <c r="A28" s="160" t="s">
        <v>64</v>
      </c>
      <c r="B28" s="160" t="s">
        <v>900</v>
      </c>
      <c r="C28" s="163">
        <v>0</v>
      </c>
      <c r="D28" s="163">
        <v>20.079899999999999</v>
      </c>
      <c r="E28" s="163">
        <v>2.5100000000000001E-2</v>
      </c>
      <c r="F28" s="163">
        <v>0</v>
      </c>
      <c r="G28" s="163">
        <v>25.400099999999998</v>
      </c>
      <c r="H28" s="164"/>
      <c r="I28" s="163">
        <v>50.578800000000001</v>
      </c>
      <c r="J28" s="163">
        <v>-105.7313</v>
      </c>
      <c r="K28" s="163">
        <v>47.988300000000002</v>
      </c>
      <c r="L28" s="163">
        <v>24.455300000000001</v>
      </c>
      <c r="M28" s="163">
        <v>23.7684</v>
      </c>
      <c r="N28" s="163">
        <v>-24.42</v>
      </c>
      <c r="O28" s="163">
        <v>-17.088999999999999</v>
      </c>
      <c r="P28" s="163">
        <v>13.2</v>
      </c>
      <c r="Q28" s="163">
        <v>10.763999999999999</v>
      </c>
      <c r="R28" s="163">
        <v>-13.2</v>
      </c>
      <c r="S28" s="163">
        <v>13.6957</v>
      </c>
      <c r="T28" s="163">
        <v>216.6002</v>
      </c>
      <c r="U28" s="163">
        <v>6.0359999999999996</v>
      </c>
      <c r="V28" s="163">
        <v>6.3342999999999998</v>
      </c>
      <c r="W28" s="163">
        <v>9.6867000000000001</v>
      </c>
      <c r="X28" s="163">
        <v>6.8456000000000001</v>
      </c>
      <c r="Y28" s="163">
        <v>6.2792000000000003</v>
      </c>
      <c r="Z28" s="163">
        <v>8.1944999999999997</v>
      </c>
      <c r="AA28" s="164"/>
      <c r="AB28" s="164"/>
      <c r="AC28" s="163">
        <v>-96</v>
      </c>
      <c r="AD28" s="164"/>
      <c r="AE28" s="164"/>
      <c r="AF28" s="163">
        <v>24.42</v>
      </c>
      <c r="AG28" s="163">
        <v>15.4</v>
      </c>
      <c r="AH28" s="163">
        <v>21.457999999999998</v>
      </c>
      <c r="AI28" s="163">
        <v>0.312</v>
      </c>
      <c r="AJ28" s="163">
        <v>-105.42</v>
      </c>
      <c r="AK28" s="163">
        <v>-105.19</v>
      </c>
      <c r="AL28" s="163">
        <v>-28.69</v>
      </c>
      <c r="AM28" s="163">
        <v>105.98</v>
      </c>
      <c r="AN28" s="163">
        <v>107.55</v>
      </c>
      <c r="AO28" s="163">
        <v>12.2164</v>
      </c>
      <c r="AP28" s="163">
        <v>1.3078000000000001</v>
      </c>
      <c r="AQ28" s="163">
        <v>60.9178</v>
      </c>
      <c r="AR28" s="163">
        <v>62.200600000000001</v>
      </c>
      <c r="AS28" s="163">
        <v>24.0761</v>
      </c>
      <c r="AT28" s="163">
        <v>-145.34569999999999</v>
      </c>
      <c r="AU28" s="163">
        <v>-144.221</v>
      </c>
      <c r="AV28" s="163">
        <v>23.430700000000002</v>
      </c>
      <c r="AW28" s="163">
        <v>27.9101</v>
      </c>
      <c r="AX28" s="164"/>
      <c r="AY28" s="163">
        <v>93.637500000000003</v>
      </c>
      <c r="AZ28" s="163">
        <v>-5.758</v>
      </c>
      <c r="BA28" s="163">
        <v>-30.102900000000002</v>
      </c>
      <c r="BB28" s="163">
        <v>0</v>
      </c>
      <c r="BC28" s="163">
        <v>6.9477000000000002</v>
      </c>
      <c r="BD28" s="163">
        <v>-14.1</v>
      </c>
      <c r="BE28" s="163">
        <v>-14</v>
      </c>
      <c r="BF28" s="163">
        <v>159.30439999999999</v>
      </c>
      <c r="BG28" s="163">
        <v>155.68279999999999</v>
      </c>
      <c r="BH28" s="163">
        <v>-1.6749000000000001</v>
      </c>
      <c r="BI28" s="164"/>
      <c r="BJ28" s="163">
        <v>-160.81549999999999</v>
      </c>
      <c r="BK28" s="163">
        <v>-0.77629999999999999</v>
      </c>
      <c r="BL28" s="163">
        <v>15.678900000000001</v>
      </c>
      <c r="BM28" s="163">
        <v>10.5021</v>
      </c>
      <c r="BN28" s="163">
        <v>0</v>
      </c>
      <c r="BO28" s="163">
        <v>73.946299999999994</v>
      </c>
      <c r="BP28" s="163">
        <v>73.549599999999998</v>
      </c>
      <c r="BQ28" s="163">
        <v>32.923999999999999</v>
      </c>
      <c r="BR28" s="163">
        <v>0</v>
      </c>
      <c r="BS28" s="164"/>
      <c r="BT28" s="163">
        <v>-131.43270000000001</v>
      </c>
      <c r="BU28" s="163">
        <v>133.87270000000001</v>
      </c>
      <c r="BV28" s="164"/>
      <c r="BW28" s="163">
        <v>39.75</v>
      </c>
      <c r="BX28" s="163">
        <v>32.15</v>
      </c>
      <c r="BY28" s="163">
        <v>58.05</v>
      </c>
      <c r="BZ28" s="163">
        <v>82.87</v>
      </c>
      <c r="CA28" s="163">
        <v>-23.170400000000001</v>
      </c>
      <c r="CB28" s="163">
        <v>-24.1081</v>
      </c>
      <c r="CC28" s="163">
        <v>113.4956</v>
      </c>
      <c r="CD28" s="163">
        <v>114.5424</v>
      </c>
      <c r="CE28" s="163">
        <v>48.823399999999999</v>
      </c>
      <c r="CF28" s="163">
        <v>-102.8339</v>
      </c>
      <c r="CG28" s="163">
        <v>-102.4632</v>
      </c>
      <c r="CH28" s="163">
        <v>18.943999999999999</v>
      </c>
      <c r="CI28" s="163">
        <v>-67.979200000000006</v>
      </c>
      <c r="CJ28" s="164"/>
      <c r="CK28" s="164"/>
      <c r="CL28" s="163">
        <v>24.8</v>
      </c>
      <c r="CM28" s="163">
        <v>133.69999999999999</v>
      </c>
      <c r="CN28" s="163">
        <v>-11.36</v>
      </c>
      <c r="CO28" s="163">
        <v>19.507899999999999</v>
      </c>
      <c r="CP28" s="163">
        <v>19.777100000000001</v>
      </c>
      <c r="CQ28" s="163">
        <v>20.8796</v>
      </c>
      <c r="CR28" s="163">
        <v>-48.861199999999997</v>
      </c>
      <c r="CS28" s="163">
        <v>-48.655000000000001</v>
      </c>
      <c r="CT28" s="163">
        <v>98.848399999999998</v>
      </c>
      <c r="CU28" s="163">
        <v>-57.003</v>
      </c>
      <c r="CV28" s="163">
        <v>108.2698</v>
      </c>
      <c r="CW28" s="164"/>
      <c r="CX28" s="163">
        <v>47.62</v>
      </c>
      <c r="CY28" s="163">
        <v>57.02</v>
      </c>
      <c r="CZ28" s="163">
        <v>39.1479</v>
      </c>
      <c r="DA28" s="163">
        <v>37.3581</v>
      </c>
      <c r="DB28" s="163">
        <v>-27.29</v>
      </c>
      <c r="DC28" s="163">
        <v>-3.0143</v>
      </c>
      <c r="DD28" s="163">
        <v>68.432900000000004</v>
      </c>
      <c r="DE28" s="163">
        <v>67.077100000000002</v>
      </c>
      <c r="DF28" s="163">
        <v>-86.844700000000003</v>
      </c>
      <c r="DG28" s="163">
        <v>-1E-4</v>
      </c>
      <c r="DH28" s="163">
        <v>-16.660799999999998</v>
      </c>
      <c r="DI28" s="163">
        <v>-71.5</v>
      </c>
      <c r="DJ28" s="163">
        <v>-72.8</v>
      </c>
      <c r="DK28" s="163">
        <v>27.3093</v>
      </c>
      <c r="DL28" s="163">
        <v>47.763100000000001</v>
      </c>
      <c r="DM28" s="163">
        <v>71.400899999999993</v>
      </c>
      <c r="DN28" s="163">
        <v>67.4011</v>
      </c>
      <c r="DO28" s="163">
        <v>47.73</v>
      </c>
      <c r="DP28" s="163">
        <v>-13.68</v>
      </c>
      <c r="DQ28" s="163">
        <v>46.021500000000003</v>
      </c>
      <c r="DR28" s="163">
        <v>84.819800000000001</v>
      </c>
      <c r="DS28" s="163">
        <v>-21.11</v>
      </c>
      <c r="DT28" s="163">
        <v>-21.4</v>
      </c>
      <c r="DU28" s="163">
        <v>94.69</v>
      </c>
      <c r="DV28" s="163">
        <v>53.49</v>
      </c>
      <c r="DW28" s="163">
        <v>87</v>
      </c>
      <c r="DX28" s="163">
        <v>83.7273</v>
      </c>
      <c r="DY28" s="163">
        <v>-25.704899999999999</v>
      </c>
      <c r="DZ28" s="163">
        <v>-25.2818</v>
      </c>
      <c r="EA28" s="163">
        <v>174.21799999999999</v>
      </c>
      <c r="EB28" s="163">
        <v>141.15600000000001</v>
      </c>
      <c r="EC28" s="163">
        <v>135.41900000000001</v>
      </c>
      <c r="ED28" s="163">
        <v>138.97399999999999</v>
      </c>
      <c r="EE28" s="163">
        <v>69.422899999999998</v>
      </c>
      <c r="EF28" s="163">
        <v>54.620100000000001</v>
      </c>
      <c r="EG28" s="163">
        <v>-23.79</v>
      </c>
      <c r="EH28" s="163">
        <v>-21.0669</v>
      </c>
      <c r="EI28" s="163">
        <v>-47.131</v>
      </c>
      <c r="EJ28" s="164"/>
      <c r="EK28" s="164"/>
      <c r="EL28" s="163">
        <v>-34.9527</v>
      </c>
      <c r="EM28" s="164"/>
      <c r="EN28" s="163">
        <v>-15.998799999999999</v>
      </c>
      <c r="EO28" s="163">
        <v>-15.656000000000001</v>
      </c>
      <c r="EP28" s="163">
        <v>162.876</v>
      </c>
      <c r="EQ28" s="163">
        <v>-79.357399999999998</v>
      </c>
      <c r="ER28" s="163">
        <v>-80.151899999999998</v>
      </c>
      <c r="ES28" s="163">
        <v>-20.683499999999999</v>
      </c>
      <c r="ET28" s="163">
        <v>15.7</v>
      </c>
      <c r="EU28" s="163">
        <v>-16.309999999999999</v>
      </c>
      <c r="EV28" s="163">
        <v>105.3</v>
      </c>
      <c r="EW28" s="163">
        <v>9.5526</v>
      </c>
      <c r="EX28" s="163">
        <v>-70.231099999999998</v>
      </c>
      <c r="EY28" s="163">
        <v>-33.981999999999999</v>
      </c>
      <c r="EZ28" s="163">
        <v>-32.5107</v>
      </c>
      <c r="FA28" s="163">
        <v>6.3985000000000003</v>
      </c>
      <c r="FB28" s="163">
        <v>-54.019599999999997</v>
      </c>
      <c r="FC28" s="163">
        <v>19.340299999999999</v>
      </c>
      <c r="FD28" s="163">
        <v>0</v>
      </c>
      <c r="FE28" s="163">
        <v>0</v>
      </c>
      <c r="FF28" s="163">
        <v>0</v>
      </c>
      <c r="FG28" s="163">
        <v>40.413699999999999</v>
      </c>
      <c r="FH28" s="163">
        <v>40.979399999999998</v>
      </c>
      <c r="FI28" s="163">
        <v>39.163899999999998</v>
      </c>
      <c r="FJ28" s="163">
        <v>24.448599999999999</v>
      </c>
      <c r="FK28" s="163">
        <v>24.448599999999999</v>
      </c>
      <c r="FL28" s="163">
        <v>39.5197</v>
      </c>
      <c r="FM28" s="163">
        <v>26.845300000000002</v>
      </c>
      <c r="FN28" s="163">
        <v>27.078399999999998</v>
      </c>
      <c r="FO28" s="163">
        <v>39.14</v>
      </c>
      <c r="FP28" s="163">
        <v>62.5976</v>
      </c>
      <c r="FQ28" s="163">
        <v>-25.2012</v>
      </c>
      <c r="FR28" s="163">
        <v>-26.5</v>
      </c>
      <c r="FS28" s="163">
        <v>14.1805</v>
      </c>
      <c r="FT28" s="163">
        <v>0.8206</v>
      </c>
      <c r="FU28" s="163">
        <v>-8.68</v>
      </c>
      <c r="FV28" s="163">
        <v>18.149999999999999</v>
      </c>
      <c r="FW28" s="163">
        <v>-25.4252</v>
      </c>
      <c r="FX28" s="163">
        <v>10.406700000000001</v>
      </c>
      <c r="FY28" s="163">
        <v>-15.009</v>
      </c>
      <c r="FZ28" s="163">
        <v>4.2249999999999996</v>
      </c>
      <c r="GA28" s="163">
        <v>6.6509</v>
      </c>
      <c r="GB28" s="163">
        <v>13.23</v>
      </c>
      <c r="GC28" s="163">
        <v>-59.540599999999998</v>
      </c>
      <c r="GD28" s="163">
        <v>-39.142200000000003</v>
      </c>
      <c r="GE28" s="163">
        <v>16.5</v>
      </c>
      <c r="GF28" s="163">
        <v>65.950400000000002</v>
      </c>
      <c r="GG28" s="163">
        <v>27.1</v>
      </c>
      <c r="GH28" s="163">
        <v>-19.646699999999999</v>
      </c>
      <c r="GI28" s="164"/>
      <c r="GJ28" s="163">
        <v>-2.2967</v>
      </c>
      <c r="GK28" s="163">
        <v>1.7128000000000001</v>
      </c>
      <c r="GL28" s="164"/>
      <c r="GM28" s="164"/>
      <c r="GN28" s="163">
        <v>-7.9294000000000002</v>
      </c>
      <c r="GO28" s="163">
        <v>-31.8523</v>
      </c>
      <c r="GP28" s="163">
        <v>20.331</v>
      </c>
      <c r="GQ28" s="163">
        <v>49.578899999999997</v>
      </c>
      <c r="GR28" s="163">
        <v>41.125999999999998</v>
      </c>
      <c r="GS28" s="163">
        <v>43.509099999999997</v>
      </c>
      <c r="GT28" s="163">
        <v>-162.50040000000001</v>
      </c>
      <c r="GU28" s="163">
        <v>-9.0401000000000007</v>
      </c>
      <c r="GV28" s="163">
        <v>46.316099999999999</v>
      </c>
      <c r="GW28" s="163">
        <v>-25.741499999999998</v>
      </c>
      <c r="GX28" s="164"/>
      <c r="GY28" s="163">
        <v>3.1153</v>
      </c>
      <c r="GZ28" s="163">
        <v>2.8372000000000002</v>
      </c>
      <c r="HA28" s="164"/>
      <c r="HB28" s="163">
        <v>143.6078</v>
      </c>
      <c r="HC28" s="163">
        <v>141.82599999999999</v>
      </c>
      <c r="HD28" s="163">
        <v>276.60000000000002</v>
      </c>
      <c r="HE28" s="163">
        <v>-273.68279999999999</v>
      </c>
      <c r="HF28" s="163">
        <v>-429.92270000000002</v>
      </c>
      <c r="HG28" s="163">
        <v>430.01600000000002</v>
      </c>
      <c r="HH28" s="163">
        <v>430.49310000000003</v>
      </c>
      <c r="HI28" s="163">
        <v>-135.38130000000001</v>
      </c>
      <c r="HJ28" s="163">
        <v>-136.26</v>
      </c>
      <c r="HK28" s="163">
        <v>-62.499299999999998</v>
      </c>
      <c r="HL28" s="163">
        <v>-56.452800000000003</v>
      </c>
      <c r="HM28" s="163">
        <v>77.786299999999997</v>
      </c>
      <c r="HN28" s="163">
        <v>76.944900000000004</v>
      </c>
      <c r="HO28" s="163">
        <v>-104.3104</v>
      </c>
      <c r="HP28" s="163">
        <v>-98.641499999999994</v>
      </c>
      <c r="HQ28" s="163">
        <v>28.7105</v>
      </c>
      <c r="HR28" s="163">
        <v>27.666699999999999</v>
      </c>
      <c r="HS28" s="163">
        <v>11.9658</v>
      </c>
      <c r="HT28" s="163">
        <v>11.8507</v>
      </c>
      <c r="HU28" s="163">
        <v>90.13</v>
      </c>
      <c r="HV28" s="163">
        <v>89.97</v>
      </c>
      <c r="HW28" s="163">
        <v>48.4</v>
      </c>
      <c r="HX28" s="163">
        <v>50.5</v>
      </c>
      <c r="HY28" s="163">
        <v>21.760999999999999</v>
      </c>
      <c r="HZ28" s="163">
        <v>-71.44</v>
      </c>
      <c r="IA28" s="163">
        <v>-333.32850000000002</v>
      </c>
      <c r="IB28" s="163">
        <v>87.354900000000001</v>
      </c>
      <c r="IC28" s="163">
        <v>87.362099999999998</v>
      </c>
      <c r="ID28" s="164"/>
      <c r="IE28" s="163">
        <v>16</v>
      </c>
      <c r="IF28" s="163">
        <v>-33.9</v>
      </c>
      <c r="IG28" s="163">
        <v>-33.9</v>
      </c>
      <c r="IH28" s="163">
        <v>1.2655000000000001</v>
      </c>
      <c r="II28" s="163">
        <v>1.3267</v>
      </c>
      <c r="IJ28" s="163">
        <v>-425.32010000000002</v>
      </c>
      <c r="IK28" s="163">
        <v>68.554500000000004</v>
      </c>
      <c r="IL28" s="163">
        <v>183.63319999999999</v>
      </c>
      <c r="IM28" s="163">
        <v>152.1806</v>
      </c>
      <c r="IN28" s="163">
        <v>7.1878000000000002</v>
      </c>
      <c r="IO28" s="163">
        <v>-144.36760000000001</v>
      </c>
      <c r="IP28" s="163">
        <v>140.2253</v>
      </c>
      <c r="IQ28" s="163">
        <v>-83.461299999999994</v>
      </c>
      <c r="IR28" s="163">
        <v>-66.966200000000001</v>
      </c>
      <c r="IS28" s="163">
        <v>-142.3613</v>
      </c>
      <c r="IT28" s="163">
        <v>130.34950000000001</v>
      </c>
      <c r="IU28" s="163">
        <v>129.67189999999999</v>
      </c>
      <c r="IV28" s="163">
        <v>82.903599999999997</v>
      </c>
      <c r="IW28" s="163">
        <v>-172.70920000000001</v>
      </c>
      <c r="IX28" s="163">
        <v>67.599500000000006</v>
      </c>
      <c r="IY28" s="163">
        <v>-106.4973</v>
      </c>
      <c r="IZ28" s="163">
        <v>106.9995</v>
      </c>
      <c r="JA28" s="163">
        <v>0.16070000000000001</v>
      </c>
      <c r="JB28" s="164"/>
      <c r="JC28" s="163">
        <v>25.28</v>
      </c>
      <c r="JD28" s="164"/>
      <c r="JE28" s="164"/>
      <c r="JF28" s="163">
        <v>-25.44</v>
      </c>
      <c r="JG28" s="163">
        <v>8.56</v>
      </c>
      <c r="JH28" s="164"/>
      <c r="JI28" s="163">
        <v>-9.8436000000000003</v>
      </c>
      <c r="JJ28" s="163">
        <v>-36.8551</v>
      </c>
      <c r="JK28" s="163">
        <v>-18.162800000000001</v>
      </c>
      <c r="JL28" s="163">
        <v>39.700000000000003</v>
      </c>
      <c r="JM28" s="163">
        <v>50.512999999999998</v>
      </c>
      <c r="JN28" s="163">
        <v>52.472000000000001</v>
      </c>
      <c r="JO28" s="164"/>
      <c r="JP28" s="164"/>
      <c r="JQ28" s="163">
        <v>49.170499999999997</v>
      </c>
      <c r="JR28" s="163">
        <v>50.373899999999999</v>
      </c>
      <c r="JS28" s="163">
        <v>49.589500000000001</v>
      </c>
      <c r="JT28" s="164"/>
      <c r="JU28" s="163">
        <v>-14.8</v>
      </c>
      <c r="JV28" s="163">
        <v>21.115200000000002</v>
      </c>
      <c r="JW28" s="163">
        <v>6.75</v>
      </c>
      <c r="JX28" s="164"/>
      <c r="JY28" s="163">
        <v>-54.159300000000002</v>
      </c>
      <c r="JZ28" s="163">
        <v>78.0578</v>
      </c>
      <c r="KA28" s="163">
        <v>63.711199999999998</v>
      </c>
      <c r="KB28" s="163">
        <v>-52.277500000000003</v>
      </c>
      <c r="KC28" s="163">
        <v>-76.340900000000005</v>
      </c>
      <c r="KD28" s="163">
        <v>54.729799999999997</v>
      </c>
      <c r="KE28" s="163">
        <v>20.3307</v>
      </c>
      <c r="KF28" s="163">
        <v>6.6</v>
      </c>
      <c r="KG28" s="163">
        <v>-7.2</v>
      </c>
      <c r="KH28" s="163">
        <v>0</v>
      </c>
      <c r="KI28" s="163">
        <v>130.63810000000001</v>
      </c>
    </row>
    <row r="29" spans="1:295" ht="18" customHeight="1" x14ac:dyDescent="0.3">
      <c r="A29" s="160" t="s">
        <v>64</v>
      </c>
      <c r="B29" s="160" t="s">
        <v>901</v>
      </c>
      <c r="C29" s="163">
        <v>0</v>
      </c>
      <c r="D29" s="163">
        <v>20.5579</v>
      </c>
      <c r="E29" s="163">
        <v>-23.393599999999999</v>
      </c>
      <c r="F29" s="163">
        <v>0</v>
      </c>
      <c r="G29" s="163">
        <v>26.325299999999999</v>
      </c>
      <c r="H29" s="164"/>
      <c r="I29" s="163">
        <v>52.578200000000002</v>
      </c>
      <c r="J29" s="163">
        <v>-109.43729999999999</v>
      </c>
      <c r="K29" s="163">
        <v>49.021000000000001</v>
      </c>
      <c r="L29" s="163">
        <v>25.173200000000001</v>
      </c>
      <c r="M29" s="163">
        <v>24.264399999999998</v>
      </c>
      <c r="N29" s="163">
        <v>-22.2</v>
      </c>
      <c r="O29" s="163">
        <v>-19.760000000000002</v>
      </c>
      <c r="P29" s="163">
        <v>15.4</v>
      </c>
      <c r="Q29" s="163">
        <v>10.763999999999999</v>
      </c>
      <c r="R29" s="163">
        <v>-15.4</v>
      </c>
      <c r="S29" s="163">
        <v>13.9724</v>
      </c>
      <c r="T29" s="163">
        <v>222.29519999999999</v>
      </c>
      <c r="U29" s="163">
        <v>6.4870000000000001</v>
      </c>
      <c r="V29" s="163">
        <v>6.4782000000000002</v>
      </c>
      <c r="W29" s="163">
        <v>10.773199999999999</v>
      </c>
      <c r="X29" s="163">
        <v>6.6478999999999999</v>
      </c>
      <c r="Y29" s="163">
        <v>5.9105999999999996</v>
      </c>
      <c r="Z29" s="163">
        <v>8.0777999999999999</v>
      </c>
      <c r="AA29" s="164"/>
      <c r="AB29" s="164"/>
      <c r="AC29" s="163">
        <v>-95.08</v>
      </c>
      <c r="AD29" s="164"/>
      <c r="AE29" s="164"/>
      <c r="AF29" s="163">
        <v>22.2</v>
      </c>
      <c r="AG29" s="163">
        <v>17.600000000000001</v>
      </c>
      <c r="AH29" s="163">
        <v>20.913</v>
      </c>
      <c r="AI29" s="163">
        <v>0.311</v>
      </c>
      <c r="AJ29" s="163">
        <v>-99.92</v>
      </c>
      <c r="AK29" s="163">
        <v>-99.42</v>
      </c>
      <c r="AL29" s="163">
        <v>-38.03</v>
      </c>
      <c r="AM29" s="163">
        <v>101.85</v>
      </c>
      <c r="AN29" s="163">
        <v>102.6</v>
      </c>
      <c r="AO29" s="163">
        <v>13.0868</v>
      </c>
      <c r="AP29" s="163">
        <v>1.3991</v>
      </c>
      <c r="AQ29" s="163">
        <v>61.591099999999997</v>
      </c>
      <c r="AR29" s="163">
        <v>63.323700000000002</v>
      </c>
      <c r="AS29" s="163">
        <v>21.355399999999999</v>
      </c>
      <c r="AT29" s="163">
        <v>-138.37979999999999</v>
      </c>
      <c r="AU29" s="163">
        <v>-138.6533</v>
      </c>
      <c r="AV29" s="163">
        <v>9.0608000000000004</v>
      </c>
      <c r="AW29" s="163">
        <v>9.7524999999999995</v>
      </c>
      <c r="AX29" s="164"/>
      <c r="AY29" s="163">
        <v>94.039400000000001</v>
      </c>
      <c r="AZ29" s="163">
        <v>-8.3752999999999993</v>
      </c>
      <c r="BA29" s="163">
        <v>-43.466500000000003</v>
      </c>
      <c r="BB29" s="163">
        <v>0</v>
      </c>
      <c r="BC29" s="163">
        <v>5.5731000000000002</v>
      </c>
      <c r="BD29" s="163">
        <v>-13.3</v>
      </c>
      <c r="BE29" s="163">
        <v>-13.3</v>
      </c>
      <c r="BF29" s="163">
        <v>150.46719999999999</v>
      </c>
      <c r="BG29" s="163">
        <v>146.9573</v>
      </c>
      <c r="BH29" s="163">
        <v>-2.1211000000000002</v>
      </c>
      <c r="BI29" s="164"/>
      <c r="BJ29" s="163">
        <v>-152.47130000000001</v>
      </c>
      <c r="BK29" s="163">
        <v>0.33560000000000001</v>
      </c>
      <c r="BL29" s="163">
        <v>15.431900000000001</v>
      </c>
      <c r="BM29" s="163">
        <v>10.607699999999999</v>
      </c>
      <c r="BN29" s="163">
        <v>0</v>
      </c>
      <c r="BO29" s="163">
        <v>73.427499999999995</v>
      </c>
      <c r="BP29" s="163">
        <v>73.580100000000002</v>
      </c>
      <c r="BQ29" s="163">
        <v>29.6158</v>
      </c>
      <c r="BR29" s="163">
        <v>0</v>
      </c>
      <c r="BS29" s="164"/>
      <c r="BT29" s="163">
        <v>-131.0598</v>
      </c>
      <c r="BU29" s="163">
        <v>133.41970000000001</v>
      </c>
      <c r="BV29" s="164"/>
      <c r="BW29" s="163">
        <v>40.229999999999997</v>
      </c>
      <c r="BX29" s="163">
        <v>33.18</v>
      </c>
      <c r="BY29" s="163">
        <v>60.54</v>
      </c>
      <c r="BZ29" s="163">
        <v>83.88</v>
      </c>
      <c r="CA29" s="163">
        <v>-25.313700000000001</v>
      </c>
      <c r="CB29" s="163">
        <v>-25.715599999999998</v>
      </c>
      <c r="CC29" s="163">
        <v>113.54519999999999</v>
      </c>
      <c r="CD29" s="163">
        <v>114.715</v>
      </c>
      <c r="CE29" s="163">
        <v>47.546999999999997</v>
      </c>
      <c r="CF29" s="163">
        <v>-104.2731</v>
      </c>
      <c r="CG29" s="163">
        <v>-104.88549999999999</v>
      </c>
      <c r="CH29" s="163">
        <v>19.191199999999998</v>
      </c>
      <c r="CI29" s="163">
        <v>-72.191400000000002</v>
      </c>
      <c r="CJ29" s="164"/>
      <c r="CK29" s="164"/>
      <c r="CL29" s="163">
        <v>20.9</v>
      </c>
      <c r="CM29" s="163">
        <v>145.5</v>
      </c>
      <c r="CN29" s="163">
        <v>-11.7</v>
      </c>
      <c r="CO29" s="163">
        <v>20.936800000000002</v>
      </c>
      <c r="CP29" s="163">
        <v>21.279399999999999</v>
      </c>
      <c r="CQ29" s="163">
        <v>20.6313</v>
      </c>
      <c r="CR29" s="163">
        <v>-43.069000000000003</v>
      </c>
      <c r="CS29" s="163">
        <v>-44.6372</v>
      </c>
      <c r="CT29" s="163">
        <v>93.074799999999996</v>
      </c>
      <c r="CU29" s="163">
        <v>-54.192999999999998</v>
      </c>
      <c r="CV29" s="163">
        <v>100.2051</v>
      </c>
      <c r="CW29" s="164"/>
      <c r="CX29" s="163">
        <v>50.33</v>
      </c>
      <c r="CY29" s="163">
        <v>58</v>
      </c>
      <c r="CZ29" s="163">
        <v>40.554200000000002</v>
      </c>
      <c r="DA29" s="163">
        <v>38.676499999999997</v>
      </c>
      <c r="DB29" s="163">
        <v>-28.01</v>
      </c>
      <c r="DC29" s="163">
        <v>-2.8887</v>
      </c>
      <c r="DD29" s="163">
        <v>71.697599999999994</v>
      </c>
      <c r="DE29" s="163">
        <v>71.87</v>
      </c>
      <c r="DF29" s="163">
        <v>-103.14919999999999</v>
      </c>
      <c r="DG29" s="163">
        <v>-1E-4</v>
      </c>
      <c r="DH29" s="163">
        <v>-17.120699999999999</v>
      </c>
      <c r="DI29" s="163">
        <v>-73.599999999999994</v>
      </c>
      <c r="DJ29" s="163">
        <v>-73.5</v>
      </c>
      <c r="DK29" s="163">
        <v>27.358699999999999</v>
      </c>
      <c r="DL29" s="163">
        <v>50.1068</v>
      </c>
      <c r="DM29" s="163">
        <v>74.218800000000002</v>
      </c>
      <c r="DN29" s="163">
        <v>70.916700000000006</v>
      </c>
      <c r="DO29" s="163">
        <v>49.77</v>
      </c>
      <c r="DP29" s="163">
        <v>-14.36</v>
      </c>
      <c r="DQ29" s="163">
        <v>46.777500000000003</v>
      </c>
      <c r="DR29" s="163">
        <v>97.365499999999997</v>
      </c>
      <c r="DS29" s="163">
        <v>-24.94</v>
      </c>
      <c r="DT29" s="163">
        <v>-25.21</v>
      </c>
      <c r="DU29" s="163">
        <v>103.27</v>
      </c>
      <c r="DV29" s="163">
        <v>53.94</v>
      </c>
      <c r="DW29" s="163">
        <v>100.9273</v>
      </c>
      <c r="DX29" s="163">
        <v>97.890900000000002</v>
      </c>
      <c r="DY29" s="163">
        <v>-23.036899999999999</v>
      </c>
      <c r="DZ29" s="163">
        <v>-23.390899999999998</v>
      </c>
      <c r="EA29" s="163">
        <v>192.28030000000001</v>
      </c>
      <c r="EB29" s="163">
        <v>155.18940000000001</v>
      </c>
      <c r="EC29" s="163">
        <v>148.58709999999999</v>
      </c>
      <c r="ED29" s="163">
        <v>151.74870000000001</v>
      </c>
      <c r="EE29" s="163">
        <v>56.0319</v>
      </c>
      <c r="EF29" s="163">
        <v>35.428100000000001</v>
      </c>
      <c r="EG29" s="163">
        <v>-25.588999999999999</v>
      </c>
      <c r="EH29" s="163">
        <v>-16.374099999999999</v>
      </c>
      <c r="EI29" s="163">
        <v>-30.991800000000001</v>
      </c>
      <c r="EJ29" s="164"/>
      <c r="EK29" s="164"/>
      <c r="EL29" s="163">
        <v>-40.444699999999997</v>
      </c>
      <c r="EM29" s="164"/>
      <c r="EN29" s="163">
        <v>-18.660699999999999</v>
      </c>
      <c r="EO29" s="163">
        <v>-18.4284</v>
      </c>
      <c r="EP29" s="163">
        <v>130.608</v>
      </c>
      <c r="EQ29" s="163">
        <v>-66.930300000000003</v>
      </c>
      <c r="ER29" s="163">
        <v>-69.787800000000004</v>
      </c>
      <c r="ES29" s="163">
        <v>-1.6647000000000001</v>
      </c>
      <c r="ET29" s="163">
        <v>0</v>
      </c>
      <c r="EU29" s="163">
        <v>-7.77</v>
      </c>
      <c r="EV29" s="163">
        <v>72.099999999999994</v>
      </c>
      <c r="EW29" s="163">
        <v>10.004300000000001</v>
      </c>
      <c r="EX29" s="163">
        <v>-78.334100000000007</v>
      </c>
      <c r="EY29" s="163">
        <v>-35.905099999999997</v>
      </c>
      <c r="EZ29" s="163">
        <v>-35.350200000000001</v>
      </c>
      <c r="FA29" s="163">
        <v>9.2888999999999999</v>
      </c>
      <c r="FB29" s="163">
        <v>-44.161799999999999</v>
      </c>
      <c r="FC29" s="163">
        <v>0</v>
      </c>
      <c r="FD29" s="163">
        <v>0</v>
      </c>
      <c r="FE29" s="163">
        <v>0</v>
      </c>
      <c r="FF29" s="163">
        <v>0</v>
      </c>
      <c r="FG29" s="163">
        <v>40.857399999999998</v>
      </c>
      <c r="FH29" s="163">
        <v>40.681600000000003</v>
      </c>
      <c r="FI29" s="163">
        <v>40.0289</v>
      </c>
      <c r="FJ29" s="163">
        <v>24.113700000000001</v>
      </c>
      <c r="FK29" s="163">
        <v>26.123200000000001</v>
      </c>
      <c r="FL29" s="163">
        <v>31.6492</v>
      </c>
      <c r="FM29" s="163">
        <v>24.1631</v>
      </c>
      <c r="FN29" s="163">
        <v>23.939699999999998</v>
      </c>
      <c r="FO29" s="163">
        <v>34.201000000000001</v>
      </c>
      <c r="FP29" s="163">
        <v>58.283999999999999</v>
      </c>
      <c r="FQ29" s="163">
        <v>-22.630400000000002</v>
      </c>
      <c r="FR29" s="163">
        <v>-25.8</v>
      </c>
      <c r="FS29" s="163">
        <v>13.6629</v>
      </c>
      <c r="FT29" s="163">
        <v>0.86580000000000001</v>
      </c>
      <c r="FU29" s="163">
        <v>-8.75</v>
      </c>
      <c r="FV29" s="163">
        <v>18.25</v>
      </c>
      <c r="FW29" s="163">
        <v>-26.1493</v>
      </c>
      <c r="FX29" s="163">
        <v>10.4498</v>
      </c>
      <c r="FY29" s="163">
        <v>-14.852</v>
      </c>
      <c r="FZ29" s="163">
        <v>4.1829999999999998</v>
      </c>
      <c r="GA29" s="163">
        <v>6.8105000000000002</v>
      </c>
      <c r="GB29" s="163">
        <v>13.62</v>
      </c>
      <c r="GC29" s="163">
        <v>-59.067900000000002</v>
      </c>
      <c r="GD29" s="163">
        <v>-34.436900000000001</v>
      </c>
      <c r="GE29" s="163">
        <v>16.579999999999998</v>
      </c>
      <c r="GF29" s="163">
        <v>66.12</v>
      </c>
      <c r="GG29" s="163">
        <v>26.5</v>
      </c>
      <c r="GH29" s="163">
        <v>-18.798999999999999</v>
      </c>
      <c r="GI29" s="164"/>
      <c r="GJ29" s="163">
        <v>-2.6638999999999999</v>
      </c>
      <c r="GK29" s="163">
        <v>1.7617</v>
      </c>
      <c r="GL29" s="164"/>
      <c r="GM29" s="164"/>
      <c r="GN29" s="163">
        <v>-8.8567</v>
      </c>
      <c r="GO29" s="163">
        <v>-31.496400000000001</v>
      </c>
      <c r="GP29" s="163">
        <v>18.994299999999999</v>
      </c>
      <c r="GQ29" s="163">
        <v>49.6629</v>
      </c>
      <c r="GR29" s="163">
        <v>40.461100000000002</v>
      </c>
      <c r="GS29" s="163">
        <v>40.5184</v>
      </c>
      <c r="GT29" s="163">
        <v>-157.61279999999999</v>
      </c>
      <c r="GU29" s="163">
        <v>-9.3482000000000003</v>
      </c>
      <c r="GV29" s="163">
        <v>45.922499999999999</v>
      </c>
      <c r="GW29" s="163">
        <v>-27.208600000000001</v>
      </c>
      <c r="GX29" s="163">
        <v>10.9947</v>
      </c>
      <c r="GY29" s="163">
        <v>3.3106</v>
      </c>
      <c r="GZ29" s="163">
        <v>3.0375999999999999</v>
      </c>
      <c r="HA29" s="163">
        <v>12</v>
      </c>
      <c r="HB29" s="163">
        <v>151.4607</v>
      </c>
      <c r="HC29" s="163">
        <v>149.7946</v>
      </c>
      <c r="HD29" s="163">
        <v>281.2</v>
      </c>
      <c r="HE29" s="163">
        <v>-278.82040000000001</v>
      </c>
      <c r="HF29" s="163">
        <v>-438.27640000000002</v>
      </c>
      <c r="HG29" s="163">
        <v>440.62700000000001</v>
      </c>
      <c r="HH29" s="163">
        <v>440.67809999999997</v>
      </c>
      <c r="HI29" s="163">
        <v>-147.5727</v>
      </c>
      <c r="HJ29" s="163">
        <v>-143.8914</v>
      </c>
      <c r="HK29" s="163">
        <v>-61.341200000000001</v>
      </c>
      <c r="HL29" s="163">
        <v>-54.510399999999997</v>
      </c>
      <c r="HM29" s="163">
        <v>79.131600000000006</v>
      </c>
      <c r="HN29" s="163">
        <v>79.720699999999994</v>
      </c>
      <c r="HO29" s="164"/>
      <c r="HP29" s="164"/>
      <c r="HQ29" s="163">
        <v>31.973400000000002</v>
      </c>
      <c r="HR29" s="163">
        <v>31.116499999999998</v>
      </c>
      <c r="HS29" s="163">
        <v>12.8177</v>
      </c>
      <c r="HT29" s="163">
        <v>12.989699999999999</v>
      </c>
      <c r="HU29" s="163">
        <v>93.26</v>
      </c>
      <c r="HV29" s="163">
        <v>93.32</v>
      </c>
      <c r="HW29" s="163">
        <v>51.1</v>
      </c>
      <c r="HX29" s="163">
        <v>50</v>
      </c>
      <c r="HY29" s="163">
        <v>21.966100000000001</v>
      </c>
      <c r="HZ29" s="163">
        <v>-74.48</v>
      </c>
      <c r="IA29" s="163">
        <v>-337.62909999999999</v>
      </c>
      <c r="IB29" s="163">
        <v>94.126999999999995</v>
      </c>
      <c r="IC29" s="163">
        <v>94.147499999999994</v>
      </c>
      <c r="ID29" s="164"/>
      <c r="IE29" s="163">
        <v>14.3</v>
      </c>
      <c r="IF29" s="163">
        <v>-35.6</v>
      </c>
      <c r="IG29" s="163">
        <v>-35.200000000000003</v>
      </c>
      <c r="IH29" s="164"/>
      <c r="II29" s="163">
        <v>1.3559000000000001</v>
      </c>
      <c r="IJ29" s="163">
        <v>-433.62849999999997</v>
      </c>
      <c r="IK29" s="163">
        <v>44.3354</v>
      </c>
      <c r="IL29" s="163">
        <v>207.21969999999999</v>
      </c>
      <c r="IM29" s="163">
        <v>173.37379999999999</v>
      </c>
      <c r="IN29" s="163">
        <v>3.4739</v>
      </c>
      <c r="IO29" s="163">
        <v>-167.5127</v>
      </c>
      <c r="IP29" s="163">
        <v>163.94990000000001</v>
      </c>
      <c r="IQ29" s="163">
        <v>-84.7697</v>
      </c>
      <c r="IR29" s="163">
        <v>-81.314300000000003</v>
      </c>
      <c r="IS29" s="163">
        <v>-166.74940000000001</v>
      </c>
      <c r="IT29" s="163">
        <v>122.8736</v>
      </c>
      <c r="IU29" s="163">
        <v>121.7629</v>
      </c>
      <c r="IV29" s="163">
        <v>82.696299999999994</v>
      </c>
      <c r="IW29" s="163">
        <v>-200.93219999999999</v>
      </c>
      <c r="IX29" s="163">
        <v>84.258099999999999</v>
      </c>
      <c r="IY29" s="163">
        <v>-113.31140000000001</v>
      </c>
      <c r="IZ29" s="163">
        <v>114.5848</v>
      </c>
      <c r="JA29" s="163">
        <v>0.16070000000000001</v>
      </c>
      <c r="JB29" s="164"/>
      <c r="JC29" s="163">
        <v>25.52</v>
      </c>
      <c r="JD29" s="164"/>
      <c r="JE29" s="164"/>
      <c r="JF29" s="163">
        <v>-24.88</v>
      </c>
      <c r="JG29" s="163">
        <v>9.92</v>
      </c>
      <c r="JH29" s="164"/>
      <c r="JI29" s="163">
        <v>-10.371600000000001</v>
      </c>
      <c r="JJ29" s="163">
        <v>-36.327100000000002</v>
      </c>
      <c r="JK29" s="163">
        <v>-17.753900000000002</v>
      </c>
      <c r="JL29" s="163">
        <v>41.7</v>
      </c>
      <c r="JM29" s="163">
        <v>50.845999999999997</v>
      </c>
      <c r="JN29" s="163">
        <v>50.834000000000003</v>
      </c>
      <c r="JO29" s="164"/>
      <c r="JP29" s="164"/>
      <c r="JQ29" s="163">
        <v>51.4587</v>
      </c>
      <c r="JR29" s="163">
        <v>51.427599999999998</v>
      </c>
      <c r="JS29" s="163">
        <v>51.525500000000001</v>
      </c>
      <c r="JT29" s="164"/>
      <c r="JU29" s="163">
        <v>-15.1</v>
      </c>
      <c r="JV29" s="163">
        <v>20.127099999999999</v>
      </c>
      <c r="JW29" s="163">
        <v>6.88</v>
      </c>
      <c r="JX29" s="164"/>
      <c r="JY29" s="163">
        <v>-50.831000000000003</v>
      </c>
      <c r="JZ29" s="163">
        <v>75.511799999999994</v>
      </c>
      <c r="KA29" s="163">
        <v>61.875</v>
      </c>
      <c r="KB29" s="163">
        <v>-48.226300000000002</v>
      </c>
      <c r="KC29" s="163">
        <v>-75.241500000000002</v>
      </c>
      <c r="KD29" s="163">
        <v>53.014099999999999</v>
      </c>
      <c r="KE29" s="163">
        <v>20.858799999999999</v>
      </c>
      <c r="KF29" s="163">
        <v>5.2</v>
      </c>
      <c r="KG29" s="163">
        <v>-7.1</v>
      </c>
      <c r="KH29" s="164"/>
      <c r="KI29" s="163">
        <v>129.78469999999999</v>
      </c>
    </row>
    <row r="30" spans="1:295" ht="18" customHeight="1" x14ac:dyDescent="0.3">
      <c r="A30" s="160" t="s">
        <v>64</v>
      </c>
      <c r="B30" s="160" t="s">
        <v>902</v>
      </c>
      <c r="C30" s="163">
        <v>0</v>
      </c>
      <c r="D30" s="163">
        <v>20.9468</v>
      </c>
      <c r="E30" s="163">
        <v>6.7999999999999996E-3</v>
      </c>
      <c r="F30" s="163">
        <v>0</v>
      </c>
      <c r="G30" s="163">
        <v>26.803899999999999</v>
      </c>
      <c r="H30" s="164"/>
      <c r="I30" s="163">
        <v>53.718299999999999</v>
      </c>
      <c r="J30" s="163">
        <v>-111.5628</v>
      </c>
      <c r="K30" s="163">
        <v>49.506399999999999</v>
      </c>
      <c r="L30" s="163">
        <v>25.237200000000001</v>
      </c>
      <c r="M30" s="163">
        <v>24.806799999999999</v>
      </c>
      <c r="N30" s="163">
        <v>-24.42</v>
      </c>
      <c r="O30" s="163">
        <v>-18.18</v>
      </c>
      <c r="P30" s="163">
        <v>13.2</v>
      </c>
      <c r="Q30" s="163">
        <v>9.1080000000000005</v>
      </c>
      <c r="R30" s="163">
        <v>-13.2</v>
      </c>
      <c r="S30" s="163">
        <v>13.7012</v>
      </c>
      <c r="T30" s="163">
        <v>226.893</v>
      </c>
      <c r="U30" s="163">
        <v>6.6749999999999998</v>
      </c>
      <c r="V30" s="163">
        <v>6.4154</v>
      </c>
      <c r="W30" s="163">
        <v>10.672599999999999</v>
      </c>
      <c r="X30" s="163">
        <v>6.6741000000000001</v>
      </c>
      <c r="Y30" s="163">
        <v>5.7549000000000001</v>
      </c>
      <c r="Z30" s="163">
        <v>8.1290999999999993</v>
      </c>
      <c r="AA30" s="164"/>
      <c r="AB30" s="164"/>
      <c r="AC30" s="163">
        <v>-96.42</v>
      </c>
      <c r="AD30" s="164"/>
      <c r="AE30" s="164"/>
      <c r="AF30" s="163">
        <v>24.42</v>
      </c>
      <c r="AG30" s="163">
        <v>15.4</v>
      </c>
      <c r="AH30" s="163">
        <v>19.923999999999999</v>
      </c>
      <c r="AI30" s="163">
        <v>0.308</v>
      </c>
      <c r="AJ30" s="163">
        <v>-105.14</v>
      </c>
      <c r="AK30" s="163">
        <v>-106.15</v>
      </c>
      <c r="AL30" s="163">
        <v>-28.53</v>
      </c>
      <c r="AM30" s="163">
        <v>108.54</v>
      </c>
      <c r="AN30" s="163">
        <v>109.05</v>
      </c>
      <c r="AO30" s="163">
        <v>13.536099999999999</v>
      </c>
      <c r="AP30" s="163">
        <v>1.6035999999999999</v>
      </c>
      <c r="AQ30" s="163">
        <v>61.114800000000002</v>
      </c>
      <c r="AR30" s="163">
        <v>63.590699999999998</v>
      </c>
      <c r="AS30" s="163">
        <v>20.060199999999998</v>
      </c>
      <c r="AT30" s="163">
        <v>-147.35509999999999</v>
      </c>
      <c r="AU30" s="163">
        <v>-145.13220000000001</v>
      </c>
      <c r="AV30" s="163">
        <v>30.305299999999999</v>
      </c>
      <c r="AW30" s="163">
        <v>24.6267</v>
      </c>
      <c r="AX30" s="164"/>
      <c r="AY30" s="163">
        <v>90.154499999999999</v>
      </c>
      <c r="AZ30" s="163">
        <v>-6.2815000000000003</v>
      </c>
      <c r="BA30" s="163">
        <v>-32.805100000000003</v>
      </c>
      <c r="BB30" s="163">
        <v>0</v>
      </c>
      <c r="BC30" s="163">
        <v>5.2404999999999999</v>
      </c>
      <c r="BD30" s="163">
        <v>-13.2</v>
      </c>
      <c r="BE30" s="163">
        <v>-13.1</v>
      </c>
      <c r="BF30" s="163">
        <v>160.15479999999999</v>
      </c>
      <c r="BG30" s="163">
        <v>158.0909</v>
      </c>
      <c r="BH30" s="163">
        <v>-1.9487000000000001</v>
      </c>
      <c r="BI30" s="164"/>
      <c r="BJ30" s="163">
        <v>-164.11369999999999</v>
      </c>
      <c r="BK30" s="163">
        <v>-2.2200000000000001E-2</v>
      </c>
      <c r="BL30" s="163">
        <v>15.694900000000001</v>
      </c>
      <c r="BM30" s="163">
        <v>10.632099999999999</v>
      </c>
      <c r="BN30" s="163">
        <v>0</v>
      </c>
      <c r="BO30" s="163">
        <v>83.224000000000004</v>
      </c>
      <c r="BP30" s="163">
        <v>82.338899999999995</v>
      </c>
      <c r="BQ30" s="163">
        <v>18.960899999999999</v>
      </c>
      <c r="BR30" s="163">
        <v>0</v>
      </c>
      <c r="BS30" s="164"/>
      <c r="BT30" s="163">
        <v>-132.10319999999999</v>
      </c>
      <c r="BU30" s="163">
        <v>133.23490000000001</v>
      </c>
      <c r="BV30" s="164"/>
      <c r="BW30" s="163">
        <v>41.59</v>
      </c>
      <c r="BX30" s="163">
        <v>34.25</v>
      </c>
      <c r="BY30" s="163">
        <v>61.85</v>
      </c>
      <c r="BZ30" s="163">
        <v>86.07</v>
      </c>
      <c r="CA30" s="163">
        <v>-25.983499999999999</v>
      </c>
      <c r="CB30" s="163">
        <v>-25.983499999999999</v>
      </c>
      <c r="CC30" s="163">
        <v>112.6728</v>
      </c>
      <c r="CD30" s="163">
        <v>113.91500000000001</v>
      </c>
      <c r="CE30" s="163">
        <v>46.776200000000003</v>
      </c>
      <c r="CF30" s="163">
        <v>-110.5427</v>
      </c>
      <c r="CG30" s="163">
        <v>-110.7617</v>
      </c>
      <c r="CH30" s="163">
        <v>16.6309</v>
      </c>
      <c r="CI30" s="163">
        <v>-76.004000000000005</v>
      </c>
      <c r="CJ30" s="164"/>
      <c r="CK30" s="164"/>
      <c r="CL30" s="163">
        <v>16.100000000000001</v>
      </c>
      <c r="CM30" s="163">
        <v>152.5</v>
      </c>
      <c r="CN30" s="163">
        <v>-11.97</v>
      </c>
      <c r="CO30" s="163">
        <v>19.238099999999999</v>
      </c>
      <c r="CP30" s="163">
        <v>17.8703</v>
      </c>
      <c r="CQ30" s="163">
        <v>19.1769</v>
      </c>
      <c r="CR30" s="163">
        <v>-46.226799999999997</v>
      </c>
      <c r="CS30" s="163">
        <v>-45.104900000000001</v>
      </c>
      <c r="CT30" s="163">
        <v>102.8284</v>
      </c>
      <c r="CU30" s="163">
        <v>-64.660600000000002</v>
      </c>
      <c r="CV30" s="163">
        <v>113.1769</v>
      </c>
      <c r="CW30" s="164"/>
      <c r="CX30" s="163">
        <v>51.95</v>
      </c>
      <c r="CY30" s="163">
        <v>59.73</v>
      </c>
      <c r="CZ30" s="163">
        <v>41.491700000000002</v>
      </c>
      <c r="DA30" s="163">
        <v>39.115900000000003</v>
      </c>
      <c r="DB30" s="163">
        <v>-28.33</v>
      </c>
      <c r="DC30" s="164"/>
      <c r="DD30" s="163">
        <v>76.376499999999993</v>
      </c>
      <c r="DE30" s="163">
        <v>75.959299999999999</v>
      </c>
      <c r="DF30" s="163">
        <v>-105.22750000000001</v>
      </c>
      <c r="DG30" s="163">
        <v>0</v>
      </c>
      <c r="DH30" s="163">
        <v>-17.154900000000001</v>
      </c>
      <c r="DI30" s="163">
        <v>-77.400000000000006</v>
      </c>
      <c r="DJ30" s="163">
        <v>-75.099999999999994</v>
      </c>
      <c r="DK30" s="163">
        <v>27.814599999999999</v>
      </c>
      <c r="DL30" s="163">
        <v>51.278700000000001</v>
      </c>
      <c r="DM30" s="163">
        <v>74.218800000000002</v>
      </c>
      <c r="DN30" s="163">
        <v>73.260499999999993</v>
      </c>
      <c r="DO30" s="163">
        <v>51.33</v>
      </c>
      <c r="DP30" s="163">
        <v>-14.13</v>
      </c>
      <c r="DQ30" s="163">
        <v>46.993499999999997</v>
      </c>
      <c r="DR30" s="163">
        <v>102.58329999999999</v>
      </c>
      <c r="DS30" s="163">
        <v>-24.62</v>
      </c>
      <c r="DT30" s="163">
        <v>-24.93</v>
      </c>
      <c r="DU30" s="163">
        <v>107.71</v>
      </c>
      <c r="DV30" s="163">
        <v>54.52</v>
      </c>
      <c r="DW30" s="163">
        <v>106.5091</v>
      </c>
      <c r="DX30" s="163">
        <v>101.4545</v>
      </c>
      <c r="DY30" s="163">
        <v>-20.991199999999999</v>
      </c>
      <c r="DZ30" s="163">
        <v>-20.7455</v>
      </c>
      <c r="EA30" s="163">
        <v>194.72309999999999</v>
      </c>
      <c r="EB30" s="163">
        <v>159.7244</v>
      </c>
      <c r="EC30" s="163">
        <v>155.6841</v>
      </c>
      <c r="ED30" s="163">
        <v>158.55099999999999</v>
      </c>
      <c r="EE30" s="163">
        <v>53.839199999999998</v>
      </c>
      <c r="EF30" s="163">
        <v>39.375900000000001</v>
      </c>
      <c r="EG30" s="163">
        <v>-24.684000000000001</v>
      </c>
      <c r="EH30" s="163">
        <v>-6.5904999999999996</v>
      </c>
      <c r="EI30" s="163">
        <v>-62.1999</v>
      </c>
      <c r="EJ30" s="164"/>
      <c r="EK30" s="164"/>
      <c r="EL30" s="163">
        <v>-35.434199999999997</v>
      </c>
      <c r="EM30" s="164"/>
      <c r="EN30" s="163">
        <v>-32.036900000000003</v>
      </c>
      <c r="EO30" s="163">
        <v>-29.596399999999999</v>
      </c>
      <c r="EP30" s="163">
        <v>145.97999999999999</v>
      </c>
      <c r="EQ30" s="163">
        <v>-69.607200000000006</v>
      </c>
      <c r="ER30" s="163">
        <v>-70.210899999999995</v>
      </c>
      <c r="ES30" s="163">
        <v>-7.5403000000000002</v>
      </c>
      <c r="ET30" s="163">
        <v>0</v>
      </c>
      <c r="EU30" s="163">
        <v>-14.36</v>
      </c>
      <c r="EV30" s="163">
        <v>107</v>
      </c>
      <c r="EW30" s="163">
        <v>10.188599999999999</v>
      </c>
      <c r="EX30" s="163">
        <v>-102.83499999999999</v>
      </c>
      <c r="EY30" s="163">
        <v>-35.987099999999998</v>
      </c>
      <c r="EZ30" s="163">
        <v>-34.931199999999997</v>
      </c>
      <c r="FA30" s="163">
        <v>9.2264999999999997</v>
      </c>
      <c r="FB30" s="163">
        <v>-40.1736</v>
      </c>
      <c r="FC30" s="163">
        <v>0</v>
      </c>
      <c r="FD30" s="163">
        <v>0</v>
      </c>
      <c r="FE30" s="163">
        <v>0</v>
      </c>
      <c r="FF30" s="163">
        <v>0</v>
      </c>
      <c r="FG30" s="163">
        <v>40.675699999999999</v>
      </c>
      <c r="FH30" s="163">
        <v>41.095399999999998</v>
      </c>
      <c r="FI30" s="163">
        <v>39.347499999999997</v>
      </c>
      <c r="FJ30" s="163">
        <v>25.118400000000001</v>
      </c>
      <c r="FK30" s="163">
        <v>23.946300000000001</v>
      </c>
      <c r="FL30" s="163">
        <v>50.906700000000001</v>
      </c>
      <c r="FM30" s="163">
        <v>23.052199999999999</v>
      </c>
      <c r="FN30" s="163">
        <v>22.9986</v>
      </c>
      <c r="FO30" s="163">
        <v>44.405200000000001</v>
      </c>
      <c r="FP30" s="163">
        <v>67.022300000000001</v>
      </c>
      <c r="FQ30" s="163">
        <v>-22.8354</v>
      </c>
      <c r="FR30" s="163">
        <v>-25.15</v>
      </c>
      <c r="FS30" s="163">
        <v>13.9657</v>
      </c>
      <c r="FT30" s="163">
        <v>0.90359999999999996</v>
      </c>
      <c r="FU30" s="163">
        <v>-8.68</v>
      </c>
      <c r="FV30" s="163">
        <v>18.61</v>
      </c>
      <c r="FW30" s="163">
        <v>-23.6722</v>
      </c>
      <c r="FX30" s="163">
        <v>10.3055</v>
      </c>
      <c r="FY30" s="164"/>
      <c r="FZ30" s="163">
        <v>4.3049999999999997</v>
      </c>
      <c r="GA30" s="163">
        <v>6.1787000000000001</v>
      </c>
      <c r="GB30" s="163">
        <v>14.6</v>
      </c>
      <c r="GC30" s="163">
        <v>-68.237200000000001</v>
      </c>
      <c r="GD30" s="163">
        <v>-44.926699999999997</v>
      </c>
      <c r="GE30" s="163">
        <v>16.63</v>
      </c>
      <c r="GF30" s="163">
        <v>66.813900000000004</v>
      </c>
      <c r="GG30" s="163">
        <v>26.3</v>
      </c>
      <c r="GH30" s="163">
        <v>-20.635200000000001</v>
      </c>
      <c r="GI30" s="164"/>
      <c r="GJ30" s="163">
        <v>-2.6857000000000002</v>
      </c>
      <c r="GK30" s="163">
        <v>1.8267</v>
      </c>
      <c r="GL30" s="164"/>
      <c r="GM30" s="164"/>
      <c r="GN30" s="163">
        <v>-8.5297999999999998</v>
      </c>
      <c r="GO30" s="163">
        <v>-32.810099999999998</v>
      </c>
      <c r="GP30" s="163">
        <v>20.972799999999999</v>
      </c>
      <c r="GQ30" s="163">
        <v>52.52</v>
      </c>
      <c r="GR30" s="163">
        <v>41.969299999999997</v>
      </c>
      <c r="GS30" s="163">
        <v>42.053800000000003</v>
      </c>
      <c r="GT30" s="163">
        <v>-164.19</v>
      </c>
      <c r="GU30" s="163">
        <v>-9.5518999999999998</v>
      </c>
      <c r="GV30" s="163">
        <v>46.898600000000002</v>
      </c>
      <c r="GW30" s="163">
        <v>-27.481100000000001</v>
      </c>
      <c r="GX30" s="163">
        <v>11.2463</v>
      </c>
      <c r="GY30" s="163">
        <v>3.7989000000000002</v>
      </c>
      <c r="GZ30" s="163">
        <v>3.3751000000000002</v>
      </c>
      <c r="HA30" s="163">
        <v>12.752599999999999</v>
      </c>
      <c r="HB30" s="163">
        <v>142.43010000000001</v>
      </c>
      <c r="HC30" s="163">
        <v>141.9676</v>
      </c>
      <c r="HD30" s="163">
        <v>277</v>
      </c>
      <c r="HE30" s="163">
        <v>-275.78070000000002</v>
      </c>
      <c r="HF30" s="163">
        <v>-424.09750000000003</v>
      </c>
      <c r="HG30" s="163">
        <v>427.83949999999999</v>
      </c>
      <c r="HH30" s="163">
        <v>426.89980000000003</v>
      </c>
      <c r="HI30" s="163">
        <v>-139.02549999999999</v>
      </c>
      <c r="HJ30" s="163">
        <v>-135.70330000000001</v>
      </c>
      <c r="HK30" s="163">
        <v>-63.174999999999997</v>
      </c>
      <c r="HL30" s="163">
        <v>-55.005699999999997</v>
      </c>
      <c r="HM30" s="163">
        <v>79.783100000000005</v>
      </c>
      <c r="HN30" s="163">
        <v>80.719099999999997</v>
      </c>
      <c r="HO30" s="164"/>
      <c r="HP30" s="164"/>
      <c r="HQ30" s="163">
        <v>32.698599999999999</v>
      </c>
      <c r="HR30" s="163">
        <v>32.643599999999999</v>
      </c>
      <c r="HS30" s="163">
        <v>7.9401999999999999</v>
      </c>
      <c r="HT30" s="163">
        <v>7.5381</v>
      </c>
      <c r="HU30" s="163">
        <v>77.930000000000007</v>
      </c>
      <c r="HV30" s="163">
        <v>78.3</v>
      </c>
      <c r="HW30" s="163">
        <v>50.6</v>
      </c>
      <c r="HX30" s="163">
        <v>50.1</v>
      </c>
      <c r="HY30" s="163">
        <v>21.904199999999999</v>
      </c>
      <c r="HZ30" s="163">
        <v>-67.599999999999994</v>
      </c>
      <c r="IA30" s="163">
        <v>-339.00920000000002</v>
      </c>
      <c r="IB30" s="163">
        <v>94.975499999999997</v>
      </c>
      <c r="IC30" s="163">
        <v>94.997100000000003</v>
      </c>
      <c r="ID30" s="164"/>
      <c r="IE30" s="163">
        <v>16.5</v>
      </c>
      <c r="IF30" s="163">
        <v>-36.299999999999997</v>
      </c>
      <c r="IG30" s="163">
        <v>-35.799999999999997</v>
      </c>
      <c r="IH30" s="164"/>
      <c r="II30" s="164"/>
      <c r="IJ30" s="163">
        <v>-414.93790000000001</v>
      </c>
      <c r="IK30" s="163">
        <v>83.207800000000006</v>
      </c>
      <c r="IL30" s="163">
        <v>188.1293</v>
      </c>
      <c r="IM30" s="163">
        <v>152.5992</v>
      </c>
      <c r="IN30" s="163">
        <v>25.9694</v>
      </c>
      <c r="IO30" s="163">
        <v>-152.54689999999999</v>
      </c>
      <c r="IP30" s="163">
        <v>146.44640000000001</v>
      </c>
      <c r="IQ30" s="163">
        <v>-103.9734</v>
      </c>
      <c r="IR30" s="163">
        <v>-69.499200000000002</v>
      </c>
      <c r="IS30" s="163">
        <v>-150.58150000000001</v>
      </c>
      <c r="IT30" s="163">
        <v>127.014</v>
      </c>
      <c r="IU30" s="163">
        <v>127.0069</v>
      </c>
      <c r="IV30" s="163">
        <v>102.56229999999999</v>
      </c>
      <c r="IW30" s="163">
        <v>-182.42840000000001</v>
      </c>
      <c r="IX30" s="163">
        <v>71.645399999999995</v>
      </c>
      <c r="IY30" s="163">
        <v>-106.41719999999999</v>
      </c>
      <c r="IZ30" s="163">
        <v>108.88509999999999</v>
      </c>
      <c r="JA30" s="163">
        <v>0.18540000000000001</v>
      </c>
      <c r="JB30" s="164"/>
      <c r="JC30" s="163">
        <v>26.4</v>
      </c>
      <c r="JD30" s="164"/>
      <c r="JE30" s="164"/>
      <c r="JF30" s="163">
        <v>-25.84</v>
      </c>
      <c r="JG30" s="163">
        <v>9.68</v>
      </c>
      <c r="JH30" s="164"/>
      <c r="JI30" s="163">
        <v>-10.634</v>
      </c>
      <c r="JJ30" s="163">
        <v>-36.415599999999998</v>
      </c>
      <c r="JK30" s="163">
        <v>-17.460899999999999</v>
      </c>
      <c r="JL30" s="163">
        <v>39.6</v>
      </c>
      <c r="JM30" s="163">
        <v>52.595999999999997</v>
      </c>
      <c r="JN30" s="163">
        <v>52.040999999999997</v>
      </c>
      <c r="JO30" s="163">
        <v>8.1251999999999995</v>
      </c>
      <c r="JP30" s="163">
        <v>9.8226999999999993</v>
      </c>
      <c r="JQ30" s="163">
        <v>51.345599999999997</v>
      </c>
      <c r="JR30" s="163">
        <v>52.615900000000003</v>
      </c>
      <c r="JS30" s="163">
        <v>51.544699999999999</v>
      </c>
      <c r="JT30" s="164"/>
      <c r="JU30" s="163">
        <v>-15.8</v>
      </c>
      <c r="JV30" s="163">
        <v>21.5823</v>
      </c>
      <c r="JW30" s="163">
        <v>7.25</v>
      </c>
      <c r="JX30" s="164"/>
      <c r="JY30" s="163">
        <v>-51.048900000000003</v>
      </c>
      <c r="JZ30" s="163">
        <v>78.715000000000003</v>
      </c>
      <c r="KA30" s="163">
        <v>64.578000000000003</v>
      </c>
      <c r="KB30" s="163">
        <v>-50.8581</v>
      </c>
      <c r="KC30" s="163">
        <v>-76.2774</v>
      </c>
      <c r="KD30" s="163">
        <v>55.604399999999998</v>
      </c>
      <c r="KE30" s="163">
        <v>20.7544</v>
      </c>
      <c r="KF30" s="163">
        <v>7.6</v>
      </c>
      <c r="KG30" s="163">
        <v>-7.5</v>
      </c>
      <c r="KH30" s="164"/>
      <c r="KI30" s="163">
        <v>129.35169999999999</v>
      </c>
    </row>
    <row r="31" spans="1:295" ht="18" customHeight="1" x14ac:dyDescent="0.3">
      <c r="A31" s="160" t="s">
        <v>64</v>
      </c>
      <c r="B31" s="160" t="s">
        <v>903</v>
      </c>
      <c r="C31" s="163">
        <v>0</v>
      </c>
      <c r="D31" s="163">
        <v>20.761099999999999</v>
      </c>
      <c r="E31" s="163">
        <v>0</v>
      </c>
      <c r="F31" s="163">
        <v>0</v>
      </c>
      <c r="G31" s="163">
        <v>27.054600000000001</v>
      </c>
      <c r="H31" s="164"/>
      <c r="I31" s="163">
        <v>54.73</v>
      </c>
      <c r="J31" s="163">
        <v>-117.0171</v>
      </c>
      <c r="K31" s="163">
        <v>51.221600000000002</v>
      </c>
      <c r="L31" s="163">
        <v>26.081199999999999</v>
      </c>
      <c r="M31" s="163">
        <v>25.516100000000002</v>
      </c>
      <c r="N31" s="163">
        <v>-26.64</v>
      </c>
      <c r="O31" s="163">
        <v>-19.777999999999999</v>
      </c>
      <c r="P31" s="163">
        <v>15.4</v>
      </c>
      <c r="Q31" s="163">
        <v>10.763999999999999</v>
      </c>
      <c r="R31" s="163">
        <v>-15.4</v>
      </c>
      <c r="S31" s="163">
        <v>14.179399999999999</v>
      </c>
      <c r="T31" s="163">
        <v>235.77860000000001</v>
      </c>
      <c r="U31" s="163">
        <v>6.4604999999999997</v>
      </c>
      <c r="V31" s="163">
        <v>6.6695000000000002</v>
      </c>
      <c r="W31" s="163">
        <v>11.619</v>
      </c>
      <c r="X31" s="163">
        <v>5.8113999999999999</v>
      </c>
      <c r="Y31" s="163">
        <v>5.8268000000000004</v>
      </c>
      <c r="Z31" s="163">
        <v>7.9504999999999999</v>
      </c>
      <c r="AA31" s="164"/>
      <c r="AB31" s="164"/>
      <c r="AC31" s="163">
        <v>-99.35</v>
      </c>
      <c r="AD31" s="164"/>
      <c r="AE31" s="164"/>
      <c r="AF31" s="163">
        <v>28.86</v>
      </c>
      <c r="AG31" s="163">
        <v>17.600000000000001</v>
      </c>
      <c r="AH31" s="163">
        <v>18.323</v>
      </c>
      <c r="AI31" s="163">
        <v>0.29399999999999998</v>
      </c>
      <c r="AJ31" s="163">
        <v>-112.15</v>
      </c>
      <c r="AK31" s="163">
        <v>-111.92</v>
      </c>
      <c r="AL31" s="163">
        <v>-23.12</v>
      </c>
      <c r="AM31" s="163">
        <v>113.78</v>
      </c>
      <c r="AN31" s="163">
        <v>113.6</v>
      </c>
      <c r="AO31" s="163">
        <v>14.066599999999999</v>
      </c>
      <c r="AP31" s="163">
        <v>1.2754000000000001</v>
      </c>
      <c r="AQ31" s="163">
        <v>62.299399999999999</v>
      </c>
      <c r="AR31" s="163">
        <v>64.411000000000001</v>
      </c>
      <c r="AS31" s="163">
        <v>19.972999999999999</v>
      </c>
      <c r="AT31" s="163">
        <v>-150.97200000000001</v>
      </c>
      <c r="AU31" s="163">
        <v>-151.5153</v>
      </c>
      <c r="AV31" s="163">
        <v>32.2408</v>
      </c>
      <c r="AW31" s="163">
        <v>33.234299999999998</v>
      </c>
      <c r="AX31" s="164"/>
      <c r="AY31" s="163">
        <v>91.360200000000006</v>
      </c>
      <c r="AZ31" s="163">
        <v>-5.758</v>
      </c>
      <c r="BA31" s="163">
        <v>-27.480899999999998</v>
      </c>
      <c r="BB31" s="163">
        <v>0</v>
      </c>
      <c r="BC31" s="163">
        <v>6.8693</v>
      </c>
      <c r="BD31" s="163">
        <v>-14</v>
      </c>
      <c r="BE31" s="163">
        <v>-13.7</v>
      </c>
      <c r="BF31" s="163">
        <v>167.0093</v>
      </c>
      <c r="BG31" s="163">
        <v>163.09710000000001</v>
      </c>
      <c r="BH31" s="163">
        <v>-1.8701000000000001</v>
      </c>
      <c r="BI31" s="164"/>
      <c r="BJ31" s="163">
        <v>-169.01259999999999</v>
      </c>
      <c r="BK31" s="163">
        <v>-0.33889999999999998</v>
      </c>
      <c r="BL31" s="163">
        <v>16.193000000000001</v>
      </c>
      <c r="BM31" s="163">
        <v>10.8848</v>
      </c>
      <c r="BN31" s="163">
        <v>0</v>
      </c>
      <c r="BO31" s="163">
        <v>89.2971</v>
      </c>
      <c r="BP31" s="163">
        <v>89.1751</v>
      </c>
      <c r="BQ31" s="163">
        <v>6.8550000000000004</v>
      </c>
      <c r="BR31" s="163">
        <v>0</v>
      </c>
      <c r="BS31" s="164"/>
      <c r="BT31" s="163">
        <v>-126.87909999999999</v>
      </c>
      <c r="BU31" s="163">
        <v>128.78229999999999</v>
      </c>
      <c r="BV31" s="164"/>
      <c r="BW31" s="163">
        <v>42.21</v>
      </c>
      <c r="BX31" s="163">
        <v>35.47</v>
      </c>
      <c r="BY31" s="163">
        <v>63.1</v>
      </c>
      <c r="BZ31" s="163">
        <v>85.95</v>
      </c>
      <c r="CA31" s="163">
        <v>-30.4041</v>
      </c>
      <c r="CB31" s="163">
        <v>-29.3324</v>
      </c>
      <c r="CC31" s="163">
        <v>109.0264</v>
      </c>
      <c r="CD31" s="163">
        <v>110.2197</v>
      </c>
      <c r="CE31" s="163">
        <v>46.273200000000003</v>
      </c>
      <c r="CF31" s="163">
        <v>-110.6729</v>
      </c>
      <c r="CG31" s="163">
        <v>-111.9448</v>
      </c>
      <c r="CH31" s="163">
        <v>17.9696</v>
      </c>
      <c r="CI31" s="163">
        <v>-77.542100000000005</v>
      </c>
      <c r="CJ31" s="164"/>
      <c r="CK31" s="164"/>
      <c r="CL31" s="163">
        <v>15.9</v>
      </c>
      <c r="CM31" s="163">
        <v>155.30000000000001</v>
      </c>
      <c r="CN31" s="163">
        <v>-12.18</v>
      </c>
      <c r="CO31" s="163">
        <v>17.325800000000001</v>
      </c>
      <c r="CP31" s="163">
        <v>17.414999999999999</v>
      </c>
      <c r="CQ31" s="163">
        <v>18.400400000000001</v>
      </c>
      <c r="CR31" s="163">
        <v>-44.866500000000002</v>
      </c>
      <c r="CS31" s="163">
        <v>-45.017200000000003</v>
      </c>
      <c r="CT31" s="163">
        <v>110.2907</v>
      </c>
      <c r="CU31" s="163">
        <v>-71.071399999999997</v>
      </c>
      <c r="CV31" s="163">
        <v>120.3116</v>
      </c>
      <c r="CW31" s="164"/>
      <c r="CX31" s="163">
        <v>52.51</v>
      </c>
      <c r="CY31" s="163">
        <v>61.52</v>
      </c>
      <c r="CZ31" s="163">
        <v>42.429200000000002</v>
      </c>
      <c r="DA31" s="163">
        <v>39.994799999999998</v>
      </c>
      <c r="DB31" s="163">
        <v>-28.91</v>
      </c>
      <c r="DC31" s="164"/>
      <c r="DD31" s="163">
        <v>79.253900000000002</v>
      </c>
      <c r="DE31" s="163">
        <v>78.155500000000004</v>
      </c>
      <c r="DF31" s="163">
        <v>-110.8027</v>
      </c>
      <c r="DG31" s="163">
        <v>-1E-4</v>
      </c>
      <c r="DH31" s="163">
        <v>-17.628699999999998</v>
      </c>
      <c r="DI31" s="163">
        <v>-77.7</v>
      </c>
      <c r="DJ31" s="163">
        <v>-78.3</v>
      </c>
      <c r="DK31" s="163">
        <v>27.622399999999999</v>
      </c>
      <c r="DL31" s="163">
        <v>52.450600000000001</v>
      </c>
      <c r="DM31" s="163">
        <v>75.158100000000005</v>
      </c>
      <c r="DN31" s="163">
        <v>74.432400000000001</v>
      </c>
      <c r="DO31" s="163">
        <v>51.86</v>
      </c>
      <c r="DP31" s="163">
        <v>-14.27</v>
      </c>
      <c r="DQ31" s="163">
        <v>47.762999999999998</v>
      </c>
      <c r="DR31" s="163">
        <v>110.1088</v>
      </c>
      <c r="DS31" s="163">
        <v>-25.15</v>
      </c>
      <c r="DT31" s="163">
        <v>-25.56</v>
      </c>
      <c r="DU31" s="163">
        <v>107.24</v>
      </c>
      <c r="DV31" s="163">
        <v>55.48</v>
      </c>
      <c r="DW31" s="163">
        <v>110.5091</v>
      </c>
      <c r="DX31" s="163">
        <v>108.1455</v>
      </c>
      <c r="DY31" s="163">
        <v>-21.212</v>
      </c>
      <c r="DZ31" s="163">
        <v>-22.327300000000001</v>
      </c>
      <c r="EA31" s="163">
        <v>199.01519999999999</v>
      </c>
      <c r="EB31" s="163">
        <v>165.66309999999999</v>
      </c>
      <c r="EC31" s="163">
        <v>159.13</v>
      </c>
      <c r="ED31" s="163">
        <v>162.25040000000001</v>
      </c>
      <c r="EE31" s="163">
        <v>46.399000000000001</v>
      </c>
      <c r="EF31" s="163">
        <v>32.051600000000001</v>
      </c>
      <c r="EG31" s="163">
        <v>-25.327999999999999</v>
      </c>
      <c r="EH31" s="163">
        <v>6.3754999999999997</v>
      </c>
      <c r="EI31" s="163">
        <v>-100.54819999999999</v>
      </c>
      <c r="EJ31" s="164"/>
      <c r="EK31" s="164"/>
      <c r="EL31" s="163">
        <v>-34.738300000000002</v>
      </c>
      <c r="EM31" s="164"/>
      <c r="EN31" s="163">
        <v>-43.469700000000003</v>
      </c>
      <c r="EO31" s="163">
        <v>-38.920900000000003</v>
      </c>
      <c r="EP31" s="163">
        <v>41.52</v>
      </c>
      <c r="EQ31" s="163">
        <v>-67.186099999999996</v>
      </c>
      <c r="ER31" s="163">
        <v>-68.556100000000001</v>
      </c>
      <c r="ES31" s="163">
        <v>2.6682999999999999</v>
      </c>
      <c r="ET31" s="163">
        <v>0</v>
      </c>
      <c r="EU31" s="163">
        <v>-12.11</v>
      </c>
      <c r="EV31" s="163">
        <v>110.5</v>
      </c>
      <c r="EW31" s="163">
        <v>10.4093</v>
      </c>
      <c r="EX31" s="163">
        <v>-124.4425</v>
      </c>
      <c r="EY31" s="163">
        <v>-36.444400000000002</v>
      </c>
      <c r="EZ31" s="163">
        <v>-35.520000000000003</v>
      </c>
      <c r="FA31" s="163">
        <v>11.1412</v>
      </c>
      <c r="FB31" s="163">
        <v>-33.670900000000003</v>
      </c>
      <c r="FC31" s="163">
        <v>0</v>
      </c>
      <c r="FD31" s="163">
        <v>0</v>
      </c>
      <c r="FE31" s="163">
        <v>0</v>
      </c>
      <c r="FF31" s="163">
        <v>0</v>
      </c>
      <c r="FG31" s="163">
        <v>40.123399999999997</v>
      </c>
      <c r="FH31" s="163">
        <v>41.051600000000001</v>
      </c>
      <c r="FI31" s="163">
        <v>39.3992</v>
      </c>
      <c r="FJ31" s="163">
        <v>29.1374</v>
      </c>
      <c r="FK31" s="163">
        <v>29.472300000000001</v>
      </c>
      <c r="FL31" s="163">
        <v>54.423299999999998</v>
      </c>
      <c r="FM31" s="163">
        <v>23.570599999999999</v>
      </c>
      <c r="FN31" s="163">
        <v>22.620200000000001</v>
      </c>
      <c r="FO31" s="163">
        <v>52.103299999999997</v>
      </c>
      <c r="FP31" s="163">
        <v>74.2102</v>
      </c>
      <c r="FQ31" s="163">
        <v>-19.693300000000001</v>
      </c>
      <c r="FR31" s="163">
        <v>-23.81</v>
      </c>
      <c r="FS31" s="163">
        <v>13.8729</v>
      </c>
      <c r="FT31" s="163">
        <v>0.92679999999999996</v>
      </c>
      <c r="FU31" s="163">
        <v>-8.75</v>
      </c>
      <c r="FV31" s="163">
        <v>19.27</v>
      </c>
      <c r="FW31" s="163">
        <v>-19.972000000000001</v>
      </c>
      <c r="FX31" s="163">
        <v>10.6592</v>
      </c>
      <c r="FY31" s="163">
        <v>-14.689</v>
      </c>
      <c r="FZ31" s="163">
        <v>4.157</v>
      </c>
      <c r="GA31" s="163">
        <v>6.2610000000000001</v>
      </c>
      <c r="GB31" s="163">
        <v>14.62</v>
      </c>
      <c r="GC31" s="163">
        <v>-77.538200000000003</v>
      </c>
      <c r="GD31" s="163">
        <v>-51.362299999999998</v>
      </c>
      <c r="GE31" s="163">
        <v>16.82</v>
      </c>
      <c r="GF31" s="163">
        <v>70.274199999999993</v>
      </c>
      <c r="GG31" s="163">
        <v>27</v>
      </c>
      <c r="GH31" s="163">
        <v>-22.975000000000001</v>
      </c>
      <c r="GI31" s="164"/>
      <c r="GJ31" s="163">
        <v>-2.6547000000000001</v>
      </c>
      <c r="GK31" s="163">
        <v>1.8651</v>
      </c>
      <c r="GL31" s="164"/>
      <c r="GM31" s="164"/>
      <c r="GN31" s="165">
        <v>-9.1211000000000002</v>
      </c>
      <c r="GO31" s="163">
        <v>-36.451500000000003</v>
      </c>
      <c r="GP31" s="163">
        <v>20.427099999999999</v>
      </c>
      <c r="GQ31" s="163">
        <v>57.814</v>
      </c>
      <c r="GR31" s="163">
        <v>42.017499999999998</v>
      </c>
      <c r="GS31" s="163">
        <v>45.457999999999998</v>
      </c>
      <c r="GT31" s="163">
        <v>-171.58250000000001</v>
      </c>
      <c r="GU31" s="163">
        <v>-9.5732999999999997</v>
      </c>
      <c r="GV31" s="163">
        <v>49.217199999999998</v>
      </c>
      <c r="GW31" s="163">
        <v>-27.122199999999999</v>
      </c>
      <c r="GX31" s="163">
        <v>11.3811</v>
      </c>
      <c r="GY31" s="163">
        <v>4.2969999999999997</v>
      </c>
      <c r="GZ31" s="163">
        <v>4.0185000000000004</v>
      </c>
      <c r="HA31" s="163">
        <v>12</v>
      </c>
      <c r="HB31" s="163">
        <v>137.6908</v>
      </c>
      <c r="HC31" s="163">
        <v>137.3322</v>
      </c>
      <c r="HD31" s="163">
        <v>274.89999999999998</v>
      </c>
      <c r="HE31" s="163">
        <v>-275.4862</v>
      </c>
      <c r="HF31" s="163">
        <v>-411.4554</v>
      </c>
      <c r="HG31" s="163">
        <v>414.4787</v>
      </c>
      <c r="HH31" s="163">
        <v>412.19040000000001</v>
      </c>
      <c r="HI31" s="163">
        <v>-131.45150000000001</v>
      </c>
      <c r="HJ31" s="163">
        <v>-131.5677</v>
      </c>
      <c r="HK31" s="163">
        <v>-59.702599999999997</v>
      </c>
      <c r="HL31" s="163">
        <v>-53.318800000000003</v>
      </c>
      <c r="HM31" s="163">
        <v>77.002700000000004</v>
      </c>
      <c r="HN31" s="163">
        <v>80.146600000000007</v>
      </c>
      <c r="HO31" s="163">
        <v>-95.990700000000004</v>
      </c>
      <c r="HP31" s="164"/>
      <c r="HQ31" s="163">
        <v>31.545000000000002</v>
      </c>
      <c r="HR31" s="163">
        <v>31.083500000000001</v>
      </c>
      <c r="HS31" s="163">
        <v>9.1073000000000004</v>
      </c>
      <c r="HT31" s="163">
        <v>8.0304000000000002</v>
      </c>
      <c r="HU31" s="163">
        <v>71.81</v>
      </c>
      <c r="HV31" s="163">
        <v>71.430000000000007</v>
      </c>
      <c r="HW31" s="163">
        <v>48.6</v>
      </c>
      <c r="HX31" s="163">
        <v>48.9</v>
      </c>
      <c r="HY31" s="163">
        <v>22.56</v>
      </c>
      <c r="HZ31" s="163">
        <v>-69.12</v>
      </c>
      <c r="IA31" s="163">
        <v>-335.52890000000002</v>
      </c>
      <c r="IB31" s="163">
        <v>88.345299999999995</v>
      </c>
      <c r="IC31" s="163">
        <v>88.349199999999996</v>
      </c>
      <c r="ID31" s="164"/>
      <c r="IE31" s="163">
        <v>17.399999999999999</v>
      </c>
      <c r="IF31" s="163">
        <v>-35.5</v>
      </c>
      <c r="IG31" s="163">
        <v>-35.1</v>
      </c>
      <c r="IH31" s="163">
        <v>1.3748</v>
      </c>
      <c r="II31" s="163">
        <v>1.2273000000000001</v>
      </c>
      <c r="IJ31" s="163">
        <v>-405.72190000000001</v>
      </c>
      <c r="IK31" s="163">
        <v>118.67870000000001</v>
      </c>
      <c r="IL31" s="163">
        <v>167.90530000000001</v>
      </c>
      <c r="IM31" s="163">
        <v>141.90450000000001</v>
      </c>
      <c r="IN31" s="163">
        <v>11.1082</v>
      </c>
      <c r="IO31" s="163">
        <v>-137.85839999999999</v>
      </c>
      <c r="IP31" s="163">
        <v>134.98740000000001</v>
      </c>
      <c r="IQ31" s="163">
        <v>-101.78789999999999</v>
      </c>
      <c r="IR31" s="163">
        <v>-64.044399999999996</v>
      </c>
      <c r="IS31" s="163">
        <v>-134.2706</v>
      </c>
      <c r="IT31" s="163">
        <v>119.7333</v>
      </c>
      <c r="IU31" s="163">
        <v>116.00109999999999</v>
      </c>
      <c r="IV31" s="163">
        <v>100.1498</v>
      </c>
      <c r="IW31" s="163">
        <v>-161.59950000000001</v>
      </c>
      <c r="IX31" s="163">
        <v>63.927799999999998</v>
      </c>
      <c r="IY31" s="163">
        <v>-97.003600000000006</v>
      </c>
      <c r="IZ31" s="163">
        <v>97.557199999999995</v>
      </c>
      <c r="JA31" s="163">
        <v>0.1057</v>
      </c>
      <c r="JB31" s="164"/>
      <c r="JC31" s="163">
        <v>26.56</v>
      </c>
      <c r="JD31" s="164"/>
      <c r="JE31" s="164"/>
      <c r="JF31" s="163">
        <v>-26.24</v>
      </c>
      <c r="JG31" s="163">
        <v>10.64</v>
      </c>
      <c r="JH31" s="164"/>
      <c r="JI31" s="163">
        <v>-10.545500000000001</v>
      </c>
      <c r="JJ31" s="163">
        <v>-34.218299999999999</v>
      </c>
      <c r="JK31" s="163">
        <v>-17.927800000000001</v>
      </c>
      <c r="JL31" s="163">
        <v>36.9</v>
      </c>
      <c r="JM31" s="163">
        <v>50.634</v>
      </c>
      <c r="JN31" s="163">
        <v>49.767000000000003</v>
      </c>
      <c r="JO31" s="164"/>
      <c r="JP31" s="164"/>
      <c r="JQ31" s="163">
        <v>49.325800000000001</v>
      </c>
      <c r="JR31" s="163">
        <v>51.436399999999999</v>
      </c>
      <c r="JS31" s="163">
        <v>49.2761</v>
      </c>
      <c r="JT31" s="164"/>
      <c r="JU31" s="163">
        <v>-16.3</v>
      </c>
      <c r="JV31" s="163">
        <v>21.357500000000002</v>
      </c>
      <c r="JW31" s="163">
        <v>7.34</v>
      </c>
      <c r="JX31" s="164"/>
      <c r="JY31" s="163">
        <v>-49.972999999999999</v>
      </c>
      <c r="JZ31" s="163">
        <v>75.936499999999995</v>
      </c>
      <c r="KA31" s="163">
        <v>62.755899999999997</v>
      </c>
      <c r="KB31" s="163">
        <v>-48.418700000000001</v>
      </c>
      <c r="KC31" s="163">
        <v>-74.998500000000007</v>
      </c>
      <c r="KD31" s="163">
        <v>53.165700000000001</v>
      </c>
      <c r="KE31" s="163">
        <v>21.4207</v>
      </c>
      <c r="KF31" s="163">
        <v>7.3</v>
      </c>
      <c r="KG31" s="163">
        <v>-6.4</v>
      </c>
      <c r="KH31" s="164"/>
      <c r="KI31" s="163">
        <v>131.0137</v>
      </c>
    </row>
    <row r="32" spans="1:295" ht="18" customHeight="1" x14ac:dyDescent="0.3">
      <c r="A32" s="160" t="s">
        <v>64</v>
      </c>
      <c r="B32" s="160" t="s">
        <v>904</v>
      </c>
      <c r="C32" s="166">
        <v>0</v>
      </c>
      <c r="D32" s="166">
        <v>20.953399999999998</v>
      </c>
      <c r="E32" s="166">
        <v>35.591099999999997</v>
      </c>
      <c r="F32" s="166">
        <v>0</v>
      </c>
      <c r="G32" s="166">
        <v>27.886800000000001</v>
      </c>
      <c r="H32" s="167"/>
      <c r="I32" s="166">
        <v>56.187600000000003</v>
      </c>
      <c r="J32" s="166">
        <v>-117.1956</v>
      </c>
      <c r="K32" s="166">
        <v>52.655099999999997</v>
      </c>
      <c r="L32" s="166">
        <v>26.783200000000001</v>
      </c>
      <c r="M32" s="166">
        <v>26.201499999999999</v>
      </c>
      <c r="N32" s="166">
        <v>-24.42</v>
      </c>
      <c r="O32" s="166">
        <v>-23.062000000000001</v>
      </c>
      <c r="P32" s="166">
        <v>17.600000000000001</v>
      </c>
      <c r="Q32" s="166">
        <v>11.592000000000001</v>
      </c>
      <c r="R32" s="166">
        <v>-17.600000000000001</v>
      </c>
      <c r="S32" s="166">
        <v>13.729200000000001</v>
      </c>
      <c r="T32" s="166">
        <v>239.76419999999999</v>
      </c>
      <c r="U32" s="166">
        <v>6.5380000000000003</v>
      </c>
      <c r="V32" s="166">
        <v>6.4969999999999999</v>
      </c>
      <c r="W32" s="166">
        <v>11.381399999999999</v>
      </c>
      <c r="X32" s="166">
        <v>5.9101999999999997</v>
      </c>
      <c r="Y32" s="166">
        <v>6.2045000000000003</v>
      </c>
      <c r="Z32" s="166">
        <v>7.7904999999999998</v>
      </c>
      <c r="AA32" s="167"/>
      <c r="AB32" s="167"/>
      <c r="AC32" s="166">
        <v>-94.75</v>
      </c>
      <c r="AD32" s="167"/>
      <c r="AE32" s="167"/>
      <c r="AF32" s="166">
        <v>24.42</v>
      </c>
      <c r="AG32" s="166">
        <v>22</v>
      </c>
      <c r="AH32" s="166">
        <v>10.589</v>
      </c>
      <c r="AI32" s="166">
        <v>0.248</v>
      </c>
      <c r="AJ32" s="166">
        <v>-99.99</v>
      </c>
      <c r="AK32" s="166">
        <v>-100.39</v>
      </c>
      <c r="AL32" s="166">
        <v>-35.17</v>
      </c>
      <c r="AM32" s="166">
        <v>101.88</v>
      </c>
      <c r="AN32" s="166">
        <v>102.81</v>
      </c>
      <c r="AO32" s="166">
        <v>14.2181</v>
      </c>
      <c r="AP32" s="166">
        <v>1.0142</v>
      </c>
      <c r="AQ32" s="166">
        <v>64.114000000000004</v>
      </c>
      <c r="AR32" s="166">
        <v>66.572299999999998</v>
      </c>
      <c r="AS32" s="166">
        <v>18.477399999999999</v>
      </c>
      <c r="AT32" s="166">
        <v>-141.86279999999999</v>
      </c>
      <c r="AU32" s="166">
        <v>-141.2021</v>
      </c>
      <c r="AV32" s="166">
        <v>11.4445</v>
      </c>
      <c r="AW32" s="166">
        <v>11.2887</v>
      </c>
      <c r="AX32" s="167"/>
      <c r="AY32" s="166">
        <v>95.512900000000002</v>
      </c>
      <c r="AZ32" s="166">
        <v>-7.8517999999999999</v>
      </c>
      <c r="BA32" s="166">
        <v>-41.532200000000003</v>
      </c>
      <c r="BB32" s="166">
        <v>0</v>
      </c>
      <c r="BC32" s="166">
        <v>5.2388000000000003</v>
      </c>
      <c r="BD32" s="166">
        <v>-12.9</v>
      </c>
      <c r="BE32" s="166">
        <v>-12.8</v>
      </c>
      <c r="BF32" s="166">
        <v>154.96430000000001</v>
      </c>
      <c r="BG32" s="166">
        <v>151.13079999999999</v>
      </c>
      <c r="BH32" s="166">
        <v>-2.0874999999999999</v>
      </c>
      <c r="BI32" s="167"/>
      <c r="BJ32" s="166">
        <v>-162.6353</v>
      </c>
      <c r="BK32" s="166">
        <v>0.35589999999999999</v>
      </c>
      <c r="BL32" s="166">
        <v>15.6076</v>
      </c>
      <c r="BM32" s="166">
        <v>10.4628</v>
      </c>
      <c r="BN32" s="166">
        <v>0</v>
      </c>
      <c r="BO32" s="166">
        <v>94.180099999999996</v>
      </c>
      <c r="BP32" s="166">
        <v>93.966499999999996</v>
      </c>
      <c r="BQ32" s="166">
        <v>-16.560400000000001</v>
      </c>
      <c r="BR32" s="166">
        <v>0</v>
      </c>
      <c r="BS32" s="167"/>
      <c r="BT32" s="166">
        <v>-107.5168</v>
      </c>
      <c r="BU32" s="166">
        <v>107.8462</v>
      </c>
      <c r="BV32" s="167"/>
      <c r="BW32" s="166">
        <v>41.75</v>
      </c>
      <c r="BX32" s="166">
        <v>35.68</v>
      </c>
      <c r="BY32" s="166">
        <v>65.06</v>
      </c>
      <c r="BZ32" s="166">
        <v>87.13</v>
      </c>
      <c r="CA32" s="166">
        <v>-34.288800000000002</v>
      </c>
      <c r="CB32" s="166">
        <v>-34.020899999999997</v>
      </c>
      <c r="CC32" s="166">
        <v>115.9708</v>
      </c>
      <c r="CD32" s="166">
        <v>116.81019999999999</v>
      </c>
      <c r="CE32" s="166">
        <v>47.287799999999997</v>
      </c>
      <c r="CF32" s="166">
        <v>-105.7567</v>
      </c>
      <c r="CG32" s="166">
        <v>-105.9179</v>
      </c>
      <c r="CH32" s="166">
        <v>17.524899999999999</v>
      </c>
      <c r="CI32" s="166">
        <v>-74.0929</v>
      </c>
      <c r="CJ32" s="167"/>
      <c r="CK32" s="167"/>
      <c r="CL32" s="166">
        <v>24.3</v>
      </c>
      <c r="CM32" s="166">
        <v>149.4</v>
      </c>
      <c r="CN32" s="166">
        <v>-12.26</v>
      </c>
      <c r="CO32" s="166">
        <v>24.078900000000001</v>
      </c>
      <c r="CP32" s="166">
        <v>24.840399999999999</v>
      </c>
      <c r="CQ32" s="166">
        <v>25.568100000000001</v>
      </c>
      <c r="CR32" s="166">
        <v>-32.563499999999998</v>
      </c>
      <c r="CS32" s="166">
        <v>-32.5518</v>
      </c>
      <c r="CT32" s="166">
        <v>98.813400000000001</v>
      </c>
      <c r="CU32" s="166">
        <v>-73.233800000000002</v>
      </c>
      <c r="CV32" s="166">
        <v>109.4106</v>
      </c>
      <c r="CW32" s="167"/>
      <c r="CX32" s="166">
        <v>54.82</v>
      </c>
      <c r="CY32" s="166">
        <v>60.11</v>
      </c>
      <c r="CZ32" s="166">
        <v>42.8979</v>
      </c>
      <c r="DA32" s="166">
        <v>40.873699999999999</v>
      </c>
      <c r="DB32" s="166">
        <v>-29.54</v>
      </c>
      <c r="DC32" s="167"/>
      <c r="DD32" s="166">
        <v>73.941599999999994</v>
      </c>
      <c r="DE32" s="166">
        <v>74.106399999999994</v>
      </c>
      <c r="DF32" s="166">
        <v>-104.33920000000001</v>
      </c>
      <c r="DG32" s="166">
        <v>0</v>
      </c>
      <c r="DH32" s="166">
        <v>-17.953199999999999</v>
      </c>
      <c r="DI32" s="166">
        <v>-82</v>
      </c>
      <c r="DJ32" s="166">
        <v>-82.3</v>
      </c>
      <c r="DK32" s="166">
        <v>27.715800000000002</v>
      </c>
      <c r="DL32" s="166">
        <v>53.622399999999999</v>
      </c>
      <c r="DM32" s="166">
        <v>76.097300000000004</v>
      </c>
      <c r="DN32" s="166">
        <v>75.604200000000006</v>
      </c>
      <c r="DO32" s="166">
        <v>52.95</v>
      </c>
      <c r="DP32" s="166">
        <v>-14.77</v>
      </c>
      <c r="DQ32" s="166">
        <v>46.521000000000001</v>
      </c>
      <c r="DR32" s="166">
        <v>103.8984</v>
      </c>
      <c r="DS32" s="166">
        <v>-25.07</v>
      </c>
      <c r="DT32" s="166">
        <v>-25.37</v>
      </c>
      <c r="DU32" s="166">
        <v>109.7</v>
      </c>
      <c r="DV32" s="166">
        <v>56.14</v>
      </c>
      <c r="DW32" s="166">
        <v>105.56359999999999</v>
      </c>
      <c r="DX32" s="166">
        <v>102.67270000000001</v>
      </c>
      <c r="DY32" s="166">
        <v>-27.3751</v>
      </c>
      <c r="DZ32" s="166">
        <v>-27.2273</v>
      </c>
      <c r="EA32" s="166">
        <v>194.45590000000001</v>
      </c>
      <c r="EB32" s="166">
        <v>159.77099999999999</v>
      </c>
      <c r="EC32" s="166">
        <v>154.69</v>
      </c>
      <c r="ED32" s="166">
        <v>157.7851</v>
      </c>
      <c r="EE32" s="166">
        <v>36.358899999999998</v>
      </c>
      <c r="EF32" s="166">
        <v>24.9831</v>
      </c>
      <c r="EG32" s="166">
        <v>-25.593</v>
      </c>
      <c r="EH32" s="166">
        <v>28.8477</v>
      </c>
      <c r="EI32" s="166">
        <v>-154.4812</v>
      </c>
      <c r="EJ32" s="167"/>
      <c r="EK32" s="167"/>
      <c r="EL32" s="166">
        <v>-33.494500000000002</v>
      </c>
      <c r="EM32" s="167"/>
      <c r="EN32" s="166">
        <v>-48.988399999999999</v>
      </c>
      <c r="EO32" s="166">
        <v>-46.879100000000001</v>
      </c>
      <c r="EP32" s="166">
        <v>152.124</v>
      </c>
      <c r="EQ32" s="166">
        <v>-67.918499999999995</v>
      </c>
      <c r="ER32" s="166">
        <v>-68.185100000000006</v>
      </c>
      <c r="ES32" s="166">
        <v>14.842599999999999</v>
      </c>
      <c r="ET32" s="166">
        <v>0</v>
      </c>
      <c r="EU32" s="166">
        <v>-16.73</v>
      </c>
      <c r="EV32" s="166">
        <v>102.1</v>
      </c>
      <c r="EW32" s="166">
        <v>10.7308</v>
      </c>
      <c r="EX32" s="166">
        <v>-139.0078</v>
      </c>
      <c r="EY32" s="166">
        <v>-34.665399999999998</v>
      </c>
      <c r="EZ32" s="166">
        <v>-33.488799999999998</v>
      </c>
      <c r="FA32" s="166">
        <v>5.3613999999999997</v>
      </c>
      <c r="FB32" s="166">
        <v>-18.032800000000002</v>
      </c>
      <c r="FC32" s="166">
        <v>-23.721499999999999</v>
      </c>
      <c r="FD32" s="166">
        <v>0</v>
      </c>
      <c r="FE32" s="166">
        <v>0</v>
      </c>
      <c r="FF32" s="166">
        <v>0</v>
      </c>
      <c r="FG32" s="166">
        <v>39.351399999999998</v>
      </c>
      <c r="FH32" s="166">
        <v>39.3217</v>
      </c>
      <c r="FI32" s="166">
        <v>38.619500000000002</v>
      </c>
      <c r="FJ32" s="166">
        <v>33.491300000000003</v>
      </c>
      <c r="FK32" s="166">
        <v>33.491300000000003</v>
      </c>
      <c r="FL32" s="166">
        <v>64.972999999999999</v>
      </c>
      <c r="FM32" s="166">
        <v>29.507899999999999</v>
      </c>
      <c r="FN32" s="166">
        <v>28.982299999999999</v>
      </c>
      <c r="FO32" s="166">
        <v>56.790799999999997</v>
      </c>
      <c r="FP32" s="166">
        <v>79.870800000000003</v>
      </c>
      <c r="FQ32" s="166">
        <v>-20.7407</v>
      </c>
      <c r="FR32" s="166">
        <v>-23.3</v>
      </c>
      <c r="FS32" s="166">
        <v>13.9681</v>
      </c>
      <c r="FT32" s="166">
        <v>0.92679999999999996</v>
      </c>
      <c r="FU32" s="166">
        <v>-8.8000000000000007</v>
      </c>
      <c r="FV32" s="166">
        <v>18.11</v>
      </c>
      <c r="FW32" s="166">
        <v>-21.9053</v>
      </c>
      <c r="FX32" s="166">
        <v>10.529500000000001</v>
      </c>
      <c r="FY32" s="167"/>
      <c r="FZ32" s="166">
        <v>4.1500000000000004</v>
      </c>
      <c r="GA32" s="166">
        <v>6.4051999999999998</v>
      </c>
      <c r="GB32" s="166">
        <v>11.94</v>
      </c>
      <c r="GC32" s="166">
        <v>-81.827699999999993</v>
      </c>
      <c r="GD32" s="166">
        <v>-57.935600000000001</v>
      </c>
      <c r="GE32" s="166">
        <v>16.88</v>
      </c>
      <c r="GF32" s="166">
        <v>66.714299999999994</v>
      </c>
      <c r="GG32" s="166">
        <v>26.2</v>
      </c>
      <c r="GH32" s="166">
        <v>-21.4892</v>
      </c>
      <c r="GI32" s="167"/>
      <c r="GJ32" s="166">
        <v>-2.4491999999999998</v>
      </c>
      <c r="GK32" s="166">
        <v>1.8720000000000001</v>
      </c>
      <c r="GL32" s="167"/>
      <c r="GM32" s="167"/>
      <c r="GN32" s="166">
        <v>-9.7124000000000006</v>
      </c>
      <c r="GO32" s="166">
        <v>-34.815800000000003</v>
      </c>
      <c r="GP32" s="166">
        <v>18.9329</v>
      </c>
      <c r="GQ32" s="166">
        <v>54.368699999999997</v>
      </c>
      <c r="GR32" s="166">
        <v>41.3568</v>
      </c>
      <c r="GS32" s="166">
        <v>43.664700000000003</v>
      </c>
      <c r="GT32" s="166">
        <v>-158.58449999999999</v>
      </c>
      <c r="GU32" s="166">
        <v>-10.007</v>
      </c>
      <c r="GV32" s="166">
        <v>47.432299999999998</v>
      </c>
      <c r="GW32" s="166">
        <v>-28.0152</v>
      </c>
      <c r="GX32" s="166">
        <v>10.7498</v>
      </c>
      <c r="GY32" s="166">
        <v>4.5313999999999997</v>
      </c>
      <c r="GZ32" s="166">
        <v>4.2504999999999997</v>
      </c>
      <c r="HA32" s="166">
        <v>12.175000000000001</v>
      </c>
      <c r="HB32" s="166">
        <v>123.9675</v>
      </c>
      <c r="HC32" s="166">
        <v>124.98520000000001</v>
      </c>
      <c r="HD32" s="166">
        <v>276.60000000000002</v>
      </c>
      <c r="HE32" s="166">
        <v>-275.81270000000001</v>
      </c>
      <c r="HF32" s="166">
        <v>-404.94740000000002</v>
      </c>
      <c r="HG32" s="166">
        <v>401.55090000000001</v>
      </c>
      <c r="HH32" s="166">
        <v>403.2115</v>
      </c>
      <c r="HI32" s="166">
        <v>-120.7435</v>
      </c>
      <c r="HJ32" s="166">
        <v>-120.4462</v>
      </c>
      <c r="HK32" s="166">
        <v>-63.017000000000003</v>
      </c>
      <c r="HL32" s="166">
        <v>-56.475200000000001</v>
      </c>
      <c r="HM32" s="166">
        <v>79.001400000000004</v>
      </c>
      <c r="HN32" s="166">
        <v>80.055999999999997</v>
      </c>
      <c r="HO32" s="167"/>
      <c r="HP32" s="166">
        <v>-93.022199999999998</v>
      </c>
      <c r="HQ32" s="166">
        <v>27.721699999999998</v>
      </c>
      <c r="HR32" s="166">
        <v>27.743600000000001</v>
      </c>
      <c r="HS32" s="166">
        <v>8.8271999999999995</v>
      </c>
      <c r="HT32" s="166">
        <v>9.6231000000000009</v>
      </c>
      <c r="HU32" s="166">
        <v>61.25</v>
      </c>
      <c r="HV32" s="166">
        <v>61.92</v>
      </c>
      <c r="HW32" s="166">
        <v>50.1</v>
      </c>
      <c r="HX32" s="166">
        <v>49.3</v>
      </c>
      <c r="HY32" s="166">
        <v>22.4575</v>
      </c>
      <c r="HZ32" s="166">
        <v>-72.8</v>
      </c>
      <c r="IA32" s="166">
        <v>-332.45150000000001</v>
      </c>
      <c r="IB32" s="166">
        <v>87.311300000000003</v>
      </c>
      <c r="IC32" s="166">
        <v>87.343299999999999</v>
      </c>
      <c r="ID32" s="167"/>
      <c r="IE32" s="166">
        <v>18.7</v>
      </c>
      <c r="IF32" s="166">
        <v>-31.6</v>
      </c>
      <c r="IG32" s="166">
        <v>-31.1</v>
      </c>
      <c r="IH32" s="166">
        <v>1.2481</v>
      </c>
      <c r="II32" s="167"/>
      <c r="IJ32" s="166">
        <v>-395.8229</v>
      </c>
      <c r="IK32" s="166">
        <v>170.44929999999999</v>
      </c>
      <c r="IL32" s="166">
        <v>148.1421</v>
      </c>
      <c r="IM32" s="166">
        <v>116.8854</v>
      </c>
      <c r="IN32" s="166">
        <v>-2.0347</v>
      </c>
      <c r="IO32" s="166">
        <v>-117.0448</v>
      </c>
      <c r="IP32" s="166">
        <v>108.1182</v>
      </c>
      <c r="IQ32" s="166">
        <v>-95.199600000000004</v>
      </c>
      <c r="IR32" s="166">
        <v>-45.574300000000001</v>
      </c>
      <c r="IS32" s="166">
        <v>-106.4401</v>
      </c>
      <c r="IT32" s="166">
        <v>111.4725</v>
      </c>
      <c r="IU32" s="166">
        <v>109.9893</v>
      </c>
      <c r="IV32" s="166">
        <v>92.063400000000001</v>
      </c>
      <c r="IW32" s="166">
        <v>-136.48609999999999</v>
      </c>
      <c r="IX32" s="166">
        <v>48.825800000000001</v>
      </c>
      <c r="IY32" s="166">
        <v>-88.322900000000004</v>
      </c>
      <c r="IZ32" s="166">
        <v>87.871200000000002</v>
      </c>
      <c r="JA32" s="166">
        <v>0.1057</v>
      </c>
      <c r="JB32" s="167"/>
      <c r="JC32" s="166">
        <v>26.08</v>
      </c>
      <c r="JD32" s="167"/>
      <c r="JE32" s="167"/>
      <c r="JF32" s="166">
        <v>-25.6</v>
      </c>
      <c r="JG32" s="166">
        <v>10.48</v>
      </c>
      <c r="JH32" s="167"/>
      <c r="JI32" s="166">
        <v>-10.9575</v>
      </c>
      <c r="JJ32" s="166">
        <v>-33.485900000000001</v>
      </c>
      <c r="JK32" s="166">
        <v>-18.074300000000001</v>
      </c>
      <c r="JL32" s="166">
        <v>37.6</v>
      </c>
      <c r="JM32" s="166">
        <v>49.884999999999998</v>
      </c>
      <c r="JN32" s="166">
        <v>50.271999999999998</v>
      </c>
      <c r="JO32" s="166">
        <v>8.3468999999999998</v>
      </c>
      <c r="JP32" s="166">
        <v>9.8178999999999998</v>
      </c>
      <c r="JQ32" s="166">
        <v>51.332500000000003</v>
      </c>
      <c r="JR32" s="166">
        <v>52.058100000000003</v>
      </c>
      <c r="JS32" s="166">
        <v>49.515300000000003</v>
      </c>
      <c r="JT32" s="167"/>
      <c r="JU32" s="166">
        <v>-18.2</v>
      </c>
      <c r="JV32" s="166">
        <v>21.253699999999998</v>
      </c>
      <c r="JW32" s="166">
        <v>7.43</v>
      </c>
      <c r="JX32" s="167"/>
      <c r="JY32" s="166">
        <v>-52.588000000000001</v>
      </c>
      <c r="JZ32" s="166">
        <v>78.803700000000006</v>
      </c>
      <c r="KA32" s="166">
        <v>65.340199999999996</v>
      </c>
      <c r="KB32" s="166">
        <v>-53.1252</v>
      </c>
      <c r="KC32" s="166">
        <v>-77.423000000000002</v>
      </c>
      <c r="KD32" s="166">
        <v>56.121000000000002</v>
      </c>
      <c r="KE32" s="166">
        <v>20.8902</v>
      </c>
      <c r="KF32" s="166">
        <v>9.5</v>
      </c>
      <c r="KG32" s="166">
        <v>-8.9</v>
      </c>
      <c r="KH32" s="167"/>
      <c r="KI32" s="166">
        <v>127.5754</v>
      </c>
    </row>
    <row r="33" spans="1:295" ht="18" customHeight="1" x14ac:dyDescent="0.3">
      <c r="A33" s="160" t="s">
        <v>64</v>
      </c>
      <c r="B33" s="160" t="s">
        <v>905</v>
      </c>
      <c r="C33" s="161">
        <v>0</v>
      </c>
      <c r="D33" s="161">
        <v>20.880199999999999</v>
      </c>
      <c r="E33" s="161">
        <v>0</v>
      </c>
      <c r="F33" s="161">
        <v>0</v>
      </c>
      <c r="G33" s="161">
        <v>28.471299999999999</v>
      </c>
      <c r="H33" s="162"/>
      <c r="I33" s="161">
        <v>56.828899999999997</v>
      </c>
      <c r="J33" s="161">
        <v>-118.16119999999999</v>
      </c>
      <c r="K33" s="161">
        <v>53.292999999999999</v>
      </c>
      <c r="L33" s="161">
        <v>26.955200000000001</v>
      </c>
      <c r="M33" s="161">
        <v>26.344999999999999</v>
      </c>
      <c r="N33" s="161">
        <v>-28.86</v>
      </c>
      <c r="O33" s="161">
        <v>-21.396999999999998</v>
      </c>
      <c r="P33" s="161">
        <v>17.600000000000001</v>
      </c>
      <c r="Q33" s="161">
        <v>11.592000000000001</v>
      </c>
      <c r="R33" s="161">
        <v>-17.600000000000001</v>
      </c>
      <c r="S33" s="161">
        <v>13.8841</v>
      </c>
      <c r="T33" s="161">
        <v>241.74</v>
      </c>
      <c r="U33" s="161">
        <v>6.9404000000000003</v>
      </c>
      <c r="V33" s="161">
        <v>6.9170999999999996</v>
      </c>
      <c r="W33" s="161">
        <v>11.486000000000001</v>
      </c>
      <c r="X33" s="161">
        <v>5.9352</v>
      </c>
      <c r="Y33" s="161">
        <v>5.6056999999999997</v>
      </c>
      <c r="Z33" s="161">
        <v>8.1292000000000009</v>
      </c>
      <c r="AA33" s="162"/>
      <c r="AB33" s="162"/>
      <c r="AC33" s="161">
        <v>-97.96</v>
      </c>
      <c r="AD33" s="162"/>
      <c r="AE33" s="162"/>
      <c r="AF33" s="161">
        <v>31.08</v>
      </c>
      <c r="AG33" s="161">
        <v>19.8</v>
      </c>
      <c r="AH33" s="161">
        <v>9.6769999999999996</v>
      </c>
      <c r="AI33" s="161">
        <v>0.24199999999999999</v>
      </c>
      <c r="AJ33" s="161">
        <v>-109.16</v>
      </c>
      <c r="AK33" s="161">
        <v>-107.86</v>
      </c>
      <c r="AL33" s="161">
        <v>-28.36</v>
      </c>
      <c r="AM33" s="161">
        <v>109.36</v>
      </c>
      <c r="AN33" s="161">
        <v>110.16</v>
      </c>
      <c r="AO33" s="161">
        <v>14.7041</v>
      </c>
      <c r="AP33" s="161">
        <v>1.2479</v>
      </c>
      <c r="AQ33" s="161">
        <v>63.935400000000001</v>
      </c>
      <c r="AR33" s="161">
        <v>66.301500000000004</v>
      </c>
      <c r="AS33" s="161">
        <v>14.812799999999999</v>
      </c>
      <c r="AT33" s="161">
        <v>-147.75700000000001</v>
      </c>
      <c r="AU33" s="161">
        <v>-146.1028</v>
      </c>
      <c r="AV33" s="161">
        <v>28.393599999999999</v>
      </c>
      <c r="AW33" s="161">
        <v>27.241099999999999</v>
      </c>
      <c r="AX33" s="162"/>
      <c r="AY33" s="161">
        <v>92.03</v>
      </c>
      <c r="AZ33" s="161">
        <v>-5.758</v>
      </c>
      <c r="BA33" s="161">
        <v>-23.526900000000001</v>
      </c>
      <c r="BB33" s="161">
        <v>0</v>
      </c>
      <c r="BC33" s="161">
        <v>7.4077000000000002</v>
      </c>
      <c r="BD33" s="161">
        <v>-13.8</v>
      </c>
      <c r="BE33" s="161">
        <v>-13.7</v>
      </c>
      <c r="BF33" s="161">
        <v>160.69579999999999</v>
      </c>
      <c r="BG33" s="161">
        <v>157.19630000000001</v>
      </c>
      <c r="BH33" s="161">
        <v>-5.7736000000000001</v>
      </c>
      <c r="BI33" s="162"/>
      <c r="BJ33" s="161">
        <v>-166.31180000000001</v>
      </c>
      <c r="BK33" s="161">
        <v>0.32669999999999999</v>
      </c>
      <c r="BL33" s="161">
        <v>0</v>
      </c>
      <c r="BM33" s="161">
        <v>0</v>
      </c>
      <c r="BN33" s="161">
        <v>0</v>
      </c>
      <c r="BO33" s="161">
        <v>93.874899999999997</v>
      </c>
      <c r="BP33" s="161">
        <v>94.912499999999994</v>
      </c>
      <c r="BQ33" s="161">
        <v>-4.5263</v>
      </c>
      <c r="BR33" s="161">
        <v>0</v>
      </c>
      <c r="BS33" s="162"/>
      <c r="BT33" s="161">
        <v>-127.6878</v>
      </c>
      <c r="BU33" s="161">
        <v>130.285</v>
      </c>
      <c r="BV33" s="162"/>
      <c r="BW33" s="161">
        <v>42.31</v>
      </c>
      <c r="BX33" s="161">
        <v>36.340000000000003</v>
      </c>
      <c r="BY33" s="161">
        <v>65.73</v>
      </c>
      <c r="BZ33" s="161">
        <v>88.49</v>
      </c>
      <c r="CA33" s="161">
        <v>-33.887</v>
      </c>
      <c r="CB33" s="161">
        <v>-33.485100000000003</v>
      </c>
      <c r="CC33" s="161">
        <v>114.209</v>
      </c>
      <c r="CD33" s="161">
        <v>113.3895</v>
      </c>
      <c r="CE33" s="161">
        <v>46.258400000000002</v>
      </c>
      <c r="CF33" s="161">
        <v>-114.5316</v>
      </c>
      <c r="CG33" s="161">
        <v>-113.852</v>
      </c>
      <c r="CH33" s="161">
        <v>16.325800000000001</v>
      </c>
      <c r="CI33" s="161">
        <v>-78.968199999999996</v>
      </c>
      <c r="CJ33" s="162"/>
      <c r="CK33" s="162"/>
      <c r="CL33" s="161">
        <v>19.2</v>
      </c>
      <c r="CM33" s="161">
        <v>156.30000000000001</v>
      </c>
      <c r="CN33" s="161">
        <v>-12.46</v>
      </c>
      <c r="CO33" s="161">
        <v>19.881</v>
      </c>
      <c r="CP33" s="161">
        <v>19.960899999999999</v>
      </c>
      <c r="CQ33" s="161">
        <v>21.521799999999999</v>
      </c>
      <c r="CR33" s="161">
        <v>-38.932899999999997</v>
      </c>
      <c r="CS33" s="161">
        <v>-38.884500000000003</v>
      </c>
      <c r="CT33" s="161">
        <v>107.4494</v>
      </c>
      <c r="CU33" s="161">
        <v>-69.001000000000005</v>
      </c>
      <c r="CV33" s="161">
        <v>117.43559999999999</v>
      </c>
      <c r="CW33" s="162"/>
      <c r="CX33" s="161">
        <v>55.35</v>
      </c>
      <c r="CY33" s="161">
        <v>62.3</v>
      </c>
      <c r="CZ33" s="161">
        <v>43.366700000000002</v>
      </c>
      <c r="DA33" s="161">
        <v>40.873699999999999</v>
      </c>
      <c r="DB33" s="161">
        <v>-29.53</v>
      </c>
      <c r="DC33" s="162"/>
      <c r="DD33" s="161">
        <v>79.388199999999998</v>
      </c>
      <c r="DE33" s="161">
        <v>78.253200000000007</v>
      </c>
      <c r="DF33" s="161">
        <v>-107.0185</v>
      </c>
      <c r="DG33" s="161">
        <v>0</v>
      </c>
      <c r="DH33" s="161">
        <v>-18.102900000000002</v>
      </c>
      <c r="DI33" s="161">
        <v>-82.7</v>
      </c>
      <c r="DJ33" s="161">
        <v>-83</v>
      </c>
      <c r="DK33" s="161">
        <v>27.748699999999999</v>
      </c>
      <c r="DL33" s="162"/>
      <c r="DM33" s="161">
        <v>77.036600000000007</v>
      </c>
      <c r="DN33" s="162"/>
      <c r="DO33" s="161">
        <v>52.95</v>
      </c>
      <c r="DP33" s="161">
        <v>-14.71</v>
      </c>
      <c r="DQ33" s="161">
        <v>46.683</v>
      </c>
      <c r="DR33" s="161">
        <v>107.4611</v>
      </c>
      <c r="DS33" s="161">
        <v>-25.2</v>
      </c>
      <c r="DT33" s="161">
        <v>-25.34</v>
      </c>
      <c r="DU33" s="161">
        <v>111.01</v>
      </c>
      <c r="DV33" s="161">
        <v>56.78</v>
      </c>
      <c r="DW33" s="161">
        <v>108.1636</v>
      </c>
      <c r="DX33" s="161">
        <v>105.87269999999999</v>
      </c>
      <c r="DY33" s="161">
        <v>-26.2944</v>
      </c>
      <c r="DZ33" s="161">
        <v>-23.636399999999998</v>
      </c>
      <c r="EA33" s="161">
        <v>198.8263</v>
      </c>
      <c r="EB33" s="161">
        <v>164.82490000000001</v>
      </c>
      <c r="EC33" s="161">
        <v>158.18950000000001</v>
      </c>
      <c r="ED33" s="161">
        <v>160.3912</v>
      </c>
      <c r="EE33" s="161">
        <v>31.402100000000001</v>
      </c>
      <c r="EF33" s="161">
        <v>20.000499999999999</v>
      </c>
      <c r="EG33" s="161">
        <v>-26.041</v>
      </c>
      <c r="EH33" s="161">
        <v>17.3127</v>
      </c>
      <c r="EI33" s="161">
        <v>-138.84270000000001</v>
      </c>
      <c r="EJ33" s="162"/>
      <c r="EK33" s="162"/>
      <c r="EL33" s="161">
        <v>-33.503900000000002</v>
      </c>
      <c r="EM33" s="162"/>
      <c r="EN33" s="161">
        <v>-48.497100000000003</v>
      </c>
      <c r="EO33" s="161">
        <v>-44.525700000000001</v>
      </c>
      <c r="EP33" s="161">
        <v>127.536</v>
      </c>
      <c r="EQ33" s="161">
        <v>-63.273299999999999</v>
      </c>
      <c r="ER33" s="161">
        <v>-63.930599999999998</v>
      </c>
      <c r="ES33" s="161">
        <v>15.196199999999999</v>
      </c>
      <c r="ET33" s="161">
        <v>0</v>
      </c>
      <c r="EU33" s="161">
        <v>-15.67</v>
      </c>
      <c r="EV33" s="161">
        <v>83.9</v>
      </c>
      <c r="EW33" s="161">
        <v>10.8971</v>
      </c>
      <c r="EX33" s="161">
        <v>-137.9057</v>
      </c>
      <c r="EY33" s="161">
        <v>-31.661200000000001</v>
      </c>
      <c r="EZ33" s="161">
        <v>-30.829499999999999</v>
      </c>
      <c r="FA33" s="161">
        <v>1.2124999999999999</v>
      </c>
      <c r="FB33" s="161">
        <v>-18.889700000000001</v>
      </c>
      <c r="FC33" s="161">
        <v>-18.290900000000001</v>
      </c>
      <c r="FD33" s="161">
        <v>0</v>
      </c>
      <c r="FE33" s="161">
        <v>0</v>
      </c>
      <c r="FF33" s="161">
        <v>0</v>
      </c>
      <c r="FG33" s="161">
        <v>40.977499999999999</v>
      </c>
      <c r="FH33" s="161">
        <v>41.447499999999998</v>
      </c>
      <c r="FI33" s="161">
        <v>39.960999999999999</v>
      </c>
      <c r="FJ33" s="161">
        <v>32.821399999999997</v>
      </c>
      <c r="FK33" s="161">
        <v>32.988900000000001</v>
      </c>
      <c r="FL33" s="161">
        <v>55.762999999999998</v>
      </c>
      <c r="FM33" s="161">
        <v>28.226700000000001</v>
      </c>
      <c r="FN33" s="161">
        <v>28.151599999999998</v>
      </c>
      <c r="FO33" s="161">
        <v>47.350200000000001</v>
      </c>
      <c r="FP33" s="161">
        <v>72.009699999999995</v>
      </c>
      <c r="FQ33" s="161">
        <v>-22.352</v>
      </c>
      <c r="FR33" s="161">
        <v>-24.69</v>
      </c>
      <c r="FS33" s="161">
        <v>13.4725</v>
      </c>
      <c r="FT33" s="161">
        <v>0.95</v>
      </c>
      <c r="FU33" s="161">
        <v>-7.9</v>
      </c>
      <c r="FV33" s="161">
        <v>18.02</v>
      </c>
      <c r="FW33" s="161">
        <v>-22.3354</v>
      </c>
      <c r="FX33" s="161">
        <v>10.315099999999999</v>
      </c>
      <c r="FY33" s="161">
        <v>-14.749000000000001</v>
      </c>
      <c r="FZ33" s="161">
        <v>4.319</v>
      </c>
      <c r="GA33" s="161">
        <v>6.4771000000000001</v>
      </c>
      <c r="GB33" s="161">
        <v>11.96</v>
      </c>
      <c r="GC33" s="161">
        <v>-70.359800000000007</v>
      </c>
      <c r="GD33" s="161">
        <v>-47.4696</v>
      </c>
      <c r="GE33" s="161">
        <v>15.96</v>
      </c>
      <c r="GF33" s="161">
        <v>65.838499999999996</v>
      </c>
      <c r="GG33" s="161">
        <v>24.4</v>
      </c>
      <c r="GH33" s="161">
        <v>-24.4511</v>
      </c>
      <c r="GI33" s="162"/>
      <c r="GJ33" s="161">
        <v>-2.3249</v>
      </c>
      <c r="GK33" s="161">
        <v>1.8960999999999999</v>
      </c>
      <c r="GL33" s="162"/>
      <c r="GM33" s="162"/>
      <c r="GN33" s="161">
        <v>-9.5139999999999993</v>
      </c>
      <c r="GO33" s="161">
        <v>-38.1295</v>
      </c>
      <c r="GP33" s="161">
        <v>15.3385</v>
      </c>
      <c r="GQ33" s="161">
        <v>59.578699999999998</v>
      </c>
      <c r="GR33" s="161">
        <v>42.586500000000001</v>
      </c>
      <c r="GS33" s="161">
        <v>43.028300000000002</v>
      </c>
      <c r="GT33" s="161">
        <v>-168.53290000000001</v>
      </c>
      <c r="GU33" s="161">
        <v>-10.0212</v>
      </c>
      <c r="GV33" s="161">
        <v>49.559600000000003</v>
      </c>
      <c r="GW33" s="161">
        <v>-27.267299999999999</v>
      </c>
      <c r="GX33" s="161">
        <v>11.0746</v>
      </c>
      <c r="GY33" s="161">
        <v>4.8926999999999996</v>
      </c>
      <c r="GZ33" s="161">
        <v>4.6829999999999998</v>
      </c>
      <c r="HA33" s="161">
        <v>12</v>
      </c>
      <c r="HB33" s="161">
        <v>130.6695</v>
      </c>
      <c r="HC33" s="161">
        <v>130.57599999999999</v>
      </c>
      <c r="HD33" s="161">
        <v>275.3</v>
      </c>
      <c r="HE33" s="161">
        <v>-274.42559999999997</v>
      </c>
      <c r="HF33" s="161">
        <v>-401.46460000000002</v>
      </c>
      <c r="HG33" s="161">
        <v>403.83850000000001</v>
      </c>
      <c r="HH33" s="161">
        <v>404.78789999999998</v>
      </c>
      <c r="HI33" s="161">
        <v>-126.6885</v>
      </c>
      <c r="HJ33" s="161">
        <v>-125.2418</v>
      </c>
      <c r="HK33" s="161">
        <v>-59.293700000000001</v>
      </c>
      <c r="HL33" s="161">
        <v>-52.762999999999998</v>
      </c>
      <c r="HM33" s="161">
        <v>77.373699999999999</v>
      </c>
      <c r="HN33" s="161">
        <v>76.212299999999999</v>
      </c>
      <c r="HO33" s="161">
        <v>-86.163600000000002</v>
      </c>
      <c r="HP33" s="162"/>
      <c r="HQ33" s="161">
        <v>23.3491</v>
      </c>
      <c r="HR33" s="161">
        <v>22.568999999999999</v>
      </c>
      <c r="HS33" s="161">
        <v>5.6658999999999997</v>
      </c>
      <c r="HT33" s="161">
        <v>5.2853000000000003</v>
      </c>
      <c r="HU33" s="161">
        <v>75.739999999999995</v>
      </c>
      <c r="HV33" s="161">
        <v>75.98</v>
      </c>
      <c r="HW33" s="161">
        <v>48.7</v>
      </c>
      <c r="HX33" s="161">
        <v>48.5</v>
      </c>
      <c r="HY33" s="161">
        <v>22.622</v>
      </c>
      <c r="HZ33" s="161">
        <v>-68.64</v>
      </c>
      <c r="IA33" s="161">
        <v>-337.60449999999997</v>
      </c>
      <c r="IB33" s="161">
        <v>85.594700000000003</v>
      </c>
      <c r="IC33" s="161">
        <v>85.624799999999993</v>
      </c>
      <c r="ID33" s="162"/>
      <c r="IE33" s="161">
        <v>20.5</v>
      </c>
      <c r="IF33" s="161">
        <v>-29.5</v>
      </c>
      <c r="IG33" s="161">
        <v>-29.4</v>
      </c>
      <c r="IH33" s="162"/>
      <c r="II33" s="161">
        <v>1.3209</v>
      </c>
      <c r="IJ33" s="161">
        <v>-396.11349999999999</v>
      </c>
      <c r="IK33" s="161">
        <v>155.28960000000001</v>
      </c>
      <c r="IL33" s="161">
        <v>162.22470000000001</v>
      </c>
      <c r="IM33" s="161">
        <v>136.32759999999999</v>
      </c>
      <c r="IN33" s="161">
        <v>-15.9094</v>
      </c>
      <c r="IO33" s="161">
        <v>-128.9383</v>
      </c>
      <c r="IP33" s="161">
        <v>125.36279999999999</v>
      </c>
      <c r="IQ33" s="161">
        <v>-87.902299999999997</v>
      </c>
      <c r="IR33" s="161">
        <v>-49.341900000000003</v>
      </c>
      <c r="IS33" s="161">
        <v>-123.4385</v>
      </c>
      <c r="IT33" s="161">
        <v>131.4803</v>
      </c>
      <c r="IU33" s="161">
        <v>129.24719999999999</v>
      </c>
      <c r="IV33" s="161">
        <v>86.648799999999994</v>
      </c>
      <c r="IW33" s="161">
        <v>-155.45679999999999</v>
      </c>
      <c r="IX33" s="161">
        <v>51.245100000000001</v>
      </c>
      <c r="IY33" s="161">
        <v>-103.06529999999999</v>
      </c>
      <c r="IZ33" s="161">
        <v>104.2966</v>
      </c>
      <c r="JA33" s="161">
        <v>0.13320000000000001</v>
      </c>
      <c r="JB33" s="162"/>
      <c r="JC33" s="161">
        <v>25.52</v>
      </c>
      <c r="JD33" s="162"/>
      <c r="JE33" s="162"/>
      <c r="JF33" s="161">
        <v>-25.84</v>
      </c>
      <c r="JG33" s="161">
        <v>9.76</v>
      </c>
      <c r="JH33" s="162"/>
      <c r="JI33" s="161">
        <v>-9.6390999999999991</v>
      </c>
      <c r="JJ33" s="161">
        <v>-33.223500000000001</v>
      </c>
      <c r="JK33" s="161">
        <v>-18.162800000000001</v>
      </c>
      <c r="JL33" s="161">
        <v>36.200000000000003</v>
      </c>
      <c r="JM33" s="161">
        <v>49.219000000000001</v>
      </c>
      <c r="JN33" s="161">
        <v>47.79</v>
      </c>
      <c r="JO33" s="161">
        <v>8.1130999999999993</v>
      </c>
      <c r="JP33" s="162"/>
      <c r="JQ33" s="161">
        <v>49.704599999999999</v>
      </c>
      <c r="JR33" s="161">
        <v>49.452599999999997</v>
      </c>
      <c r="JS33" s="161">
        <v>49.285499999999999</v>
      </c>
      <c r="JT33" s="162"/>
      <c r="JU33" s="161">
        <v>-18.600000000000001</v>
      </c>
      <c r="JV33" s="161">
        <v>20.3565</v>
      </c>
      <c r="JW33" s="161">
        <v>7.56</v>
      </c>
      <c r="JX33" s="162"/>
      <c r="JY33" s="161">
        <v>-46.545099999999998</v>
      </c>
      <c r="JZ33" s="161">
        <v>75.147900000000007</v>
      </c>
      <c r="KA33" s="161">
        <v>61.056699999999999</v>
      </c>
      <c r="KB33" s="161">
        <v>-46.342300000000002</v>
      </c>
      <c r="KC33" s="161">
        <v>-74.598699999999994</v>
      </c>
      <c r="KD33" s="161">
        <v>51.744300000000003</v>
      </c>
      <c r="KE33" s="161">
        <v>21.558900000000001</v>
      </c>
      <c r="KF33" s="161">
        <v>9.8000000000000007</v>
      </c>
      <c r="KG33" s="161">
        <v>-9.6</v>
      </c>
      <c r="KH33" s="162"/>
      <c r="KI33" s="161">
        <v>128.4171</v>
      </c>
    </row>
    <row r="34" spans="1:295" ht="18" customHeight="1" x14ac:dyDescent="0.3">
      <c r="A34" s="160" t="s">
        <v>64</v>
      </c>
      <c r="B34" s="160" t="s">
        <v>906</v>
      </c>
      <c r="C34" s="163">
        <v>0</v>
      </c>
      <c r="D34" s="163">
        <v>20.743300000000001</v>
      </c>
      <c r="E34" s="163">
        <v>8.6E-3</v>
      </c>
      <c r="F34" s="163">
        <v>0</v>
      </c>
      <c r="G34" s="163">
        <v>29.0504</v>
      </c>
      <c r="H34" s="164"/>
      <c r="I34" s="163">
        <v>57.592300000000002</v>
      </c>
      <c r="J34" s="163">
        <v>-117.23139999999999</v>
      </c>
      <c r="K34" s="163">
        <v>53.279200000000003</v>
      </c>
      <c r="L34" s="163">
        <v>26.9192</v>
      </c>
      <c r="M34" s="163">
        <v>26.380600000000001</v>
      </c>
      <c r="N34" s="163">
        <v>-26.64</v>
      </c>
      <c r="O34" s="163">
        <v>-22.866</v>
      </c>
      <c r="P34" s="163">
        <v>17.600000000000001</v>
      </c>
      <c r="Q34" s="163">
        <v>11.592000000000001</v>
      </c>
      <c r="R34" s="163">
        <v>-17.600000000000001</v>
      </c>
      <c r="S34" s="163">
        <v>13.7239</v>
      </c>
      <c r="T34" s="163">
        <v>237.41059999999999</v>
      </c>
      <c r="U34" s="163">
        <v>6.6859999999999999</v>
      </c>
      <c r="V34" s="163">
        <v>6.6273</v>
      </c>
      <c r="W34" s="163">
        <v>11.2273</v>
      </c>
      <c r="X34" s="163">
        <v>5.8689</v>
      </c>
      <c r="Y34" s="163">
        <v>5.8909000000000002</v>
      </c>
      <c r="Z34" s="163">
        <v>7.7571000000000003</v>
      </c>
      <c r="AA34" s="164"/>
      <c r="AB34" s="164"/>
      <c r="AC34" s="163">
        <v>-94.11</v>
      </c>
      <c r="AD34" s="164"/>
      <c r="AE34" s="164"/>
      <c r="AF34" s="163">
        <v>24.42</v>
      </c>
      <c r="AG34" s="163">
        <v>22</v>
      </c>
      <c r="AH34" s="163">
        <v>9.2769999999999992</v>
      </c>
      <c r="AI34" s="163">
        <v>0.24099999999999999</v>
      </c>
      <c r="AJ34" s="163">
        <v>-99</v>
      </c>
      <c r="AK34" s="163">
        <v>-98.86</v>
      </c>
      <c r="AL34" s="163">
        <v>-37.229999999999997</v>
      </c>
      <c r="AM34" s="163">
        <v>101.22</v>
      </c>
      <c r="AN34" s="163">
        <v>102.08</v>
      </c>
      <c r="AO34" s="163">
        <v>13.913600000000001</v>
      </c>
      <c r="AP34" s="163">
        <v>1.2563</v>
      </c>
      <c r="AQ34" s="163">
        <v>63.455300000000001</v>
      </c>
      <c r="AR34" s="163">
        <v>65.958600000000004</v>
      </c>
      <c r="AS34" s="163">
        <v>13.7409</v>
      </c>
      <c r="AT34" s="163">
        <v>-138.11189999999999</v>
      </c>
      <c r="AU34" s="163">
        <v>-134.78489999999999</v>
      </c>
      <c r="AV34" s="163">
        <v>8.9120000000000008</v>
      </c>
      <c r="AW34" s="163">
        <v>8.7715999999999994</v>
      </c>
      <c r="AX34" s="164"/>
      <c r="AY34" s="163">
        <v>92.163899999999998</v>
      </c>
      <c r="AZ34" s="163">
        <v>-8.3752999999999993</v>
      </c>
      <c r="BA34" s="163">
        <v>-43.106099999999998</v>
      </c>
      <c r="BB34" s="163">
        <v>0</v>
      </c>
      <c r="BC34" s="163">
        <v>14.855499999999999</v>
      </c>
      <c r="BD34" s="163">
        <v>-13.5</v>
      </c>
      <c r="BE34" s="163">
        <v>-13.5</v>
      </c>
      <c r="BF34" s="163">
        <v>147.49469999999999</v>
      </c>
      <c r="BG34" s="163">
        <v>145.91210000000001</v>
      </c>
      <c r="BH34" s="163">
        <v>-5.7089999999999996</v>
      </c>
      <c r="BI34" s="164"/>
      <c r="BJ34" s="163">
        <v>-156.96299999999999</v>
      </c>
      <c r="BK34" s="163">
        <v>1.3731</v>
      </c>
      <c r="BL34" s="163">
        <v>0</v>
      </c>
      <c r="BM34" s="163">
        <v>0</v>
      </c>
      <c r="BN34" s="163">
        <v>0</v>
      </c>
      <c r="BO34" s="163">
        <v>87.862799999999993</v>
      </c>
      <c r="BP34" s="163">
        <v>87.618600000000001</v>
      </c>
      <c r="BQ34" s="163">
        <v>6.9866000000000001</v>
      </c>
      <c r="BR34" s="163">
        <v>0</v>
      </c>
      <c r="BS34" s="164"/>
      <c r="BT34" s="163">
        <v>-131.1344</v>
      </c>
      <c r="BU34" s="163">
        <v>132.81739999999999</v>
      </c>
      <c r="BV34" s="164"/>
      <c r="BW34" s="163">
        <v>42.28</v>
      </c>
      <c r="BX34" s="163">
        <v>36.979999999999997</v>
      </c>
      <c r="BY34" s="163">
        <v>66.44</v>
      </c>
      <c r="BZ34" s="163">
        <v>88.3</v>
      </c>
      <c r="CA34" s="163">
        <v>-34.8247</v>
      </c>
      <c r="CB34" s="163">
        <v>-34.556699999999999</v>
      </c>
      <c r="CC34" s="163">
        <v>114.6919</v>
      </c>
      <c r="CD34" s="163">
        <v>116.48439999999999</v>
      </c>
      <c r="CE34" s="163">
        <v>46.808999999999997</v>
      </c>
      <c r="CF34" s="163">
        <v>-116.295</v>
      </c>
      <c r="CG34" s="163">
        <v>-114.84480000000001</v>
      </c>
      <c r="CH34" s="163">
        <v>18.7699</v>
      </c>
      <c r="CI34" s="163">
        <v>-78.876800000000003</v>
      </c>
      <c r="CJ34" s="164"/>
      <c r="CK34" s="164"/>
      <c r="CL34" s="163">
        <v>23.4</v>
      </c>
      <c r="CM34" s="163">
        <v>153.4</v>
      </c>
      <c r="CN34" s="163">
        <v>-12.33</v>
      </c>
      <c r="CO34" s="163">
        <v>22.514600000000002</v>
      </c>
      <c r="CP34" s="163">
        <v>22.377600000000001</v>
      </c>
      <c r="CQ34" s="163">
        <v>20.690100000000001</v>
      </c>
      <c r="CR34" s="163">
        <v>-35.435699999999997</v>
      </c>
      <c r="CS34" s="163">
        <v>-34.975200000000001</v>
      </c>
      <c r="CT34" s="163">
        <v>94.055000000000007</v>
      </c>
      <c r="CU34" s="163">
        <v>-62.743099999999998</v>
      </c>
      <c r="CV34" s="163">
        <v>103.40819999999999</v>
      </c>
      <c r="CW34" s="164"/>
      <c r="CX34" s="163">
        <v>56.1</v>
      </c>
      <c r="CY34" s="163">
        <v>63.3</v>
      </c>
      <c r="CZ34" s="163">
        <v>43.366700000000002</v>
      </c>
      <c r="DA34" s="163">
        <v>40.873699999999999</v>
      </c>
      <c r="DB34" s="163">
        <v>-29.9</v>
      </c>
      <c r="DC34" s="164"/>
      <c r="DD34" s="163">
        <v>79.068799999999996</v>
      </c>
      <c r="DE34" s="163">
        <v>78.497100000000003</v>
      </c>
      <c r="DF34" s="163">
        <v>-109.2927</v>
      </c>
      <c r="DG34" s="163">
        <v>0</v>
      </c>
      <c r="DH34" s="163">
        <v>-18.0352</v>
      </c>
      <c r="DI34" s="163">
        <v>-81.099999999999994</v>
      </c>
      <c r="DJ34" s="163">
        <v>-80.599999999999994</v>
      </c>
      <c r="DK34" s="163">
        <v>27.699300000000001</v>
      </c>
      <c r="DL34" s="164"/>
      <c r="DM34" s="163">
        <v>77.975899999999996</v>
      </c>
      <c r="DN34" s="164"/>
      <c r="DO34" s="163">
        <v>53.57</v>
      </c>
      <c r="DP34" s="163">
        <v>-15.03</v>
      </c>
      <c r="DQ34" s="163">
        <v>46.737000000000002</v>
      </c>
      <c r="DR34" s="163">
        <v>106.1985</v>
      </c>
      <c r="DS34" s="163">
        <v>-20.51</v>
      </c>
      <c r="DT34" s="163">
        <v>-20.87</v>
      </c>
      <c r="DU34" s="163">
        <v>102.18</v>
      </c>
      <c r="DV34" s="163">
        <v>56.61</v>
      </c>
      <c r="DW34" s="163">
        <v>103.0364</v>
      </c>
      <c r="DX34" s="163">
        <v>101.0364</v>
      </c>
      <c r="DY34" s="163">
        <v>-28.400300000000001</v>
      </c>
      <c r="DZ34" s="163">
        <v>-27.327300000000001</v>
      </c>
      <c r="EA34" s="163">
        <v>197.35839999999999</v>
      </c>
      <c r="EB34" s="163">
        <v>161.88339999999999</v>
      </c>
      <c r="EC34" s="163">
        <v>153.88380000000001</v>
      </c>
      <c r="ED34" s="163">
        <v>157.53210000000001</v>
      </c>
      <c r="EE34" s="163">
        <v>49.1646</v>
      </c>
      <c r="EF34" s="163">
        <v>27.191299999999998</v>
      </c>
      <c r="EG34" s="163">
        <v>-24.364999999999998</v>
      </c>
      <c r="EH34" s="163">
        <v>4.6634000000000002</v>
      </c>
      <c r="EI34" s="163">
        <v>-105.6228</v>
      </c>
      <c r="EJ34" s="164"/>
      <c r="EK34" s="164"/>
      <c r="EL34" s="163">
        <v>-34.5749</v>
      </c>
      <c r="EM34" s="164"/>
      <c r="EN34" s="163">
        <v>-44.329500000000003</v>
      </c>
      <c r="EO34" s="163">
        <v>-32.964399999999998</v>
      </c>
      <c r="EP34" s="163">
        <v>162.876</v>
      </c>
      <c r="EQ34" s="163">
        <v>-73.103499999999997</v>
      </c>
      <c r="ER34" s="163">
        <v>-74.214200000000005</v>
      </c>
      <c r="ES34" s="163">
        <v>-3.4390999999999998</v>
      </c>
      <c r="ET34" s="163">
        <v>15.73</v>
      </c>
      <c r="EU34" s="163">
        <v>-15.41</v>
      </c>
      <c r="EV34" s="163">
        <v>61</v>
      </c>
      <c r="EW34" s="163">
        <v>10.9587</v>
      </c>
      <c r="EX34" s="163">
        <v>-115.6614</v>
      </c>
      <c r="EY34" s="163">
        <v>-33.892699999999998</v>
      </c>
      <c r="EZ34" s="163">
        <v>-33.146000000000001</v>
      </c>
      <c r="FA34" s="163">
        <v>5.3699000000000003</v>
      </c>
      <c r="FB34" s="163">
        <v>-27.467199999999998</v>
      </c>
      <c r="FC34" s="163">
        <v>4.6409000000000002</v>
      </c>
      <c r="FD34" s="163">
        <v>0</v>
      </c>
      <c r="FE34" s="163">
        <v>0</v>
      </c>
      <c r="FF34" s="163">
        <v>0</v>
      </c>
      <c r="FG34" s="163">
        <v>39.787399999999998</v>
      </c>
      <c r="FH34" s="163">
        <v>40.356099999999998</v>
      </c>
      <c r="FI34" s="163">
        <v>39.172600000000003</v>
      </c>
      <c r="FJ34" s="163">
        <v>33.8262</v>
      </c>
      <c r="FK34" s="163">
        <v>33.8262</v>
      </c>
      <c r="FL34" s="163">
        <v>38.682400000000001</v>
      </c>
      <c r="FM34" s="163">
        <v>28.997900000000001</v>
      </c>
      <c r="FN34" s="163">
        <v>29.2193</v>
      </c>
      <c r="FO34" s="163">
        <v>38.503100000000003</v>
      </c>
      <c r="FP34" s="163">
        <v>62.975299999999997</v>
      </c>
      <c r="FQ34" s="163">
        <v>-22.8354</v>
      </c>
      <c r="FR34" s="163">
        <v>-25.39</v>
      </c>
      <c r="FS34" s="163">
        <v>13.4725</v>
      </c>
      <c r="FT34" s="163">
        <v>0.9476</v>
      </c>
      <c r="FU34" s="163">
        <v>-8.5399999999999991</v>
      </c>
      <c r="FV34" s="163">
        <v>17.8</v>
      </c>
      <c r="FW34" s="163">
        <v>-20.936599999999999</v>
      </c>
      <c r="FX34" s="163">
        <v>10.3949</v>
      </c>
      <c r="FY34" s="163">
        <v>-14.741</v>
      </c>
      <c r="FZ34" s="163">
        <v>4.3840000000000003</v>
      </c>
      <c r="GA34" s="163">
        <v>6.5130999999999997</v>
      </c>
      <c r="GB34" s="163">
        <v>12.05</v>
      </c>
      <c r="GC34" s="163">
        <v>-61.001300000000001</v>
      </c>
      <c r="GD34" s="163">
        <v>-35.521799999999999</v>
      </c>
      <c r="GE34" s="163">
        <v>15.61</v>
      </c>
      <c r="GF34" s="163">
        <v>65.892799999999994</v>
      </c>
      <c r="GG34" s="163">
        <v>26</v>
      </c>
      <c r="GH34" s="163">
        <v>-22.281099999999999</v>
      </c>
      <c r="GI34" s="164"/>
      <c r="GJ34" s="163">
        <v>-2.1211000000000002</v>
      </c>
      <c r="GK34" s="163">
        <v>1.8643000000000001</v>
      </c>
      <c r="GL34" s="164"/>
      <c r="GM34" s="164"/>
      <c r="GN34" s="163">
        <v>-9.3413000000000004</v>
      </c>
      <c r="GO34" s="163">
        <v>-36.020400000000002</v>
      </c>
      <c r="GP34" s="163">
        <v>16.823499999999999</v>
      </c>
      <c r="GQ34" s="163">
        <v>55.629199999999997</v>
      </c>
      <c r="GR34" s="163">
        <v>39.647599999999997</v>
      </c>
      <c r="GS34" s="163">
        <v>39.836799999999997</v>
      </c>
      <c r="GT34" s="163">
        <v>-157.78229999999999</v>
      </c>
      <c r="GU34" s="163">
        <v>-10.2409</v>
      </c>
      <c r="GV34" s="163">
        <v>47.536900000000003</v>
      </c>
      <c r="GW34" s="163">
        <v>-27.8794</v>
      </c>
      <c r="GX34" s="164"/>
      <c r="GY34" s="163">
        <v>4.883</v>
      </c>
      <c r="GZ34" s="163">
        <v>4.5141999999999998</v>
      </c>
      <c r="HA34" s="163">
        <v>12.377800000000001</v>
      </c>
      <c r="HB34" s="163">
        <v>136.10249999999999</v>
      </c>
      <c r="HC34" s="163">
        <v>136.53819999999999</v>
      </c>
      <c r="HD34" s="163">
        <v>276.2</v>
      </c>
      <c r="HE34" s="163">
        <v>-277.53829999999999</v>
      </c>
      <c r="HF34" s="163">
        <v>-417.53</v>
      </c>
      <c r="HG34" s="163">
        <v>416.13440000000003</v>
      </c>
      <c r="HH34" s="163">
        <v>413.28429999999997</v>
      </c>
      <c r="HI34" s="163">
        <v>-130.53980000000001</v>
      </c>
      <c r="HJ34" s="163">
        <v>-130.24449999999999</v>
      </c>
      <c r="HK34" s="163">
        <v>-61.567799999999998</v>
      </c>
      <c r="HL34" s="163">
        <v>-54.947699999999998</v>
      </c>
      <c r="HM34" s="163">
        <v>77.6173</v>
      </c>
      <c r="HN34" s="163">
        <v>78.299300000000002</v>
      </c>
      <c r="HO34" s="163">
        <v>-94.719200000000001</v>
      </c>
      <c r="HP34" s="163">
        <v>-101.5201</v>
      </c>
      <c r="HQ34" s="163">
        <v>25.172799999999999</v>
      </c>
      <c r="HR34" s="163">
        <v>24.447700000000001</v>
      </c>
      <c r="HS34" s="163">
        <v>11.5215</v>
      </c>
      <c r="HT34" s="163">
        <v>11.537100000000001</v>
      </c>
      <c r="HU34" s="163">
        <v>83.08</v>
      </c>
      <c r="HV34" s="163">
        <v>82.66</v>
      </c>
      <c r="HW34" s="163">
        <v>48.5</v>
      </c>
      <c r="HX34" s="163">
        <v>48.8</v>
      </c>
      <c r="HY34" s="163">
        <v>22.6433</v>
      </c>
      <c r="HZ34" s="163">
        <v>-79.44</v>
      </c>
      <c r="IA34" s="163">
        <v>-329.65379999999999</v>
      </c>
      <c r="IB34" s="163">
        <v>84.416600000000003</v>
      </c>
      <c r="IC34" s="163">
        <v>84.438299999999998</v>
      </c>
      <c r="ID34" s="164"/>
      <c r="IE34" s="163">
        <v>18.8</v>
      </c>
      <c r="IF34" s="163">
        <v>-30.5</v>
      </c>
      <c r="IG34" s="163">
        <v>-30.1</v>
      </c>
      <c r="IH34" s="164"/>
      <c r="II34" s="164"/>
      <c r="IJ34" s="163">
        <v>-410.85910000000001</v>
      </c>
      <c r="IK34" s="163">
        <v>132.6388</v>
      </c>
      <c r="IL34" s="163">
        <v>172.75149999999999</v>
      </c>
      <c r="IM34" s="163">
        <v>144.74600000000001</v>
      </c>
      <c r="IN34" s="163">
        <v>8.0808</v>
      </c>
      <c r="IO34" s="163">
        <v>-140.73230000000001</v>
      </c>
      <c r="IP34" s="163">
        <v>131.41720000000001</v>
      </c>
      <c r="IQ34" s="163">
        <v>-81.538600000000002</v>
      </c>
      <c r="IR34" s="163">
        <v>-57.797400000000003</v>
      </c>
      <c r="IS34" s="163">
        <v>-134.07140000000001</v>
      </c>
      <c r="IT34" s="163">
        <v>129.85079999999999</v>
      </c>
      <c r="IU34" s="163">
        <v>130.01009999999999</v>
      </c>
      <c r="IV34" s="163">
        <v>82.238900000000001</v>
      </c>
      <c r="IW34" s="163">
        <v>-162.07419999999999</v>
      </c>
      <c r="IX34" s="163">
        <v>58.561</v>
      </c>
      <c r="IY34" s="163">
        <v>-103.068</v>
      </c>
      <c r="IZ34" s="163">
        <v>104.1747</v>
      </c>
      <c r="JA34" s="163">
        <v>0.13320000000000001</v>
      </c>
      <c r="JB34" s="164"/>
      <c r="JC34" s="163">
        <v>25.76</v>
      </c>
      <c r="JD34" s="164"/>
      <c r="JE34" s="164"/>
      <c r="JF34" s="163">
        <v>-25.2</v>
      </c>
      <c r="JG34" s="163">
        <v>10.24</v>
      </c>
      <c r="JH34" s="164"/>
      <c r="JI34" s="163">
        <v>-10.457000000000001</v>
      </c>
      <c r="JJ34" s="163">
        <v>-34.715800000000002</v>
      </c>
      <c r="JK34" s="163">
        <v>-17.869800000000001</v>
      </c>
      <c r="JL34" s="163">
        <v>38.799999999999997</v>
      </c>
      <c r="JM34" s="163">
        <v>48.883000000000003</v>
      </c>
      <c r="JN34" s="163">
        <v>49.136000000000003</v>
      </c>
      <c r="JO34" s="163">
        <v>8.1620000000000008</v>
      </c>
      <c r="JP34" s="164"/>
      <c r="JQ34" s="163">
        <v>51.057000000000002</v>
      </c>
      <c r="JR34" s="163">
        <v>50.787399999999998</v>
      </c>
      <c r="JS34" s="163">
        <v>49.882399999999997</v>
      </c>
      <c r="JT34" s="164"/>
      <c r="JU34" s="163">
        <v>-17.8</v>
      </c>
      <c r="JV34" s="163">
        <v>21.131399999999999</v>
      </c>
      <c r="JW34" s="163">
        <v>7.48</v>
      </c>
      <c r="JX34" s="164"/>
      <c r="JY34" s="163">
        <v>-52.177199999999999</v>
      </c>
      <c r="JZ34" s="163">
        <v>76.6113</v>
      </c>
      <c r="KA34" s="163">
        <v>62.3812</v>
      </c>
      <c r="KB34" s="163">
        <v>-50.63</v>
      </c>
      <c r="KC34" s="163">
        <v>-75.603800000000007</v>
      </c>
      <c r="KD34" s="163">
        <v>53.220999999999997</v>
      </c>
      <c r="KE34" s="163">
        <v>21.16</v>
      </c>
      <c r="KF34" s="163">
        <v>9.1999999999999993</v>
      </c>
      <c r="KG34" s="163">
        <v>-8.6</v>
      </c>
      <c r="KH34" s="164"/>
      <c r="KI34" s="163">
        <v>131.3415</v>
      </c>
    </row>
    <row r="35" spans="1:295" ht="18" customHeight="1" x14ac:dyDescent="0.3">
      <c r="A35" s="160" t="s">
        <v>64</v>
      </c>
      <c r="B35" s="160" t="s">
        <v>907</v>
      </c>
      <c r="C35" s="163">
        <v>0</v>
      </c>
      <c r="D35" s="163">
        <v>20.193999999999999</v>
      </c>
      <c r="E35" s="163">
        <v>8.0000000000000002E-3</v>
      </c>
      <c r="F35" s="163">
        <v>0</v>
      </c>
      <c r="G35" s="163">
        <v>28.468900000000001</v>
      </c>
      <c r="H35" s="164"/>
      <c r="I35" s="163">
        <v>57.242699999999999</v>
      </c>
      <c r="J35" s="163">
        <v>-116.7381</v>
      </c>
      <c r="K35" s="163">
        <v>52.6524</v>
      </c>
      <c r="L35" s="163">
        <v>26.591200000000001</v>
      </c>
      <c r="M35" s="163">
        <v>25.904499999999999</v>
      </c>
      <c r="N35" s="163">
        <v>-31.08</v>
      </c>
      <c r="O35" s="163">
        <v>-20.234999999999999</v>
      </c>
      <c r="P35" s="163">
        <v>15.4</v>
      </c>
      <c r="Q35" s="163">
        <v>10.763999999999999</v>
      </c>
      <c r="R35" s="163">
        <v>-15.4</v>
      </c>
      <c r="S35" s="163">
        <v>13.5037</v>
      </c>
      <c r="T35" s="163">
        <v>238.54820000000001</v>
      </c>
      <c r="U35" s="163">
        <v>6.4164000000000003</v>
      </c>
      <c r="V35" s="163">
        <v>6.2727000000000004</v>
      </c>
      <c r="W35" s="163">
        <v>9.9379000000000008</v>
      </c>
      <c r="X35" s="163">
        <v>6.3398000000000003</v>
      </c>
      <c r="Y35" s="163">
        <v>5.58</v>
      </c>
      <c r="Z35" s="163">
        <v>8.1164000000000005</v>
      </c>
      <c r="AA35" s="164"/>
      <c r="AB35" s="164"/>
      <c r="AC35" s="163">
        <v>-96.26</v>
      </c>
      <c r="AD35" s="164"/>
      <c r="AE35" s="164"/>
      <c r="AF35" s="163">
        <v>31.08</v>
      </c>
      <c r="AG35" s="163">
        <v>19.8</v>
      </c>
      <c r="AH35" s="163">
        <v>9.6630000000000003</v>
      </c>
      <c r="AI35" s="163">
        <v>0.24199999999999999</v>
      </c>
      <c r="AJ35" s="163">
        <v>-108.55</v>
      </c>
      <c r="AK35" s="163">
        <v>-107.22</v>
      </c>
      <c r="AL35" s="163">
        <v>-26.56</v>
      </c>
      <c r="AM35" s="163">
        <v>109.84</v>
      </c>
      <c r="AN35" s="163">
        <v>109.62</v>
      </c>
      <c r="AO35" s="163">
        <v>13.3157</v>
      </c>
      <c r="AP35" s="163">
        <v>1.5081</v>
      </c>
      <c r="AQ35" s="163">
        <v>62.648800000000001</v>
      </c>
      <c r="AR35" s="163">
        <v>64.791700000000006</v>
      </c>
      <c r="AS35" s="163">
        <v>15.6723</v>
      </c>
      <c r="AT35" s="163">
        <v>-145.61359999999999</v>
      </c>
      <c r="AU35" s="163">
        <v>-144.44980000000001</v>
      </c>
      <c r="AV35" s="163">
        <v>31.8187</v>
      </c>
      <c r="AW35" s="163">
        <v>31.333400000000001</v>
      </c>
      <c r="AX35" s="164"/>
      <c r="AY35" s="163">
        <v>89.216800000000006</v>
      </c>
      <c r="AZ35" s="163">
        <v>-5.2346000000000004</v>
      </c>
      <c r="BA35" s="163">
        <v>-28.827400000000001</v>
      </c>
      <c r="BB35" s="163">
        <v>0</v>
      </c>
      <c r="BC35" s="163">
        <v>14.3536</v>
      </c>
      <c r="BD35" s="163">
        <v>-13.2</v>
      </c>
      <c r="BE35" s="163">
        <v>-13.3</v>
      </c>
      <c r="BF35" s="163">
        <v>159.54259999999999</v>
      </c>
      <c r="BG35" s="163">
        <v>156.221</v>
      </c>
      <c r="BH35" s="163">
        <v>-4.6951000000000001</v>
      </c>
      <c r="BI35" s="164"/>
      <c r="BJ35" s="163">
        <v>-169.27850000000001</v>
      </c>
      <c r="BK35" s="163">
        <v>0.52580000000000005</v>
      </c>
      <c r="BL35" s="163">
        <v>0</v>
      </c>
      <c r="BM35" s="163">
        <v>0</v>
      </c>
      <c r="BN35" s="163">
        <v>0</v>
      </c>
      <c r="BO35" s="163">
        <v>89.724400000000003</v>
      </c>
      <c r="BP35" s="163">
        <v>89.785399999999996</v>
      </c>
      <c r="BQ35" s="163">
        <v>2.7616000000000001</v>
      </c>
      <c r="BR35" s="163">
        <v>0</v>
      </c>
      <c r="BS35" s="164"/>
      <c r="BT35" s="163">
        <v>-132.50540000000001</v>
      </c>
      <c r="BU35" s="163">
        <v>134.90819999999999</v>
      </c>
      <c r="BV35" s="164"/>
      <c r="BW35" s="163">
        <v>42.98</v>
      </c>
      <c r="BX35" s="163">
        <v>37.18</v>
      </c>
      <c r="BY35" s="165">
        <v>66.435000000000002</v>
      </c>
      <c r="BZ35" s="165">
        <v>87.765000000000001</v>
      </c>
      <c r="CA35" s="163">
        <v>-32.011600000000001</v>
      </c>
      <c r="CB35" s="163">
        <v>-32.011600000000001</v>
      </c>
      <c r="CC35" s="163">
        <v>114.7401</v>
      </c>
      <c r="CD35" s="163">
        <v>115.1799</v>
      </c>
      <c r="CE35" s="163">
        <v>46.937100000000001</v>
      </c>
      <c r="CF35" s="163">
        <v>-114.21469999999999</v>
      </c>
      <c r="CG35" s="163">
        <v>-115.467</v>
      </c>
      <c r="CH35" s="163">
        <v>19.079599999999999</v>
      </c>
      <c r="CI35" s="163">
        <v>-78.985100000000003</v>
      </c>
      <c r="CJ35" s="164"/>
      <c r="CK35" s="164"/>
      <c r="CL35" s="163">
        <v>19.899999999999999</v>
      </c>
      <c r="CM35" s="163">
        <v>158.1</v>
      </c>
      <c r="CN35" s="163">
        <v>-12.67</v>
      </c>
      <c r="CO35" s="163">
        <v>20.883400000000002</v>
      </c>
      <c r="CP35" s="163">
        <v>19.784099999999999</v>
      </c>
      <c r="CQ35" s="163">
        <v>19.786300000000001</v>
      </c>
      <c r="CR35" s="163">
        <v>-39.914299999999997</v>
      </c>
      <c r="CS35" s="163">
        <v>-40.700600000000001</v>
      </c>
      <c r="CT35" s="163">
        <v>103.88800000000001</v>
      </c>
      <c r="CU35" s="163">
        <v>-70.064899999999994</v>
      </c>
      <c r="CV35" s="163">
        <v>114.17019999999999</v>
      </c>
      <c r="CW35" s="164"/>
      <c r="CX35" s="163">
        <v>55.5</v>
      </c>
      <c r="CY35" s="163">
        <v>62.11</v>
      </c>
      <c r="CZ35" s="163">
        <v>43.8354</v>
      </c>
      <c r="DA35" s="163">
        <v>41.313200000000002</v>
      </c>
      <c r="DB35" s="163">
        <v>-29.9</v>
      </c>
      <c r="DC35" s="163">
        <v>-2.8887</v>
      </c>
      <c r="DD35" s="163">
        <v>78.513400000000004</v>
      </c>
      <c r="DE35" s="163">
        <v>78.345600000000005</v>
      </c>
      <c r="DF35" s="163">
        <v>-108.3038</v>
      </c>
      <c r="DG35" s="163">
        <v>0</v>
      </c>
      <c r="DH35" s="163">
        <v>-18.224599999999999</v>
      </c>
      <c r="DI35" s="163">
        <v>-79.7</v>
      </c>
      <c r="DJ35" s="163">
        <v>-80.8</v>
      </c>
      <c r="DK35" s="163">
        <v>27.688300000000002</v>
      </c>
      <c r="DL35" s="164"/>
      <c r="DM35" s="163">
        <v>77.036600000000007</v>
      </c>
      <c r="DN35" s="164"/>
      <c r="DO35" s="163">
        <v>52.93</v>
      </c>
      <c r="DP35" s="163">
        <v>-14.64</v>
      </c>
      <c r="DQ35" s="163">
        <v>46.790999999999997</v>
      </c>
      <c r="DR35" s="163">
        <v>105.316</v>
      </c>
      <c r="DS35" s="163">
        <v>-19.79</v>
      </c>
      <c r="DT35" s="163">
        <v>-20.05</v>
      </c>
      <c r="DU35" s="163">
        <v>102.48</v>
      </c>
      <c r="DV35" s="163">
        <v>57.07</v>
      </c>
      <c r="DW35" s="163">
        <v>106.67270000000001</v>
      </c>
      <c r="DX35" s="163">
        <v>107.9636</v>
      </c>
      <c r="DY35" s="163">
        <v>-25.7378</v>
      </c>
      <c r="DZ35" s="163">
        <v>-26.3</v>
      </c>
      <c r="EA35" s="163">
        <v>194.62029999999999</v>
      </c>
      <c r="EB35" s="163">
        <v>162.22620000000001</v>
      </c>
      <c r="EC35" s="163">
        <v>156.18170000000001</v>
      </c>
      <c r="ED35" s="163">
        <v>159.36490000000001</v>
      </c>
      <c r="EE35" s="163">
        <v>38.035400000000003</v>
      </c>
      <c r="EF35" s="163">
        <v>32.207500000000003</v>
      </c>
      <c r="EG35" s="163">
        <v>-25.49</v>
      </c>
      <c r="EH35" s="163">
        <v>8.9405000000000001</v>
      </c>
      <c r="EI35" s="163">
        <v>-117.60720000000001</v>
      </c>
      <c r="EJ35" s="164"/>
      <c r="EK35" s="164"/>
      <c r="EL35" s="163">
        <v>-32.593899999999998</v>
      </c>
      <c r="EM35" s="164"/>
      <c r="EN35" s="163">
        <v>-40.220799999999997</v>
      </c>
      <c r="EO35" s="163">
        <v>-36.671599999999998</v>
      </c>
      <c r="EP35" s="163">
        <v>159.804</v>
      </c>
      <c r="EQ35" s="163">
        <v>-68.688900000000004</v>
      </c>
      <c r="ER35" s="163">
        <v>-69.566800000000001</v>
      </c>
      <c r="ES35" s="163">
        <v>2.4228000000000001</v>
      </c>
      <c r="ET35" s="163">
        <v>0</v>
      </c>
      <c r="EU35" s="163">
        <v>-15.08</v>
      </c>
      <c r="EV35" s="163">
        <v>83.8</v>
      </c>
      <c r="EW35" s="163">
        <v>10.9937</v>
      </c>
      <c r="EX35" s="163">
        <v>-122.66119999999999</v>
      </c>
      <c r="EY35" s="163">
        <v>-34.262599999999999</v>
      </c>
      <c r="EZ35" s="163">
        <v>-33.716000000000001</v>
      </c>
      <c r="FA35" s="163">
        <v>7.9085000000000001</v>
      </c>
      <c r="FB35" s="163">
        <v>-27.276700000000002</v>
      </c>
      <c r="FC35" s="163">
        <v>-10.0223</v>
      </c>
      <c r="FD35" s="163">
        <v>0</v>
      </c>
      <c r="FE35" s="163">
        <v>0</v>
      </c>
      <c r="FF35" s="163">
        <v>0</v>
      </c>
      <c r="FG35" s="163">
        <v>40.2286</v>
      </c>
      <c r="FH35" s="163">
        <v>41.555700000000002</v>
      </c>
      <c r="FI35" s="163">
        <v>40.1372</v>
      </c>
      <c r="FJ35" s="163">
        <v>32.821399999999997</v>
      </c>
      <c r="FK35" s="163">
        <v>33.323799999999999</v>
      </c>
      <c r="FL35" s="163">
        <v>52.413800000000002</v>
      </c>
      <c r="FM35" s="163">
        <v>26.760899999999999</v>
      </c>
      <c r="FN35" s="163">
        <v>26.072800000000001</v>
      </c>
      <c r="FO35" s="163">
        <v>48.255600000000001</v>
      </c>
      <c r="FP35" s="163">
        <v>70.499300000000005</v>
      </c>
      <c r="FQ35" s="163">
        <v>-23.3262</v>
      </c>
      <c r="FR35" s="163">
        <v>-25.48</v>
      </c>
      <c r="FS35" s="163">
        <v>13.9681</v>
      </c>
      <c r="FT35" s="163">
        <v>0.89139999999999997</v>
      </c>
      <c r="FU35" s="163">
        <v>-8.49</v>
      </c>
      <c r="FV35" s="163">
        <v>19.12</v>
      </c>
      <c r="FW35" s="163">
        <v>-23.302099999999999</v>
      </c>
      <c r="FX35" s="163">
        <v>7.6925999999999997</v>
      </c>
      <c r="FY35" s="164"/>
      <c r="FZ35" s="163">
        <v>4.431</v>
      </c>
      <c r="GA35" s="163">
        <v>6.4938000000000002</v>
      </c>
      <c r="GB35" s="163">
        <v>13</v>
      </c>
      <c r="GC35" s="163">
        <v>-73.352099999999993</v>
      </c>
      <c r="GD35" s="163">
        <v>-47.746600000000001</v>
      </c>
      <c r="GE35" s="163">
        <v>16.7</v>
      </c>
      <c r="GF35" s="163">
        <v>70.281700000000001</v>
      </c>
      <c r="GG35" s="163">
        <v>26.9</v>
      </c>
      <c r="GH35" s="163">
        <v>-22.6157</v>
      </c>
      <c r="GI35" s="164"/>
      <c r="GJ35" s="163">
        <v>-2.0699999999999998</v>
      </c>
      <c r="GK35" s="163">
        <v>1.8395999999999999</v>
      </c>
      <c r="GL35" s="164"/>
      <c r="GM35" s="164"/>
      <c r="GN35" s="165">
        <v>-9.8993000000000002</v>
      </c>
      <c r="GO35" s="163">
        <v>-35.959200000000003</v>
      </c>
      <c r="GP35" s="163">
        <v>22.0275</v>
      </c>
      <c r="GQ35" s="163">
        <v>55.881300000000003</v>
      </c>
      <c r="GR35" s="163">
        <v>40.415799999999997</v>
      </c>
      <c r="GS35" s="163">
        <v>40.702199999999998</v>
      </c>
      <c r="GT35" s="163">
        <v>-164.39449999999999</v>
      </c>
      <c r="GU35" s="163">
        <v>-10.025</v>
      </c>
      <c r="GV35" s="163">
        <v>48.261899999999997</v>
      </c>
      <c r="GW35" s="163">
        <v>-27.641999999999999</v>
      </c>
      <c r="GX35" s="163">
        <v>12.052099999999999</v>
      </c>
      <c r="GY35" s="163">
        <v>4.3068</v>
      </c>
      <c r="GZ35" s="163">
        <v>4.0818000000000003</v>
      </c>
      <c r="HA35" s="163">
        <v>13.5951</v>
      </c>
      <c r="HB35" s="163">
        <v>135.83920000000001</v>
      </c>
      <c r="HC35" s="163">
        <v>133.03970000000001</v>
      </c>
      <c r="HD35" s="163">
        <v>282.89999999999998</v>
      </c>
      <c r="HE35" s="163">
        <v>-276.29020000000003</v>
      </c>
      <c r="HF35" s="163">
        <v>-418.66079999999999</v>
      </c>
      <c r="HG35" s="163">
        <v>418.38650000000001</v>
      </c>
      <c r="HH35" s="163">
        <v>420.11430000000001</v>
      </c>
      <c r="HI35" s="163">
        <v>-131.20169999999999</v>
      </c>
      <c r="HJ35" s="163">
        <v>-130.0309</v>
      </c>
      <c r="HK35" s="163">
        <v>-63.052300000000002</v>
      </c>
      <c r="HL35" s="163">
        <v>-55.966099999999997</v>
      </c>
      <c r="HM35" s="163">
        <v>77.688900000000004</v>
      </c>
      <c r="HN35" s="163">
        <v>80.302499999999995</v>
      </c>
      <c r="HO35" s="164"/>
      <c r="HP35" s="164"/>
      <c r="HQ35" s="163">
        <v>20.931999999999999</v>
      </c>
      <c r="HR35" s="163">
        <v>19.987200000000001</v>
      </c>
      <c r="HS35" s="163">
        <v>9.3679000000000006</v>
      </c>
      <c r="HT35" s="163">
        <v>9.0641999999999996</v>
      </c>
      <c r="HU35" s="163">
        <v>84.68</v>
      </c>
      <c r="HV35" s="163">
        <v>85.66</v>
      </c>
      <c r="HW35" s="163">
        <v>49.2</v>
      </c>
      <c r="HX35" s="163">
        <v>48.8</v>
      </c>
      <c r="HY35" s="163">
        <v>22.519400000000001</v>
      </c>
      <c r="HZ35" s="163">
        <v>-76.48</v>
      </c>
      <c r="IA35" s="163">
        <v>-323.82659999999998</v>
      </c>
      <c r="IB35" s="163">
        <v>77.012699999999995</v>
      </c>
      <c r="IC35" s="163">
        <v>76.847700000000003</v>
      </c>
      <c r="ID35" s="164"/>
      <c r="IE35" s="163">
        <v>20</v>
      </c>
      <c r="IF35" s="163">
        <v>-28.2</v>
      </c>
      <c r="IG35" s="163">
        <v>-27.7</v>
      </c>
      <c r="IH35" s="163">
        <v>1.3862000000000001</v>
      </c>
      <c r="II35" s="163">
        <v>1.2181999999999999</v>
      </c>
      <c r="IJ35" s="163">
        <v>-408.56959999999998</v>
      </c>
      <c r="IK35" s="163">
        <v>129.5479</v>
      </c>
      <c r="IL35" s="163">
        <v>163.19640000000001</v>
      </c>
      <c r="IM35" s="163">
        <v>137.09729999999999</v>
      </c>
      <c r="IN35" s="163">
        <v>9.5014000000000003</v>
      </c>
      <c r="IO35" s="163">
        <v>-135.10489999999999</v>
      </c>
      <c r="IP35" s="163">
        <v>129.8347</v>
      </c>
      <c r="IQ35" s="163">
        <v>-71.816999999999993</v>
      </c>
      <c r="IR35" s="163">
        <v>-50.3994</v>
      </c>
      <c r="IS35" s="163">
        <v>-128.72450000000001</v>
      </c>
      <c r="IT35" s="163">
        <v>130.60650000000001</v>
      </c>
      <c r="IU35" s="163">
        <v>129.32579999999999</v>
      </c>
      <c r="IV35" s="163">
        <v>73.099100000000007</v>
      </c>
      <c r="IW35" s="163">
        <v>-159.7492</v>
      </c>
      <c r="IX35" s="163">
        <v>53.449599999999997</v>
      </c>
      <c r="IY35" s="163">
        <v>-104.6463</v>
      </c>
      <c r="IZ35" s="163">
        <v>105.1476</v>
      </c>
      <c r="JA35" s="163">
        <v>0.13320000000000001</v>
      </c>
      <c r="JB35" s="164"/>
      <c r="JC35" s="163">
        <v>26.08</v>
      </c>
      <c r="JD35" s="164"/>
      <c r="JE35" s="164"/>
      <c r="JF35" s="163">
        <v>-25.6</v>
      </c>
      <c r="JG35" s="163">
        <v>9.52</v>
      </c>
      <c r="JH35" s="164"/>
      <c r="JI35" s="163">
        <v>-9.5505999999999993</v>
      </c>
      <c r="JJ35" s="163">
        <v>-35.127800000000001</v>
      </c>
      <c r="JK35" s="163">
        <v>-18.193300000000001</v>
      </c>
      <c r="JL35" s="163">
        <v>37.700000000000003</v>
      </c>
      <c r="JM35" s="163">
        <v>47.811</v>
      </c>
      <c r="JN35" s="163">
        <v>51.122</v>
      </c>
      <c r="JO35" s="164"/>
      <c r="JP35" s="164"/>
      <c r="JQ35" s="163">
        <v>50.798099999999998</v>
      </c>
      <c r="JR35" s="163">
        <v>53.433300000000003</v>
      </c>
      <c r="JS35" s="163">
        <v>52.575499999999998</v>
      </c>
      <c r="JT35" s="164"/>
      <c r="JU35" s="163">
        <v>-18.7</v>
      </c>
      <c r="JV35" s="163">
        <v>21.627600000000001</v>
      </c>
      <c r="JW35" s="163">
        <v>7.39</v>
      </c>
      <c r="JX35" s="164"/>
      <c r="JY35" s="163">
        <v>-52.540999999999997</v>
      </c>
      <c r="JZ35" s="163">
        <v>77.536199999999994</v>
      </c>
      <c r="KA35" s="163">
        <v>63.961500000000001</v>
      </c>
      <c r="KB35" s="163">
        <v>-51.486199999999997</v>
      </c>
      <c r="KC35" s="163">
        <v>-76.650700000000001</v>
      </c>
      <c r="KD35" s="163">
        <v>55.600900000000003</v>
      </c>
      <c r="KE35" s="163">
        <v>20.804300000000001</v>
      </c>
      <c r="KF35" s="163">
        <v>10.9</v>
      </c>
      <c r="KG35" s="163">
        <v>-9.6</v>
      </c>
      <c r="KH35" s="164"/>
      <c r="KI35" s="163">
        <v>128.0701</v>
      </c>
    </row>
    <row r="36" spans="1:295" ht="18" customHeight="1" x14ac:dyDescent="0.3">
      <c r="A36" s="160" t="s">
        <v>64</v>
      </c>
      <c r="B36" s="160" t="s">
        <v>908</v>
      </c>
      <c r="C36" s="163">
        <v>0</v>
      </c>
      <c r="D36" s="163">
        <v>19.596299999999999</v>
      </c>
      <c r="E36" s="164"/>
      <c r="F36" s="163">
        <v>0</v>
      </c>
      <c r="G36" s="163">
        <v>28.3614</v>
      </c>
      <c r="H36" s="164"/>
      <c r="I36" s="163">
        <v>56.965699999999998</v>
      </c>
      <c r="J36" s="163">
        <v>-115.652</v>
      </c>
      <c r="K36" s="163">
        <v>51.415799999999997</v>
      </c>
      <c r="L36" s="163">
        <v>26.199200000000001</v>
      </c>
      <c r="M36" s="163">
        <v>25.5213</v>
      </c>
      <c r="N36" s="163">
        <v>-24.42</v>
      </c>
      <c r="O36" s="163">
        <v>-21.530999999999999</v>
      </c>
      <c r="P36" s="163">
        <v>17.600000000000001</v>
      </c>
      <c r="Q36" s="163">
        <v>10.763999999999999</v>
      </c>
      <c r="R36" s="163">
        <v>-15.4</v>
      </c>
      <c r="S36" s="163">
        <v>13.5701</v>
      </c>
      <c r="T36" s="163">
        <v>235.53819999999999</v>
      </c>
      <c r="U36" s="163">
        <v>5.9217000000000004</v>
      </c>
      <c r="V36" s="163">
        <v>6.0368000000000004</v>
      </c>
      <c r="W36" s="163">
        <v>10.584099999999999</v>
      </c>
      <c r="X36" s="163">
        <v>6.6496000000000004</v>
      </c>
      <c r="Y36" s="163">
        <v>5.7363999999999997</v>
      </c>
      <c r="Z36" s="163">
        <v>8.3457000000000008</v>
      </c>
      <c r="AA36" s="164"/>
      <c r="AB36" s="164"/>
      <c r="AC36" s="163">
        <v>-92</v>
      </c>
      <c r="AD36" s="164"/>
      <c r="AE36" s="164"/>
      <c r="AF36" s="163">
        <v>24.42</v>
      </c>
      <c r="AG36" s="163">
        <v>19.8</v>
      </c>
      <c r="AH36" s="163">
        <v>8.4689999999999994</v>
      </c>
      <c r="AI36" s="163">
        <v>0.23699999999999999</v>
      </c>
      <c r="AJ36" s="163">
        <v>-102.56</v>
      </c>
      <c r="AK36" s="163">
        <v>-102.81</v>
      </c>
      <c r="AL36" s="163">
        <v>-30.23</v>
      </c>
      <c r="AM36" s="163">
        <v>106</v>
      </c>
      <c r="AN36" s="163">
        <v>105.84</v>
      </c>
      <c r="AO36" s="163">
        <v>13.4672</v>
      </c>
      <c r="AP36" s="163">
        <v>1.4883999999999999</v>
      </c>
      <c r="AQ36" s="163">
        <v>61.830399999999997</v>
      </c>
      <c r="AR36" s="163">
        <v>64.451400000000007</v>
      </c>
      <c r="AS36" s="163">
        <v>12.061999999999999</v>
      </c>
      <c r="AT36" s="163">
        <v>-140.92509999999999</v>
      </c>
      <c r="AU36" s="163">
        <v>-139.34020000000001</v>
      </c>
      <c r="AV36" s="163">
        <v>23.7532</v>
      </c>
      <c r="AW36" s="163">
        <v>26.189299999999999</v>
      </c>
      <c r="AX36" s="164"/>
      <c r="AY36" s="163">
        <v>87.207499999999996</v>
      </c>
      <c r="AZ36" s="163">
        <v>-5.758</v>
      </c>
      <c r="BA36" s="163">
        <v>-27.8291</v>
      </c>
      <c r="BB36" s="163">
        <v>0</v>
      </c>
      <c r="BC36" s="163">
        <v>14.732200000000001</v>
      </c>
      <c r="BD36" s="163">
        <v>-13.3</v>
      </c>
      <c r="BE36" s="163">
        <v>-13.2</v>
      </c>
      <c r="BF36" s="163">
        <v>152.4383</v>
      </c>
      <c r="BG36" s="163">
        <v>153.75829999999999</v>
      </c>
      <c r="BH36" s="163">
        <v>-4.5777000000000001</v>
      </c>
      <c r="BI36" s="164"/>
      <c r="BJ36" s="163">
        <v>-163.0898</v>
      </c>
      <c r="BK36" s="163">
        <v>0.67379999999999995</v>
      </c>
      <c r="BL36" s="163">
        <v>0</v>
      </c>
      <c r="BM36" s="163">
        <v>0</v>
      </c>
      <c r="BN36" s="163">
        <v>0</v>
      </c>
      <c r="BO36" s="163">
        <v>87.405000000000001</v>
      </c>
      <c r="BP36" s="163">
        <v>87.527100000000004</v>
      </c>
      <c r="BQ36" s="163">
        <v>11.3668</v>
      </c>
      <c r="BR36" s="163">
        <v>0</v>
      </c>
      <c r="BS36" s="164"/>
      <c r="BT36" s="163">
        <v>-130.47380000000001</v>
      </c>
      <c r="BU36" s="163">
        <v>133.1925</v>
      </c>
      <c r="BV36" s="164"/>
      <c r="BW36" s="163">
        <v>42.11</v>
      </c>
      <c r="BX36" s="163">
        <v>36.32</v>
      </c>
      <c r="BY36" s="163">
        <v>66.430000000000007</v>
      </c>
      <c r="BZ36" s="163">
        <v>87.23</v>
      </c>
      <c r="CA36" s="163">
        <v>-31.743600000000001</v>
      </c>
      <c r="CB36" s="163">
        <v>-31.877600000000001</v>
      </c>
      <c r="CC36" s="163">
        <v>113.03319999999999</v>
      </c>
      <c r="CD36" s="163">
        <v>113.7021</v>
      </c>
      <c r="CE36" s="163">
        <v>47.295400000000001</v>
      </c>
      <c r="CF36" s="163">
        <v>-113.2444</v>
      </c>
      <c r="CG36" s="163">
        <v>-114.2487</v>
      </c>
      <c r="CH36" s="163">
        <v>16.140999999999998</v>
      </c>
      <c r="CI36" s="163">
        <v>-79.108999999999995</v>
      </c>
      <c r="CJ36" s="164"/>
      <c r="CK36" s="164"/>
      <c r="CL36" s="163">
        <v>20.399999999999999</v>
      </c>
      <c r="CM36" s="163">
        <v>157.4</v>
      </c>
      <c r="CN36" s="163">
        <v>-12.5</v>
      </c>
      <c r="CO36" s="163">
        <v>20.892800000000001</v>
      </c>
      <c r="CP36" s="163">
        <v>20.8399</v>
      </c>
      <c r="CQ36" s="163">
        <v>20.735900000000001</v>
      </c>
      <c r="CR36" s="163">
        <v>-39.320700000000002</v>
      </c>
      <c r="CS36" s="163">
        <v>-38.4193</v>
      </c>
      <c r="CT36" s="163">
        <v>98.935900000000004</v>
      </c>
      <c r="CU36" s="163">
        <v>-65.597099999999998</v>
      </c>
      <c r="CV36" s="163">
        <v>106.7992</v>
      </c>
      <c r="CW36" s="164"/>
      <c r="CX36" s="163">
        <v>55.53</v>
      </c>
      <c r="CY36" s="163">
        <v>61.3</v>
      </c>
      <c r="CZ36" s="163">
        <v>43.366700000000002</v>
      </c>
      <c r="DA36" s="163">
        <v>41.313200000000002</v>
      </c>
      <c r="DB36" s="163">
        <v>-30.19</v>
      </c>
      <c r="DC36" s="163">
        <v>-2.7631000000000001</v>
      </c>
      <c r="DD36" s="163">
        <v>79.378699999999995</v>
      </c>
      <c r="DE36" s="163">
        <v>78.215400000000002</v>
      </c>
      <c r="DF36" s="163">
        <v>-111.0153</v>
      </c>
      <c r="DG36" s="163">
        <v>0</v>
      </c>
      <c r="DH36" s="163">
        <v>-18.2334</v>
      </c>
      <c r="DI36" s="163">
        <v>-80.400000000000006</v>
      </c>
      <c r="DJ36" s="163">
        <v>-80.5</v>
      </c>
      <c r="DK36" s="163">
        <v>27.518000000000001</v>
      </c>
      <c r="DL36" s="163">
        <v>52.450600000000001</v>
      </c>
      <c r="DM36" s="163">
        <v>76.097300000000004</v>
      </c>
      <c r="DN36" s="163">
        <v>74.432400000000001</v>
      </c>
      <c r="DO36" s="163">
        <v>52.42</v>
      </c>
      <c r="DP36" s="163">
        <v>-14.49</v>
      </c>
      <c r="DQ36" s="163">
        <v>47.263500000000001</v>
      </c>
      <c r="DR36" s="163">
        <v>107.2711</v>
      </c>
      <c r="DS36" s="163">
        <v>-20.94</v>
      </c>
      <c r="DT36" s="163">
        <v>-21.18</v>
      </c>
      <c r="DU36" s="163">
        <v>99.58</v>
      </c>
      <c r="DV36" s="163">
        <v>57.04</v>
      </c>
      <c r="DW36" s="163">
        <v>107.2364</v>
      </c>
      <c r="DX36" s="163">
        <v>107.0545</v>
      </c>
      <c r="DY36" s="163">
        <v>-23.389099999999999</v>
      </c>
      <c r="DZ36" s="163">
        <v>-23.4818</v>
      </c>
      <c r="EA36" s="163">
        <v>195.54679999999999</v>
      </c>
      <c r="EB36" s="163">
        <v>163.38579999999999</v>
      </c>
      <c r="EC36" s="163">
        <v>156.86429999999999</v>
      </c>
      <c r="ED36" s="163">
        <v>159.90600000000001</v>
      </c>
      <c r="EE36" s="163">
        <v>42.137700000000002</v>
      </c>
      <c r="EF36" s="163">
        <v>29.692699999999999</v>
      </c>
      <c r="EG36" s="163">
        <v>-24.547999999999998</v>
      </c>
      <c r="EH36" s="163">
        <v>1.0753999999999999</v>
      </c>
      <c r="EI36" s="163">
        <v>-95.77</v>
      </c>
      <c r="EJ36" s="164"/>
      <c r="EK36" s="164"/>
      <c r="EL36" s="163">
        <v>-25.791799999999999</v>
      </c>
      <c r="EM36" s="164"/>
      <c r="EN36" s="163">
        <v>-38.117699999999999</v>
      </c>
      <c r="EO36" s="163">
        <v>-34.188699999999997</v>
      </c>
      <c r="EP36" s="163">
        <v>152.124</v>
      </c>
      <c r="EQ36" s="163">
        <v>-67.382599999999996</v>
      </c>
      <c r="ER36" s="163">
        <v>-67.364900000000006</v>
      </c>
      <c r="ES36" s="163">
        <v>1.0833999999999999</v>
      </c>
      <c r="ET36" s="163">
        <v>0</v>
      </c>
      <c r="EU36" s="163">
        <v>-13.41</v>
      </c>
      <c r="EV36" s="163">
        <v>109.7</v>
      </c>
      <c r="EW36" s="163">
        <v>10.668200000000001</v>
      </c>
      <c r="EX36" s="163">
        <v>-115.4265</v>
      </c>
      <c r="EY36" s="163">
        <v>-34.250700000000002</v>
      </c>
      <c r="EZ36" s="163">
        <v>-33.814599999999999</v>
      </c>
      <c r="FA36" s="163">
        <v>7.1489000000000003</v>
      </c>
      <c r="FB36" s="163">
        <v>-26.633700000000001</v>
      </c>
      <c r="FC36" s="163">
        <v>0</v>
      </c>
      <c r="FD36" s="163">
        <v>0</v>
      </c>
      <c r="FE36" s="163">
        <v>0</v>
      </c>
      <c r="FF36" s="163">
        <v>0</v>
      </c>
      <c r="FG36" s="163">
        <v>39.951700000000002</v>
      </c>
      <c r="FH36" s="163">
        <v>40.411299999999997</v>
      </c>
      <c r="FI36" s="163">
        <v>38.913200000000003</v>
      </c>
      <c r="FJ36" s="163">
        <v>30.979399999999998</v>
      </c>
      <c r="FK36" s="163">
        <v>30.644500000000001</v>
      </c>
      <c r="FL36" s="163">
        <v>39.017299999999999</v>
      </c>
      <c r="FM36" s="163">
        <v>25.1953</v>
      </c>
      <c r="FN36" s="163">
        <v>24.989000000000001</v>
      </c>
      <c r="FO36" s="163">
        <v>43.762999999999998</v>
      </c>
      <c r="FP36" s="163">
        <v>66.836799999999997</v>
      </c>
      <c r="FQ36" s="163">
        <v>-22.8354</v>
      </c>
      <c r="FR36" s="163">
        <v>-27.43</v>
      </c>
      <c r="FS36" s="163">
        <v>13.5677</v>
      </c>
      <c r="FT36" s="163">
        <v>0.89139999999999997</v>
      </c>
      <c r="FU36" s="163">
        <v>-8.49</v>
      </c>
      <c r="FV36" s="163">
        <v>18.97</v>
      </c>
      <c r="FW36" s="163">
        <v>-22.741700000000002</v>
      </c>
      <c r="FX36" s="163">
        <v>7.7588999999999997</v>
      </c>
      <c r="FY36" s="164"/>
      <c r="FZ36" s="163">
        <v>4.4119999999999999</v>
      </c>
      <c r="GA36" s="163">
        <v>4.2115999999999998</v>
      </c>
      <c r="GB36" s="163">
        <v>13.56</v>
      </c>
      <c r="GC36" s="163">
        <v>-65.1601</v>
      </c>
      <c r="GD36" s="163">
        <v>-41.781999999999996</v>
      </c>
      <c r="GE36" s="163">
        <v>17.059999999999999</v>
      </c>
      <c r="GF36" s="163">
        <v>70.668300000000002</v>
      </c>
      <c r="GG36" s="163">
        <v>26.2</v>
      </c>
      <c r="GH36" s="163">
        <v>-21.229500000000002</v>
      </c>
      <c r="GI36" s="164"/>
      <c r="GJ36" s="163">
        <v>-2.1627999999999998</v>
      </c>
      <c r="GK36" s="163">
        <v>1.7837000000000001</v>
      </c>
      <c r="GL36" s="164"/>
      <c r="GM36" s="164"/>
      <c r="GN36" s="163">
        <v>-10.4573</v>
      </c>
      <c r="GO36" s="163">
        <v>-34.032200000000003</v>
      </c>
      <c r="GP36" s="163">
        <v>21.4818</v>
      </c>
      <c r="GQ36" s="163">
        <v>52.436</v>
      </c>
      <c r="GR36" s="163">
        <v>42.686799999999998</v>
      </c>
      <c r="GS36" s="163">
        <v>41.594200000000001</v>
      </c>
      <c r="GT36" s="163">
        <v>-160.24610000000001</v>
      </c>
      <c r="GU36" s="163">
        <v>-10.0275</v>
      </c>
      <c r="GV36" s="163">
        <v>47.458799999999997</v>
      </c>
      <c r="GW36" s="163">
        <v>-27.253</v>
      </c>
      <c r="GX36" s="163">
        <v>12.3231</v>
      </c>
      <c r="GY36" s="163">
        <v>3.9258999999999999</v>
      </c>
      <c r="GZ36" s="163">
        <v>3.6177000000000001</v>
      </c>
      <c r="HA36" s="163">
        <v>13.7559</v>
      </c>
      <c r="HB36" s="163">
        <v>137.36879999999999</v>
      </c>
      <c r="HC36" s="163">
        <v>135.16480000000001</v>
      </c>
      <c r="HD36" s="163">
        <v>274.89999999999998</v>
      </c>
      <c r="HE36" s="163">
        <v>-271.77050000000003</v>
      </c>
      <c r="HF36" s="163">
        <v>-416.95620000000002</v>
      </c>
      <c r="HG36" s="163">
        <v>419.28390000000002</v>
      </c>
      <c r="HH36" s="163">
        <v>417.54610000000002</v>
      </c>
      <c r="HI36" s="163">
        <v>-132.9863</v>
      </c>
      <c r="HJ36" s="163">
        <v>-130.23249999999999</v>
      </c>
      <c r="HK36" s="163">
        <v>-63.341200000000001</v>
      </c>
      <c r="HL36" s="163">
        <v>-56.498199999999997</v>
      </c>
      <c r="HM36" s="163">
        <v>79.895899999999997</v>
      </c>
      <c r="HN36" s="163">
        <v>78.771900000000002</v>
      </c>
      <c r="HO36" s="164"/>
      <c r="HP36" s="163">
        <v>-90.647199999999998</v>
      </c>
      <c r="HQ36" s="163">
        <v>22.623899999999999</v>
      </c>
      <c r="HR36" s="163">
        <v>22.558</v>
      </c>
      <c r="HS36" s="163">
        <v>5.2446999999999999</v>
      </c>
      <c r="HT36" s="163">
        <v>6.3963999999999999</v>
      </c>
      <c r="HU36" s="163">
        <v>85.41</v>
      </c>
      <c r="HV36" s="163">
        <v>84.25</v>
      </c>
      <c r="HW36" s="163">
        <v>48.5</v>
      </c>
      <c r="HX36" s="163">
        <v>49.4</v>
      </c>
      <c r="HY36" s="163">
        <v>22.438199999999998</v>
      </c>
      <c r="HZ36" s="163">
        <v>-72.48</v>
      </c>
      <c r="IA36" s="163">
        <v>-328.55239999999998</v>
      </c>
      <c r="IB36" s="163">
        <v>80.578199999999995</v>
      </c>
      <c r="IC36" s="163">
        <v>79.452399999999997</v>
      </c>
      <c r="ID36" s="164"/>
      <c r="IE36" s="163">
        <v>19.399999999999999</v>
      </c>
      <c r="IF36" s="163">
        <v>-29.4</v>
      </c>
      <c r="IG36" s="163">
        <v>-28.8</v>
      </c>
      <c r="IH36" s="164"/>
      <c r="II36" s="163">
        <v>1.3416999999999999</v>
      </c>
      <c r="IJ36" s="163">
        <v>-406.3467</v>
      </c>
      <c r="IK36" s="163">
        <v>116.3809</v>
      </c>
      <c r="IL36" s="163">
        <v>170.0317</v>
      </c>
      <c r="IM36" s="163">
        <v>141.3929</v>
      </c>
      <c r="IN36" s="163">
        <v>17.4709</v>
      </c>
      <c r="IO36" s="163">
        <v>-136.78809999999999</v>
      </c>
      <c r="IP36" s="163">
        <v>132.15719999999999</v>
      </c>
      <c r="IQ36" s="163">
        <v>-75.459900000000005</v>
      </c>
      <c r="IR36" s="163">
        <v>-52.994999999999997</v>
      </c>
      <c r="IS36" s="163">
        <v>-131.0008</v>
      </c>
      <c r="IT36" s="163">
        <v>131.715</v>
      </c>
      <c r="IU36" s="163">
        <v>130.04179999999999</v>
      </c>
      <c r="IV36" s="163">
        <v>73.493099999999998</v>
      </c>
      <c r="IW36" s="163">
        <v>-162.3931</v>
      </c>
      <c r="IX36" s="163">
        <v>53.923000000000002</v>
      </c>
      <c r="IY36" s="163">
        <v>-106.4101</v>
      </c>
      <c r="IZ36" s="163">
        <v>107.05200000000001</v>
      </c>
      <c r="JA36" s="163">
        <v>-3.6103999999999998</v>
      </c>
      <c r="JB36" s="164"/>
      <c r="JC36" s="163">
        <v>25.2</v>
      </c>
      <c r="JD36" s="164"/>
      <c r="JE36" s="164"/>
      <c r="JF36" s="163">
        <v>-24.48</v>
      </c>
      <c r="JG36" s="163">
        <v>9.1999999999999993</v>
      </c>
      <c r="JH36" s="164"/>
      <c r="JI36" s="163">
        <v>-9.3735999999999997</v>
      </c>
      <c r="JJ36" s="163">
        <v>-35.2438</v>
      </c>
      <c r="JK36" s="163">
        <v>-18.220800000000001</v>
      </c>
      <c r="JL36" s="163">
        <v>39.4</v>
      </c>
      <c r="JM36" s="163">
        <v>50.320999999999998</v>
      </c>
      <c r="JN36" s="163">
        <v>52.247999999999998</v>
      </c>
      <c r="JO36" s="164"/>
      <c r="JP36" s="164"/>
      <c r="JQ36" s="163">
        <v>52.832299999999996</v>
      </c>
      <c r="JR36" s="163">
        <v>51.357500000000002</v>
      </c>
      <c r="JS36" s="163">
        <v>51.673699999999997</v>
      </c>
      <c r="JT36" s="164"/>
      <c r="JU36" s="163">
        <v>-18.899999999999999</v>
      </c>
      <c r="JV36" s="163">
        <v>21.748999999999999</v>
      </c>
      <c r="JW36" s="163">
        <v>7.38</v>
      </c>
      <c r="JX36" s="164"/>
      <c r="JY36" s="163">
        <v>-54.232100000000003</v>
      </c>
      <c r="JZ36" s="163">
        <v>78.474900000000005</v>
      </c>
      <c r="KA36" s="163">
        <v>65.554900000000004</v>
      </c>
      <c r="KB36" s="163">
        <v>-53.087299999999999</v>
      </c>
      <c r="KC36" s="163">
        <v>-77.762699999999995</v>
      </c>
      <c r="KD36" s="163">
        <v>55.846600000000002</v>
      </c>
      <c r="KE36" s="163">
        <v>20.715</v>
      </c>
      <c r="KF36" s="163">
        <v>9.6</v>
      </c>
      <c r="KG36" s="163">
        <v>-10.3</v>
      </c>
      <c r="KH36" s="164"/>
      <c r="KI36" s="163">
        <v>130.4247</v>
      </c>
    </row>
    <row r="37" spans="1:295" ht="18" customHeight="1" x14ac:dyDescent="0.3">
      <c r="A37" s="160" t="s">
        <v>64</v>
      </c>
      <c r="B37" s="160" t="s">
        <v>909</v>
      </c>
      <c r="C37" s="163">
        <v>0</v>
      </c>
      <c r="D37" s="163">
        <v>19.3291</v>
      </c>
      <c r="E37" s="164"/>
      <c r="F37" s="163">
        <v>0</v>
      </c>
      <c r="G37" s="163">
        <v>27.935500000000001</v>
      </c>
      <c r="H37" s="164"/>
      <c r="I37" s="163">
        <v>55.595399999999998</v>
      </c>
      <c r="J37" s="163">
        <v>-114.0373</v>
      </c>
      <c r="K37" s="163">
        <v>50.692300000000003</v>
      </c>
      <c r="L37" s="163">
        <v>25.607199999999999</v>
      </c>
      <c r="M37" s="163">
        <v>25.212199999999999</v>
      </c>
      <c r="N37" s="163">
        <v>-24.42</v>
      </c>
      <c r="O37" s="163">
        <v>-20.933</v>
      </c>
      <c r="P37" s="163">
        <v>15.4</v>
      </c>
      <c r="Q37" s="163">
        <v>10.763999999999999</v>
      </c>
      <c r="R37" s="163">
        <v>-15.4</v>
      </c>
      <c r="S37" s="163">
        <v>13.7599</v>
      </c>
      <c r="T37" s="163">
        <v>230.58279999999999</v>
      </c>
      <c r="U37" s="163">
        <v>5.8474000000000004</v>
      </c>
      <c r="V37" s="163">
        <v>5.9029999999999996</v>
      </c>
      <c r="W37" s="163">
        <v>9.6847999999999992</v>
      </c>
      <c r="X37" s="163">
        <v>6.5837000000000003</v>
      </c>
      <c r="Y37" s="163">
        <v>5.7510000000000003</v>
      </c>
      <c r="Z37" s="163">
        <v>7.9644000000000004</v>
      </c>
      <c r="AA37" s="164"/>
      <c r="AB37" s="164"/>
      <c r="AC37" s="163">
        <v>-91.01</v>
      </c>
      <c r="AD37" s="164"/>
      <c r="AE37" s="164"/>
      <c r="AF37" s="163">
        <v>24.42</v>
      </c>
      <c r="AG37" s="163">
        <v>19.8</v>
      </c>
      <c r="AH37" s="163">
        <v>8.2289999999999992</v>
      </c>
      <c r="AI37" s="163">
        <v>0.24</v>
      </c>
      <c r="AJ37" s="163">
        <v>-99.24</v>
      </c>
      <c r="AK37" s="163">
        <v>-100.46</v>
      </c>
      <c r="AL37" s="163">
        <v>-33.409999999999997</v>
      </c>
      <c r="AM37" s="163">
        <v>102.01</v>
      </c>
      <c r="AN37" s="163">
        <v>102.05</v>
      </c>
      <c r="AO37" s="163">
        <v>13.075699999999999</v>
      </c>
      <c r="AP37" s="163">
        <v>1.5582</v>
      </c>
      <c r="AQ37" s="163">
        <v>60.655900000000003</v>
      </c>
      <c r="AR37" s="163">
        <v>62.771299999999997</v>
      </c>
      <c r="AS37" s="163">
        <v>10.1424</v>
      </c>
      <c r="AT37" s="163">
        <v>-139.3176</v>
      </c>
      <c r="AU37" s="163">
        <v>-138.1857</v>
      </c>
      <c r="AV37" s="163">
        <v>28.027000000000001</v>
      </c>
      <c r="AW37" s="163">
        <v>28.364599999999999</v>
      </c>
      <c r="AX37" s="164"/>
      <c r="AY37" s="163">
        <v>83.590599999999995</v>
      </c>
      <c r="AZ37" s="163">
        <v>-5.2346000000000004</v>
      </c>
      <c r="BA37" s="163">
        <v>-26.0014</v>
      </c>
      <c r="BB37" s="163">
        <v>0</v>
      </c>
      <c r="BC37" s="163">
        <v>15.5114</v>
      </c>
      <c r="BD37" s="163">
        <v>-13.9</v>
      </c>
      <c r="BE37" s="163">
        <v>-13.8</v>
      </c>
      <c r="BF37" s="163">
        <v>151.65479999999999</v>
      </c>
      <c r="BG37" s="163">
        <v>148.0616</v>
      </c>
      <c r="BH37" s="163">
        <v>-4.2359999999999998</v>
      </c>
      <c r="BI37" s="164"/>
      <c r="BJ37" s="163">
        <v>-161.56970000000001</v>
      </c>
      <c r="BK37" s="163">
        <v>0.53420000000000001</v>
      </c>
      <c r="BL37" s="163">
        <v>-7.5890000000000004</v>
      </c>
      <c r="BM37" s="163">
        <v>-5.2789000000000001</v>
      </c>
      <c r="BN37" s="163">
        <v>0</v>
      </c>
      <c r="BO37" s="163">
        <v>83.040800000000004</v>
      </c>
      <c r="BP37" s="163">
        <v>83.040800000000004</v>
      </c>
      <c r="BQ37" s="163">
        <v>26.093</v>
      </c>
      <c r="BR37" s="163">
        <v>0</v>
      </c>
      <c r="BS37" s="164"/>
      <c r="BT37" s="163">
        <v>-131.4572</v>
      </c>
      <c r="BU37" s="163">
        <v>134.65880000000001</v>
      </c>
      <c r="BV37" s="164"/>
      <c r="BW37" s="163">
        <v>40.79</v>
      </c>
      <c r="BX37" s="163">
        <v>35.590000000000003</v>
      </c>
      <c r="BY37" s="163">
        <v>65</v>
      </c>
      <c r="BZ37" s="163">
        <v>85.34</v>
      </c>
      <c r="CA37" s="163">
        <v>-31.743600000000001</v>
      </c>
      <c r="CB37" s="163">
        <v>-31.073899999999998</v>
      </c>
      <c r="CC37" s="163">
        <v>114.3424</v>
      </c>
      <c r="CD37" s="163">
        <v>114.86020000000001</v>
      </c>
      <c r="CE37" s="163">
        <v>39.144500000000001</v>
      </c>
      <c r="CF37" s="163">
        <v>-109.7735</v>
      </c>
      <c r="CG37" s="163">
        <v>-110.107</v>
      </c>
      <c r="CH37" s="163">
        <v>16.723800000000001</v>
      </c>
      <c r="CI37" s="163">
        <v>-75.983999999999995</v>
      </c>
      <c r="CJ37" s="164"/>
      <c r="CK37" s="164"/>
      <c r="CL37" s="163">
        <v>24.4</v>
      </c>
      <c r="CM37" s="163">
        <v>148</v>
      </c>
      <c r="CN37" s="163">
        <v>-12.35</v>
      </c>
      <c r="CO37" s="163">
        <v>23.299900000000001</v>
      </c>
      <c r="CP37" s="163">
        <v>22.255199999999999</v>
      </c>
      <c r="CQ37" s="163">
        <v>23.370200000000001</v>
      </c>
      <c r="CR37" s="163">
        <v>-35.67</v>
      </c>
      <c r="CS37" s="163">
        <v>-35.939500000000002</v>
      </c>
      <c r="CT37" s="163">
        <v>90.7577</v>
      </c>
      <c r="CU37" s="163">
        <v>-59.011600000000001</v>
      </c>
      <c r="CV37" s="163">
        <v>99.6447</v>
      </c>
      <c r="CW37" s="164"/>
      <c r="CX37" s="163">
        <v>55.49</v>
      </c>
      <c r="CY37" s="163">
        <v>61.62</v>
      </c>
      <c r="CZ37" s="163">
        <v>42.8979</v>
      </c>
      <c r="DA37" s="163">
        <v>40.4343</v>
      </c>
      <c r="DB37" s="163">
        <v>-29.33</v>
      </c>
      <c r="DC37" s="163">
        <v>-2.7631000000000001</v>
      </c>
      <c r="DD37" s="163">
        <v>74.334299999999999</v>
      </c>
      <c r="DE37" s="163">
        <v>73.355199999999996</v>
      </c>
      <c r="DF37" s="163">
        <v>-100.5454</v>
      </c>
      <c r="DG37" s="163">
        <v>0</v>
      </c>
      <c r="DH37" s="163">
        <v>-17.843299999999999</v>
      </c>
      <c r="DI37" s="163">
        <v>-80.599999999999994</v>
      </c>
      <c r="DJ37" s="163">
        <v>-81.099999999999994</v>
      </c>
      <c r="DK37" s="163">
        <v>26.139199999999999</v>
      </c>
      <c r="DL37" s="163">
        <v>51.864600000000003</v>
      </c>
      <c r="DM37" s="163">
        <v>75.158100000000005</v>
      </c>
      <c r="DN37" s="163">
        <v>73.260499999999993</v>
      </c>
      <c r="DO37" s="163">
        <v>51.88</v>
      </c>
      <c r="DP37" s="163">
        <v>-14.27</v>
      </c>
      <c r="DQ37" s="163">
        <v>47.155500000000004</v>
      </c>
      <c r="DR37" s="163">
        <v>101.85080000000001</v>
      </c>
      <c r="DS37" s="163">
        <v>-20.72</v>
      </c>
      <c r="DT37" s="163">
        <v>-20.91</v>
      </c>
      <c r="DU37" s="163">
        <v>108.39</v>
      </c>
      <c r="DV37" s="163">
        <v>55.85</v>
      </c>
      <c r="DW37" s="163">
        <v>100.2727</v>
      </c>
      <c r="DX37" s="163">
        <v>98.327299999999994</v>
      </c>
      <c r="DY37" s="163">
        <v>-26.018599999999999</v>
      </c>
      <c r="DZ37" s="163">
        <v>-25.7545</v>
      </c>
      <c r="EA37" s="163">
        <v>192.17349999999999</v>
      </c>
      <c r="EB37" s="163">
        <v>157.5478</v>
      </c>
      <c r="EC37" s="163">
        <v>154.3338</v>
      </c>
      <c r="ED37" s="163">
        <v>154.8546</v>
      </c>
      <c r="EE37" s="163">
        <v>44.915199999999999</v>
      </c>
      <c r="EF37" s="163">
        <v>33.5578</v>
      </c>
      <c r="EG37" s="163">
        <v>-25.202999999999999</v>
      </c>
      <c r="EH37" s="163">
        <v>-13.216200000000001</v>
      </c>
      <c r="EI37" s="163">
        <v>-73.712000000000003</v>
      </c>
      <c r="EJ37" s="164"/>
      <c r="EK37" s="164"/>
      <c r="EL37" s="163">
        <v>-37.079300000000003</v>
      </c>
      <c r="EM37" s="164"/>
      <c r="EN37" s="163">
        <v>-39.191600000000001</v>
      </c>
      <c r="EO37" s="163">
        <v>-35.120899999999999</v>
      </c>
      <c r="EP37" s="163">
        <v>170.55600000000001</v>
      </c>
      <c r="EQ37" s="163">
        <v>-69.289199999999994</v>
      </c>
      <c r="ER37" s="163">
        <v>-71.068299999999994</v>
      </c>
      <c r="ES37" s="163">
        <v>-2.9523000000000001</v>
      </c>
      <c r="ET37" s="163">
        <v>15.49</v>
      </c>
      <c r="EU37" s="163">
        <v>-11.32</v>
      </c>
      <c r="EV37" s="163">
        <v>99.3</v>
      </c>
      <c r="EW37" s="163">
        <v>10.2278</v>
      </c>
      <c r="EX37" s="163">
        <v>-119.4144</v>
      </c>
      <c r="EY37" s="163">
        <v>-34.5548</v>
      </c>
      <c r="EZ37" s="163">
        <v>-34.0167</v>
      </c>
      <c r="FA37" s="163">
        <v>7.4763000000000002</v>
      </c>
      <c r="FB37" s="163">
        <v>-33.980800000000002</v>
      </c>
      <c r="FC37" s="163">
        <v>0</v>
      </c>
      <c r="FD37" s="163">
        <v>0</v>
      </c>
      <c r="FE37" s="163">
        <v>0</v>
      </c>
      <c r="FF37" s="163">
        <v>0</v>
      </c>
      <c r="FG37" s="163">
        <v>40.467599999999997</v>
      </c>
      <c r="FH37" s="163">
        <v>42.5824</v>
      </c>
      <c r="FI37" s="163">
        <v>39.887799999999999</v>
      </c>
      <c r="FJ37" s="163">
        <v>30.477</v>
      </c>
      <c r="FK37" s="163">
        <v>30.644500000000001</v>
      </c>
      <c r="FL37" s="163">
        <v>39.687100000000001</v>
      </c>
      <c r="FM37" s="163">
        <v>27.814499999999999</v>
      </c>
      <c r="FN37" s="163">
        <v>27.296399999999998</v>
      </c>
      <c r="FO37" s="163">
        <v>37.952300000000001</v>
      </c>
      <c r="FP37" s="163">
        <v>64.182500000000005</v>
      </c>
      <c r="FQ37" s="163">
        <v>-21.927199999999999</v>
      </c>
      <c r="FR37" s="163">
        <v>-26.43</v>
      </c>
      <c r="FS37" s="163">
        <v>13.4749</v>
      </c>
      <c r="FT37" s="163">
        <v>0.91579999999999995</v>
      </c>
      <c r="FU37" s="163">
        <v>-8.58</v>
      </c>
      <c r="FV37" s="163">
        <v>18.93</v>
      </c>
      <c r="FW37" s="163">
        <v>-23.158000000000001</v>
      </c>
      <c r="FX37" s="163">
        <v>7.8010999999999999</v>
      </c>
      <c r="FY37" s="163">
        <v>-14.898</v>
      </c>
      <c r="FZ37" s="163">
        <v>4.2130000000000001</v>
      </c>
      <c r="GA37" s="163">
        <v>5.7523</v>
      </c>
      <c r="GB37" s="163">
        <v>13.85</v>
      </c>
      <c r="GC37" s="163">
        <v>-65.9375</v>
      </c>
      <c r="GD37" s="163">
        <v>-40.463700000000003</v>
      </c>
      <c r="GE37" s="164"/>
      <c r="GF37" s="163">
        <v>70.838300000000004</v>
      </c>
      <c r="GG37" s="163">
        <v>24.2</v>
      </c>
      <c r="GH37" s="163">
        <v>-21.0489</v>
      </c>
      <c r="GI37" s="164"/>
      <c r="GJ37" s="163">
        <v>-2.0261999999999998</v>
      </c>
      <c r="GK37" s="163">
        <v>1.8086</v>
      </c>
      <c r="GL37" s="164"/>
      <c r="GM37" s="164"/>
      <c r="GN37" s="165">
        <v>-9.5784500000000001</v>
      </c>
      <c r="GO37" s="163">
        <v>-33.853099999999998</v>
      </c>
      <c r="GP37" s="163">
        <v>21.341699999999999</v>
      </c>
      <c r="GQ37" s="163">
        <v>52.52</v>
      </c>
      <c r="GR37" s="163">
        <v>41.538499999999999</v>
      </c>
      <c r="GS37" s="163">
        <v>41.500100000000003</v>
      </c>
      <c r="GT37" s="163">
        <v>-160.9992</v>
      </c>
      <c r="GU37" s="163">
        <v>-10.2569</v>
      </c>
      <c r="GV37" s="163">
        <v>46.009500000000003</v>
      </c>
      <c r="GW37" s="163">
        <v>-26.890599999999999</v>
      </c>
      <c r="GX37" s="163">
        <v>11.802899999999999</v>
      </c>
      <c r="GY37" s="163">
        <v>3.5646</v>
      </c>
      <c r="GZ37" s="163">
        <v>3.2591000000000001</v>
      </c>
      <c r="HA37" s="163">
        <v>13</v>
      </c>
      <c r="HB37" s="163">
        <v>143.53190000000001</v>
      </c>
      <c r="HC37" s="163">
        <v>142.73779999999999</v>
      </c>
      <c r="HD37" s="163">
        <v>284.10000000000002</v>
      </c>
      <c r="HE37" s="163">
        <v>-284.55369999999999</v>
      </c>
      <c r="HF37" s="163">
        <v>-427.84059999999999</v>
      </c>
      <c r="HG37" s="163">
        <v>435.5788</v>
      </c>
      <c r="HH37" s="163">
        <v>430.1703</v>
      </c>
      <c r="HI37" s="163">
        <v>-136.2799</v>
      </c>
      <c r="HJ37" s="163">
        <v>-136.94579999999999</v>
      </c>
      <c r="HK37" s="163">
        <v>-58.628999999999998</v>
      </c>
      <c r="HL37" s="163">
        <v>-52.121200000000002</v>
      </c>
      <c r="HM37" s="163">
        <v>77.768799999999999</v>
      </c>
      <c r="HN37" s="163">
        <v>77.294499999999999</v>
      </c>
      <c r="HO37" s="164"/>
      <c r="HP37" s="163">
        <v>-95.203599999999994</v>
      </c>
      <c r="HQ37" s="163">
        <v>25.3156</v>
      </c>
      <c r="HR37" s="163">
        <v>25.128900000000002</v>
      </c>
      <c r="HS37" s="163">
        <v>3.1398000000000001</v>
      </c>
      <c r="HT37" s="163">
        <v>2.8085</v>
      </c>
      <c r="HU37" s="163">
        <v>86.35</v>
      </c>
      <c r="HV37" s="163">
        <v>86.92</v>
      </c>
      <c r="HW37" s="163">
        <v>49</v>
      </c>
      <c r="HX37" s="163">
        <v>50.1</v>
      </c>
      <c r="HY37" s="163">
        <v>22.519400000000001</v>
      </c>
      <c r="HZ37" s="163">
        <v>-68.400000000000006</v>
      </c>
      <c r="IA37" s="163">
        <v>-326.32240000000002</v>
      </c>
      <c r="IB37" s="163">
        <v>83.267099999999999</v>
      </c>
      <c r="IC37" s="163">
        <v>83.277100000000004</v>
      </c>
      <c r="ID37" s="164"/>
      <c r="IE37" s="163">
        <v>19.3</v>
      </c>
      <c r="IF37" s="163">
        <v>-24.2</v>
      </c>
      <c r="IG37" s="163">
        <v>-24.1</v>
      </c>
      <c r="IH37" s="163">
        <v>1.2815000000000001</v>
      </c>
      <c r="II37" s="163">
        <v>1.2405999999999999</v>
      </c>
      <c r="IJ37" s="163">
        <v>-421.0052</v>
      </c>
      <c r="IK37" s="163">
        <v>100.8484</v>
      </c>
      <c r="IL37" s="163">
        <v>191.39359999999999</v>
      </c>
      <c r="IM37" s="163">
        <v>155.07409999999999</v>
      </c>
      <c r="IN37" s="163">
        <v>17.792000000000002</v>
      </c>
      <c r="IO37" s="163">
        <v>-151.7467</v>
      </c>
      <c r="IP37" s="163">
        <v>145.0583</v>
      </c>
      <c r="IQ37" s="163">
        <v>-80.471599999999995</v>
      </c>
      <c r="IR37" s="163">
        <v>-63.640999999999998</v>
      </c>
      <c r="IS37" s="163">
        <v>-145.0385</v>
      </c>
      <c r="IT37" s="163">
        <v>133.35040000000001</v>
      </c>
      <c r="IU37" s="163">
        <v>132.29130000000001</v>
      </c>
      <c r="IV37" s="163">
        <v>80.735299999999995</v>
      </c>
      <c r="IW37" s="163">
        <v>-180.69120000000001</v>
      </c>
      <c r="IX37" s="163">
        <v>62.515000000000001</v>
      </c>
      <c r="IY37" s="163">
        <v>-113.01819999999999</v>
      </c>
      <c r="IZ37" s="163">
        <v>113.62779999999999</v>
      </c>
      <c r="JA37" s="163">
        <v>-3.0583999999999998</v>
      </c>
      <c r="JB37" s="164"/>
      <c r="JC37" s="163">
        <v>25.76</v>
      </c>
      <c r="JD37" s="164"/>
      <c r="JE37" s="164"/>
      <c r="JF37" s="163">
        <v>-24.72</v>
      </c>
      <c r="JG37" s="163">
        <v>9.1999999999999993</v>
      </c>
      <c r="JH37" s="164"/>
      <c r="JI37" s="163">
        <v>-9.3155999999999999</v>
      </c>
      <c r="JJ37" s="163">
        <v>-35.1858</v>
      </c>
      <c r="JK37" s="163">
        <v>-17.958300000000001</v>
      </c>
      <c r="JL37" s="163">
        <v>38.1</v>
      </c>
      <c r="JM37" s="163">
        <v>50.048999999999999</v>
      </c>
      <c r="JN37" s="163">
        <v>50.209000000000003</v>
      </c>
      <c r="JO37" s="164"/>
      <c r="JP37" s="164"/>
      <c r="JQ37" s="163">
        <v>50.348199999999999</v>
      </c>
      <c r="JR37" s="163">
        <v>49.450800000000001</v>
      </c>
      <c r="JS37" s="163">
        <v>51.118899999999996</v>
      </c>
      <c r="JT37" s="164"/>
      <c r="JU37" s="163">
        <v>-19.7</v>
      </c>
      <c r="JV37" s="163">
        <v>21.5732</v>
      </c>
      <c r="JW37" s="163">
        <v>7.18</v>
      </c>
      <c r="JX37" s="164"/>
      <c r="JY37" s="163">
        <v>-50.660600000000002</v>
      </c>
      <c r="JZ37" s="163">
        <v>73.692499999999995</v>
      </c>
      <c r="KA37" s="163">
        <v>60.184100000000001</v>
      </c>
      <c r="KB37" s="163">
        <v>-50.755400000000002</v>
      </c>
      <c r="KC37" s="163">
        <v>-73.084000000000003</v>
      </c>
      <c r="KD37" s="163">
        <v>50.801299999999998</v>
      </c>
      <c r="KE37" s="163">
        <v>21.4754</v>
      </c>
      <c r="KF37" s="163">
        <v>10.7</v>
      </c>
      <c r="KG37" s="163">
        <v>-11</v>
      </c>
      <c r="KH37" s="164"/>
      <c r="KI37" s="163">
        <v>148.23490000000001</v>
      </c>
    </row>
    <row r="38" spans="1:295" ht="18" customHeight="1" x14ac:dyDescent="0.3">
      <c r="A38" s="160" t="s">
        <v>64</v>
      </c>
      <c r="B38" s="160" t="s">
        <v>910</v>
      </c>
      <c r="C38" s="163">
        <v>0</v>
      </c>
      <c r="D38" s="163">
        <v>19.130500000000001</v>
      </c>
      <c r="E38" s="163">
        <v>28.696300000000001</v>
      </c>
      <c r="F38" s="163">
        <v>0</v>
      </c>
      <c r="G38" s="163">
        <v>27.820399999999999</v>
      </c>
      <c r="H38" s="164"/>
      <c r="I38" s="163">
        <v>55.1539</v>
      </c>
      <c r="J38" s="163">
        <v>-111.2576</v>
      </c>
      <c r="K38" s="163">
        <v>50.140700000000002</v>
      </c>
      <c r="L38" s="163">
        <v>25.2852</v>
      </c>
      <c r="M38" s="163">
        <v>24.837399999999999</v>
      </c>
      <c r="N38" s="163">
        <v>-19.98</v>
      </c>
      <c r="O38" s="163">
        <v>-23.510999999999999</v>
      </c>
      <c r="P38" s="163">
        <v>19.8</v>
      </c>
      <c r="Q38" s="163">
        <v>10.763999999999999</v>
      </c>
      <c r="R38" s="163">
        <v>-19.8</v>
      </c>
      <c r="S38" s="163">
        <v>13.808299999999999</v>
      </c>
      <c r="T38" s="163">
        <v>226.53739999999999</v>
      </c>
      <c r="U38" s="163">
        <v>6.2079000000000004</v>
      </c>
      <c r="V38" s="163">
        <v>6.2218999999999998</v>
      </c>
      <c r="W38" s="163">
        <v>10.0563</v>
      </c>
      <c r="X38" s="163">
        <v>6.5496999999999996</v>
      </c>
      <c r="Y38" s="163">
        <v>5.9907000000000004</v>
      </c>
      <c r="Z38" s="163">
        <v>7.7435999999999998</v>
      </c>
      <c r="AA38" s="164"/>
      <c r="AB38" s="164"/>
      <c r="AC38" s="163">
        <v>-88.11</v>
      </c>
      <c r="AD38" s="164"/>
      <c r="AE38" s="164"/>
      <c r="AF38" s="163">
        <v>19.98</v>
      </c>
      <c r="AG38" s="163">
        <v>22</v>
      </c>
      <c r="AH38" s="163">
        <v>8.4990000000000006</v>
      </c>
      <c r="AI38" s="163">
        <v>0.24</v>
      </c>
      <c r="AJ38" s="163">
        <v>-91.31</v>
      </c>
      <c r="AK38" s="163">
        <v>-91.01</v>
      </c>
      <c r="AL38" s="163">
        <v>-43.89</v>
      </c>
      <c r="AM38" s="163">
        <v>92.25</v>
      </c>
      <c r="AN38" s="163">
        <v>93.27</v>
      </c>
      <c r="AO38" s="163">
        <v>13.4871</v>
      </c>
      <c r="AP38" s="163">
        <v>1.3509</v>
      </c>
      <c r="AQ38" s="163">
        <v>59.933799999999998</v>
      </c>
      <c r="AR38" s="163">
        <v>62.469799999999999</v>
      </c>
      <c r="AS38" s="163">
        <v>11.036300000000001</v>
      </c>
      <c r="AT38" s="163">
        <v>-131.68190000000001</v>
      </c>
      <c r="AU38" s="163">
        <v>-131.31530000000001</v>
      </c>
      <c r="AV38" s="163">
        <v>8.5707000000000004</v>
      </c>
      <c r="AW38" s="163">
        <v>8.2495999999999992</v>
      </c>
      <c r="AX38" s="164"/>
      <c r="AY38" s="163">
        <v>87.207499999999996</v>
      </c>
      <c r="AZ38" s="163">
        <v>-7.3284000000000002</v>
      </c>
      <c r="BA38" s="163">
        <v>-37.207900000000002</v>
      </c>
      <c r="BB38" s="163">
        <v>0</v>
      </c>
      <c r="BC38" s="163">
        <v>10.6389</v>
      </c>
      <c r="BD38" s="163">
        <v>-13.1</v>
      </c>
      <c r="BE38" s="163">
        <v>-13.2</v>
      </c>
      <c r="BF38" s="163">
        <v>143.34129999999999</v>
      </c>
      <c r="BG38" s="163">
        <v>141.81899999999999</v>
      </c>
      <c r="BH38" s="163">
        <v>-4.2297000000000002</v>
      </c>
      <c r="BI38" s="164"/>
      <c r="BJ38" s="163">
        <v>-155.0189</v>
      </c>
      <c r="BK38" s="163">
        <v>0.78949999999999998</v>
      </c>
      <c r="BL38" s="163">
        <v>-9.0906000000000002</v>
      </c>
      <c r="BM38" s="163">
        <v>-6.2211999999999996</v>
      </c>
      <c r="BN38" s="163">
        <v>0</v>
      </c>
      <c r="BO38" s="163">
        <v>83.712199999999996</v>
      </c>
      <c r="BP38" s="163">
        <v>83.925899999999999</v>
      </c>
      <c r="BQ38" s="163">
        <v>4.9397000000000002</v>
      </c>
      <c r="BR38" s="163">
        <v>0</v>
      </c>
      <c r="BS38" s="164"/>
      <c r="BT38" s="163">
        <v>-117.3652</v>
      </c>
      <c r="BU38" s="163">
        <v>119.2598</v>
      </c>
      <c r="BV38" s="164"/>
      <c r="BW38" s="163">
        <v>40.32</v>
      </c>
      <c r="BX38" s="163">
        <v>34.78</v>
      </c>
      <c r="BY38" s="163">
        <v>63.64</v>
      </c>
      <c r="BZ38" s="163">
        <v>85.25</v>
      </c>
      <c r="CA38" s="163">
        <v>-28.2608</v>
      </c>
      <c r="CB38" s="163">
        <v>-28.796600000000002</v>
      </c>
      <c r="CC38" s="163">
        <v>109.5686</v>
      </c>
      <c r="CD38" s="163">
        <v>110.09739999999999</v>
      </c>
      <c r="CE38" s="163">
        <v>35.334699999999998</v>
      </c>
      <c r="CF38" s="163">
        <v>-100.61499999999999</v>
      </c>
      <c r="CG38" s="163">
        <v>-100.9081</v>
      </c>
      <c r="CH38" s="163">
        <v>19.736599999999999</v>
      </c>
      <c r="CI38" s="163">
        <v>-67.720100000000002</v>
      </c>
      <c r="CJ38" s="164"/>
      <c r="CK38" s="164"/>
      <c r="CL38" s="163">
        <v>33.299999999999997</v>
      </c>
      <c r="CM38" s="163">
        <v>137</v>
      </c>
      <c r="CN38" s="163">
        <v>-12.27</v>
      </c>
      <c r="CO38" s="163">
        <v>28.223099999999999</v>
      </c>
      <c r="CP38" s="163">
        <v>27.862100000000002</v>
      </c>
      <c r="CQ38" s="163">
        <v>28.589400000000001</v>
      </c>
      <c r="CR38" s="163">
        <v>-26.136800000000001</v>
      </c>
      <c r="CS38" s="163">
        <v>-25.720199999999998</v>
      </c>
      <c r="CT38" s="163">
        <v>81.761899999999997</v>
      </c>
      <c r="CU38" s="163">
        <v>-61.246099999999998</v>
      </c>
      <c r="CV38" s="163">
        <v>89.335300000000004</v>
      </c>
      <c r="CW38" s="163">
        <v>11.8704</v>
      </c>
      <c r="CX38" s="163">
        <v>54.85</v>
      </c>
      <c r="CY38" s="163">
        <v>56.97</v>
      </c>
      <c r="CZ38" s="163">
        <v>42.429200000000002</v>
      </c>
      <c r="DA38" s="163">
        <v>40.4343</v>
      </c>
      <c r="DB38" s="163">
        <v>-29.33</v>
      </c>
      <c r="DC38" s="163">
        <v>-2.7631000000000001</v>
      </c>
      <c r="DD38" s="163">
        <v>68.479699999999994</v>
      </c>
      <c r="DE38" s="163">
        <v>67.809200000000004</v>
      </c>
      <c r="DF38" s="163">
        <v>-93.971000000000004</v>
      </c>
      <c r="DG38" s="163">
        <v>0</v>
      </c>
      <c r="DH38" s="163">
        <v>-17.852699999999999</v>
      </c>
      <c r="DI38" s="163">
        <v>-79.7</v>
      </c>
      <c r="DJ38" s="163">
        <v>-80.099999999999994</v>
      </c>
      <c r="DK38" s="163">
        <v>24.793399999999998</v>
      </c>
      <c r="DL38" s="163">
        <v>51.278700000000001</v>
      </c>
      <c r="DM38" s="163">
        <v>73.279499999999999</v>
      </c>
      <c r="DN38" s="164"/>
      <c r="DO38" s="163">
        <v>50.82</v>
      </c>
      <c r="DP38" s="163">
        <v>-14.13</v>
      </c>
      <c r="DQ38" s="163">
        <v>45.9405</v>
      </c>
      <c r="DR38" s="163">
        <v>93.525300000000001</v>
      </c>
      <c r="DS38" s="163">
        <v>-20.53</v>
      </c>
      <c r="DT38" s="163">
        <v>-20.76</v>
      </c>
      <c r="DU38" s="163">
        <v>101.97</v>
      </c>
      <c r="DV38" s="163">
        <v>55.9</v>
      </c>
      <c r="DW38" s="163">
        <v>94.527299999999997</v>
      </c>
      <c r="DX38" s="163">
        <v>92.909099999999995</v>
      </c>
      <c r="DY38" s="163">
        <v>-24.608000000000001</v>
      </c>
      <c r="DZ38" s="163">
        <v>-23.381799999999998</v>
      </c>
      <c r="EA38" s="163">
        <v>186.05170000000001</v>
      </c>
      <c r="EB38" s="163">
        <v>152.285</v>
      </c>
      <c r="EC38" s="163">
        <v>145.9624</v>
      </c>
      <c r="ED38" s="163">
        <v>147.89529999999999</v>
      </c>
      <c r="EE38" s="163">
        <v>42.5092</v>
      </c>
      <c r="EF38" s="163">
        <v>26.430499999999999</v>
      </c>
      <c r="EG38" s="163">
        <v>-24.687999999999999</v>
      </c>
      <c r="EH38" s="163">
        <v>6.1440999999999999</v>
      </c>
      <c r="EI38" s="163">
        <v>-84.322500000000005</v>
      </c>
      <c r="EJ38" s="164"/>
      <c r="EK38" s="164"/>
      <c r="EL38" s="163">
        <v>-40.541699999999999</v>
      </c>
      <c r="EM38" s="164"/>
      <c r="EN38" s="163">
        <v>-43.8643</v>
      </c>
      <c r="EO38" s="163">
        <v>-41.053400000000003</v>
      </c>
      <c r="EP38" s="163">
        <v>145.97999999999999</v>
      </c>
      <c r="EQ38" s="163">
        <v>-67.406899999999993</v>
      </c>
      <c r="ER38" s="163">
        <v>-67.666799999999995</v>
      </c>
      <c r="ES38" s="163">
        <v>4.8432000000000004</v>
      </c>
      <c r="ET38" s="163">
        <v>0</v>
      </c>
      <c r="EU38" s="163">
        <v>-15.63</v>
      </c>
      <c r="EV38" s="163">
        <v>94.3</v>
      </c>
      <c r="EW38" s="163">
        <v>10.3331</v>
      </c>
      <c r="EX38" s="163">
        <v>-126.70180000000001</v>
      </c>
      <c r="EY38" s="163">
        <v>-35.702399999999997</v>
      </c>
      <c r="EZ38" s="163">
        <v>-34.529299999999999</v>
      </c>
      <c r="FA38" s="163">
        <v>8.4079999999999995</v>
      </c>
      <c r="FB38" s="163">
        <v>-19.5336</v>
      </c>
      <c r="FC38" s="163">
        <v>0</v>
      </c>
      <c r="FD38" s="163">
        <v>0</v>
      </c>
      <c r="FE38" s="163">
        <v>0</v>
      </c>
      <c r="FF38" s="163">
        <v>0</v>
      </c>
      <c r="FG38" s="163">
        <v>40.618899999999996</v>
      </c>
      <c r="FH38" s="163">
        <v>42.312600000000003</v>
      </c>
      <c r="FI38" s="163">
        <v>40.095599999999997</v>
      </c>
      <c r="FJ38" s="163">
        <v>29.1374</v>
      </c>
      <c r="FK38" s="163">
        <v>27.797699999999999</v>
      </c>
      <c r="FL38" s="163">
        <v>56.4328</v>
      </c>
      <c r="FM38" s="163">
        <v>26.808900000000001</v>
      </c>
      <c r="FN38" s="163">
        <v>26.7179</v>
      </c>
      <c r="FO38" s="163">
        <v>42.289900000000003</v>
      </c>
      <c r="FP38" s="163">
        <v>64.907399999999996</v>
      </c>
      <c r="FQ38" s="163">
        <v>-10.581799999999999</v>
      </c>
      <c r="FR38" s="163">
        <v>-29.23</v>
      </c>
      <c r="FS38" s="163">
        <v>13.4725</v>
      </c>
      <c r="FT38" s="163">
        <v>0.92679999999999996</v>
      </c>
      <c r="FU38" s="163">
        <v>-8.33</v>
      </c>
      <c r="FV38" s="163">
        <v>26.61</v>
      </c>
      <c r="FW38" s="163">
        <v>-9.2986000000000004</v>
      </c>
      <c r="FX38" s="163">
        <v>7.8739999999999997</v>
      </c>
      <c r="FY38" s="163">
        <v>-14.843999999999999</v>
      </c>
      <c r="FZ38" s="163">
        <v>4.2560000000000002</v>
      </c>
      <c r="GA38" s="163">
        <v>5.8246000000000002</v>
      </c>
      <c r="GB38" s="163">
        <v>15.75</v>
      </c>
      <c r="GC38" s="163">
        <v>-62.729100000000003</v>
      </c>
      <c r="GD38" s="163">
        <v>-42.2517</v>
      </c>
      <c r="GE38" s="163">
        <v>16.489999999999998</v>
      </c>
      <c r="GF38" s="163">
        <v>71.556899999999999</v>
      </c>
      <c r="GG38" s="163">
        <v>22.9</v>
      </c>
      <c r="GH38" s="163">
        <v>-22.9251</v>
      </c>
      <c r="GI38" s="164"/>
      <c r="GJ38" s="163">
        <v>0</v>
      </c>
      <c r="GK38" s="163">
        <v>1.7641</v>
      </c>
      <c r="GL38" s="164"/>
      <c r="GM38" s="164"/>
      <c r="GN38" s="163">
        <v>-8.6996000000000002</v>
      </c>
      <c r="GO38" s="163">
        <v>-35.486699999999999</v>
      </c>
      <c r="GP38" s="163">
        <v>21.165900000000001</v>
      </c>
      <c r="GQ38" s="163">
        <v>55.209000000000003</v>
      </c>
      <c r="GR38" s="163">
        <v>41.1053</v>
      </c>
      <c r="GS38" s="163">
        <v>42.1614</v>
      </c>
      <c r="GT38" s="163">
        <v>-153.07390000000001</v>
      </c>
      <c r="GU38" s="163">
        <v>-19.6691</v>
      </c>
      <c r="GV38" s="163">
        <v>43.036200000000001</v>
      </c>
      <c r="GW38" s="163">
        <v>-41.205199999999998</v>
      </c>
      <c r="GX38" s="163">
        <v>11.9748</v>
      </c>
      <c r="GY38" s="163">
        <v>3.5449999999999999</v>
      </c>
      <c r="GZ38" s="163">
        <v>3.2801999999999998</v>
      </c>
      <c r="HA38" s="164"/>
      <c r="HB38" s="163">
        <v>143.00550000000001</v>
      </c>
      <c r="HC38" s="163">
        <v>142.99160000000001</v>
      </c>
      <c r="HD38" s="163">
        <v>276.60000000000002</v>
      </c>
      <c r="HE38" s="163">
        <v>-273.1712</v>
      </c>
      <c r="HF38" s="163">
        <v>-409.1508</v>
      </c>
      <c r="HG38" s="163">
        <v>414.96460000000002</v>
      </c>
      <c r="HH38" s="163">
        <v>412.95269999999999</v>
      </c>
      <c r="HI38" s="163">
        <v>-136.82</v>
      </c>
      <c r="HJ38" s="163">
        <v>-138.1943</v>
      </c>
      <c r="HK38" s="163">
        <v>-58.880499999999998</v>
      </c>
      <c r="HL38" s="163">
        <v>-52.202800000000003</v>
      </c>
      <c r="HM38" s="163">
        <v>80.389200000000002</v>
      </c>
      <c r="HN38" s="163">
        <v>78.416600000000003</v>
      </c>
      <c r="HO38" s="163">
        <v>-100.6302</v>
      </c>
      <c r="HP38" s="164"/>
      <c r="HQ38" s="163">
        <v>22.206499999999998</v>
      </c>
      <c r="HR38" s="163">
        <v>21.821899999999999</v>
      </c>
      <c r="HS38" s="163">
        <v>-0.24879999999999999</v>
      </c>
      <c r="HT38" s="163">
        <v>-0.65280000000000005</v>
      </c>
      <c r="HU38" s="163">
        <v>84.89</v>
      </c>
      <c r="HV38" s="163">
        <v>85.53</v>
      </c>
      <c r="HW38" s="163">
        <v>50.3</v>
      </c>
      <c r="HX38" s="163">
        <v>49.6</v>
      </c>
      <c r="HY38" s="163">
        <v>22.397600000000001</v>
      </c>
      <c r="HZ38" s="163">
        <v>-60.48</v>
      </c>
      <c r="IA38" s="163">
        <v>-338.23689999999999</v>
      </c>
      <c r="IB38" s="163">
        <v>86.159499999999994</v>
      </c>
      <c r="IC38" s="163">
        <v>85.2226</v>
      </c>
      <c r="ID38" s="164"/>
      <c r="IE38" s="163">
        <v>21.1</v>
      </c>
      <c r="IF38" s="163">
        <v>-20.7</v>
      </c>
      <c r="IG38" s="163">
        <v>-20.100000000000001</v>
      </c>
      <c r="IH38" s="163">
        <v>1.3531</v>
      </c>
      <c r="II38" s="164"/>
      <c r="IJ38" s="163">
        <v>-402.64260000000002</v>
      </c>
      <c r="IK38" s="163">
        <v>99.971900000000005</v>
      </c>
      <c r="IL38" s="163">
        <v>199.05369999999999</v>
      </c>
      <c r="IM38" s="163">
        <v>162.08600000000001</v>
      </c>
      <c r="IN38" s="163">
        <v>-9.6974</v>
      </c>
      <c r="IO38" s="163">
        <v>-158.1755</v>
      </c>
      <c r="IP38" s="163">
        <v>154.37129999999999</v>
      </c>
      <c r="IQ38" s="163">
        <v>-79.808899999999994</v>
      </c>
      <c r="IR38" s="163">
        <v>-67.344800000000006</v>
      </c>
      <c r="IS38" s="163">
        <v>-155.80969999999999</v>
      </c>
      <c r="IT38" s="163">
        <v>130.38589999999999</v>
      </c>
      <c r="IU38" s="163">
        <v>128.36609999999999</v>
      </c>
      <c r="IV38" s="163">
        <v>79.593000000000004</v>
      </c>
      <c r="IW38" s="163">
        <v>-191.88069999999999</v>
      </c>
      <c r="IX38" s="163">
        <v>67.734800000000007</v>
      </c>
      <c r="IY38" s="163">
        <v>-121.55549999999999</v>
      </c>
      <c r="IZ38" s="163">
        <v>123.12390000000001</v>
      </c>
      <c r="JA38" s="163">
        <v>-3.7696999999999998</v>
      </c>
      <c r="JB38" s="164"/>
      <c r="JC38" s="163">
        <v>25.6</v>
      </c>
      <c r="JD38" s="164"/>
      <c r="JE38" s="164"/>
      <c r="JF38" s="163">
        <v>-25.2</v>
      </c>
      <c r="JG38" s="163">
        <v>8.64</v>
      </c>
      <c r="JH38" s="164"/>
      <c r="JI38" s="163">
        <v>-9.4925999999999995</v>
      </c>
      <c r="JJ38" s="163">
        <v>-34.950800000000001</v>
      </c>
      <c r="JK38" s="163">
        <v>-18.135300000000001</v>
      </c>
      <c r="JL38" s="163">
        <v>37.299999999999997</v>
      </c>
      <c r="JM38" s="163">
        <v>48.960999999999999</v>
      </c>
      <c r="JN38" s="163">
        <v>48.505000000000003</v>
      </c>
      <c r="JO38" s="164"/>
      <c r="JP38" s="164"/>
      <c r="JQ38" s="163">
        <v>52.519599999999997</v>
      </c>
      <c r="JR38" s="163">
        <v>51.632899999999999</v>
      </c>
      <c r="JS38" s="163">
        <v>53.048299999999998</v>
      </c>
      <c r="JT38" s="164"/>
      <c r="JU38" s="163">
        <v>-20</v>
      </c>
      <c r="JV38" s="163">
        <v>21.0886</v>
      </c>
      <c r="JW38" s="163">
        <v>7.26</v>
      </c>
      <c r="JX38" s="164"/>
      <c r="JY38" s="163">
        <v>-45.908099999999997</v>
      </c>
      <c r="JZ38" s="163">
        <v>75.708299999999994</v>
      </c>
      <c r="KA38" s="163">
        <v>60.829799999999999</v>
      </c>
      <c r="KB38" s="163">
        <v>-45.542700000000004</v>
      </c>
      <c r="KC38" s="163">
        <v>-74.266300000000001</v>
      </c>
      <c r="KD38" s="163">
        <v>51.374899999999997</v>
      </c>
      <c r="KE38" s="163">
        <v>21.765699999999999</v>
      </c>
      <c r="KF38" s="163">
        <v>10.7</v>
      </c>
      <c r="KG38" s="163">
        <v>-10.1</v>
      </c>
      <c r="KH38" s="164"/>
      <c r="KI38" s="163">
        <v>142.7535</v>
      </c>
    </row>
    <row r="39" spans="1:295" ht="18" customHeight="1" x14ac:dyDescent="0.3">
      <c r="A39" s="160" t="s">
        <v>64</v>
      </c>
      <c r="B39" s="160" t="s">
        <v>911</v>
      </c>
      <c r="C39" s="163">
        <v>0</v>
      </c>
      <c r="D39" s="163">
        <v>18.967300000000002</v>
      </c>
      <c r="E39" s="163">
        <v>1.18E-2</v>
      </c>
      <c r="F39" s="163">
        <v>0</v>
      </c>
      <c r="G39" s="163">
        <v>27.486499999999999</v>
      </c>
      <c r="H39" s="164"/>
      <c r="I39" s="163">
        <v>55.240699999999997</v>
      </c>
      <c r="J39" s="163">
        <v>-111.5583</v>
      </c>
      <c r="K39" s="163">
        <v>49.701000000000001</v>
      </c>
      <c r="L39" s="163">
        <v>25.023199999999999</v>
      </c>
      <c r="M39" s="163">
        <v>24.566500000000001</v>
      </c>
      <c r="N39" s="163">
        <v>-28.86</v>
      </c>
      <c r="O39" s="163">
        <v>-22.838000000000001</v>
      </c>
      <c r="P39" s="163">
        <v>17.600000000000001</v>
      </c>
      <c r="Q39" s="163">
        <v>10.763999999999999</v>
      </c>
      <c r="R39" s="163">
        <v>-17.600000000000001</v>
      </c>
      <c r="S39" s="163">
        <v>13.590199999999999</v>
      </c>
      <c r="T39" s="163">
        <v>225.8912</v>
      </c>
      <c r="U39" s="163">
        <v>6.5141</v>
      </c>
      <c r="V39" s="163">
        <v>6.1134000000000004</v>
      </c>
      <c r="W39" s="163">
        <v>10.3878</v>
      </c>
      <c r="X39" s="163">
        <v>6.6269</v>
      </c>
      <c r="Y39" s="163">
        <v>5.8230000000000004</v>
      </c>
      <c r="Z39" s="163">
        <v>7.5838000000000001</v>
      </c>
      <c r="AA39" s="164"/>
      <c r="AB39" s="164"/>
      <c r="AC39" s="163">
        <v>-91.36</v>
      </c>
      <c r="AD39" s="164"/>
      <c r="AE39" s="164"/>
      <c r="AF39" s="163">
        <v>28.86</v>
      </c>
      <c r="AG39" s="163">
        <v>22</v>
      </c>
      <c r="AH39" s="163">
        <v>9.843</v>
      </c>
      <c r="AI39" s="163">
        <v>0.247</v>
      </c>
      <c r="AJ39" s="163">
        <v>-94.42</v>
      </c>
      <c r="AK39" s="163">
        <v>-95.16</v>
      </c>
      <c r="AL39" s="163">
        <v>-43.24</v>
      </c>
      <c r="AM39" s="163">
        <v>96.29</v>
      </c>
      <c r="AN39" s="163">
        <v>96.5</v>
      </c>
      <c r="AO39" s="163">
        <v>13.758900000000001</v>
      </c>
      <c r="AP39" s="163">
        <v>1.3226</v>
      </c>
      <c r="AQ39" s="163">
        <v>59.302700000000002</v>
      </c>
      <c r="AR39" s="163">
        <v>62.39</v>
      </c>
      <c r="AS39" s="163">
        <v>13.354200000000001</v>
      </c>
      <c r="AT39" s="163">
        <v>-138.64779999999999</v>
      </c>
      <c r="AU39" s="163">
        <v>-136.2996</v>
      </c>
      <c r="AV39" s="163">
        <v>9.2284000000000006</v>
      </c>
      <c r="AW39" s="163">
        <v>8.3907000000000007</v>
      </c>
      <c r="AX39" s="164"/>
      <c r="AY39" s="163">
        <v>89.350800000000007</v>
      </c>
      <c r="AZ39" s="163">
        <v>-6.8048999999999999</v>
      </c>
      <c r="BA39" s="163">
        <v>-36.730800000000002</v>
      </c>
      <c r="BB39" s="163">
        <v>0</v>
      </c>
      <c r="BC39" s="163">
        <v>10.8881</v>
      </c>
      <c r="BD39" s="163">
        <v>-12.9</v>
      </c>
      <c r="BE39" s="163">
        <v>-12.9</v>
      </c>
      <c r="BF39" s="163">
        <v>149.72579999999999</v>
      </c>
      <c r="BG39" s="163">
        <v>147.4111</v>
      </c>
      <c r="BH39" s="163">
        <v>-3.9670000000000001</v>
      </c>
      <c r="BI39" s="164"/>
      <c r="BJ39" s="163">
        <v>-165.22239999999999</v>
      </c>
      <c r="BK39" s="163">
        <v>0.45789999999999997</v>
      </c>
      <c r="BL39" s="163">
        <v>-9.1730999999999998</v>
      </c>
      <c r="BM39" s="163">
        <v>-6.1639999999999997</v>
      </c>
      <c r="BN39" s="163">
        <v>0</v>
      </c>
      <c r="BO39" s="163">
        <v>103.5493</v>
      </c>
      <c r="BP39" s="163">
        <v>103.6408</v>
      </c>
      <c r="BQ39" s="163">
        <v>-63.952100000000002</v>
      </c>
      <c r="BR39" s="163">
        <v>0</v>
      </c>
      <c r="BS39" s="164"/>
      <c r="BT39" s="163">
        <v>-56.466099999999997</v>
      </c>
      <c r="BU39" s="163">
        <v>58.587200000000003</v>
      </c>
      <c r="BV39" s="164"/>
      <c r="BW39" s="163">
        <v>40.71</v>
      </c>
      <c r="BX39" s="163">
        <v>35.229999999999997</v>
      </c>
      <c r="BY39" s="165">
        <v>63.314999999999998</v>
      </c>
      <c r="BZ39" s="163">
        <v>85.31</v>
      </c>
      <c r="CA39" s="163">
        <v>-33.753</v>
      </c>
      <c r="CB39" s="163">
        <v>-34.422800000000002</v>
      </c>
      <c r="CC39" s="163">
        <v>107.1283</v>
      </c>
      <c r="CD39" s="163">
        <v>106.46939999999999</v>
      </c>
      <c r="CE39" s="163">
        <v>27.933700000000002</v>
      </c>
      <c r="CF39" s="163">
        <v>-87.941400000000002</v>
      </c>
      <c r="CG39" s="163">
        <v>-87.831299999999999</v>
      </c>
      <c r="CH39" s="163">
        <v>19.905200000000001</v>
      </c>
      <c r="CI39" s="163">
        <v>-69.117900000000006</v>
      </c>
      <c r="CJ39" s="164"/>
      <c r="CK39" s="164"/>
      <c r="CL39" s="163">
        <v>30.9</v>
      </c>
      <c r="CM39" s="163">
        <v>136.9</v>
      </c>
      <c r="CN39" s="163">
        <v>-12.21</v>
      </c>
      <c r="CO39" s="163">
        <v>33.051099999999998</v>
      </c>
      <c r="CP39" s="163">
        <v>33.171700000000001</v>
      </c>
      <c r="CQ39" s="163">
        <v>33.476399999999998</v>
      </c>
      <c r="CR39" s="163">
        <v>-15.6183</v>
      </c>
      <c r="CS39" s="163">
        <v>-15.8729</v>
      </c>
      <c r="CT39" s="163">
        <v>93.775400000000005</v>
      </c>
      <c r="CU39" s="163">
        <v>-81.476200000000006</v>
      </c>
      <c r="CV39" s="163">
        <v>101.6923</v>
      </c>
      <c r="CW39" s="163">
        <v>12.325100000000001</v>
      </c>
      <c r="CX39" s="163">
        <v>54.34</v>
      </c>
      <c r="CY39" s="163">
        <v>55.17</v>
      </c>
      <c r="CZ39" s="163">
        <v>42.8979</v>
      </c>
      <c r="DA39" s="163">
        <v>40.4343</v>
      </c>
      <c r="DB39" s="163">
        <v>-28.97</v>
      </c>
      <c r="DC39" s="163">
        <v>-2.7631000000000001</v>
      </c>
      <c r="DD39" s="163">
        <v>68.8733</v>
      </c>
      <c r="DE39" s="163">
        <v>68.263999999999996</v>
      </c>
      <c r="DF39" s="163">
        <v>-112.0639</v>
      </c>
      <c r="DG39" s="163">
        <v>0</v>
      </c>
      <c r="DH39" s="163">
        <v>-17.658899999999999</v>
      </c>
      <c r="DI39" s="163">
        <v>-78</v>
      </c>
      <c r="DJ39" s="163">
        <v>-80.599999999999994</v>
      </c>
      <c r="DK39" s="163">
        <v>21.453600000000002</v>
      </c>
      <c r="DL39" s="163">
        <v>50.692700000000002</v>
      </c>
      <c r="DM39" s="163">
        <v>72.340199999999996</v>
      </c>
      <c r="DN39" s="163">
        <v>72.0886</v>
      </c>
      <c r="DO39" s="163">
        <v>50.22</v>
      </c>
      <c r="DP39" s="163">
        <v>-13.91</v>
      </c>
      <c r="DQ39" s="163">
        <v>45.454500000000003</v>
      </c>
      <c r="DR39" s="163">
        <v>111.07380000000001</v>
      </c>
      <c r="DS39" s="163">
        <v>-17.54</v>
      </c>
      <c r="DT39" s="163">
        <v>-17.71</v>
      </c>
      <c r="DU39" s="163">
        <v>90.59</v>
      </c>
      <c r="DV39" s="163">
        <v>54.84</v>
      </c>
      <c r="DW39" s="163">
        <v>111.5818</v>
      </c>
      <c r="DX39" s="163">
        <v>109.4182</v>
      </c>
      <c r="DY39" s="163">
        <v>-20.183199999999999</v>
      </c>
      <c r="DZ39" s="163">
        <v>-20.7545</v>
      </c>
      <c r="EA39" s="163">
        <v>193.72</v>
      </c>
      <c r="EB39" s="163">
        <v>159.50890000000001</v>
      </c>
      <c r="EC39" s="163">
        <v>153.92769999999999</v>
      </c>
      <c r="ED39" s="163">
        <v>156.65049999999999</v>
      </c>
      <c r="EE39" s="163">
        <v>12.6599</v>
      </c>
      <c r="EF39" s="163">
        <v>-2.2717999999999998</v>
      </c>
      <c r="EG39" s="163">
        <v>-25.515000000000001</v>
      </c>
      <c r="EH39" s="163">
        <v>76.402799999999999</v>
      </c>
      <c r="EI39" s="163">
        <v>-110.42359999999999</v>
      </c>
      <c r="EJ39" s="164"/>
      <c r="EK39" s="164"/>
      <c r="EL39" s="163">
        <v>-41.355400000000003</v>
      </c>
      <c r="EM39" s="164"/>
      <c r="EN39" s="163">
        <v>-34.835999999999999</v>
      </c>
      <c r="EO39" s="163">
        <v>-32.637500000000003</v>
      </c>
      <c r="EP39" s="163">
        <v>35.375999999999998</v>
      </c>
      <c r="EQ39" s="163">
        <v>-52.435200000000002</v>
      </c>
      <c r="ER39" s="163">
        <v>-52.850099999999998</v>
      </c>
      <c r="ES39" s="163">
        <v>34.0944</v>
      </c>
      <c r="ET39" s="163">
        <v>0</v>
      </c>
      <c r="EU39" s="163">
        <v>-6.36</v>
      </c>
      <c r="EV39" s="163">
        <v>1</v>
      </c>
      <c r="EW39" s="163">
        <v>10.414999999999999</v>
      </c>
      <c r="EX39" s="163">
        <v>-110.7497</v>
      </c>
      <c r="EY39" s="163">
        <v>-35.6633</v>
      </c>
      <c r="EZ39" s="163">
        <v>-35.158799999999999</v>
      </c>
      <c r="FA39" s="163">
        <v>8.6440000000000001</v>
      </c>
      <c r="FB39" s="163">
        <v>3.6240000000000001</v>
      </c>
      <c r="FC39" s="163">
        <v>-35.645200000000003</v>
      </c>
      <c r="FD39" s="163">
        <v>0</v>
      </c>
      <c r="FE39" s="163">
        <v>0</v>
      </c>
      <c r="FF39" s="163">
        <v>0</v>
      </c>
      <c r="FG39" s="163">
        <v>40.497599999999998</v>
      </c>
      <c r="FH39" s="163">
        <v>40.525700000000001</v>
      </c>
      <c r="FI39" s="163">
        <v>39.151200000000003</v>
      </c>
      <c r="FJ39" s="163">
        <v>33.156300000000002</v>
      </c>
      <c r="FK39" s="163">
        <v>34.328499999999998</v>
      </c>
      <c r="FL39" s="163">
        <v>76.694999999999993</v>
      </c>
      <c r="FM39" s="163">
        <v>23.0686</v>
      </c>
      <c r="FN39" s="163">
        <v>22.546399999999998</v>
      </c>
      <c r="FO39" s="163">
        <v>59.030299999999997</v>
      </c>
      <c r="FP39" s="163">
        <v>80.222399999999993</v>
      </c>
      <c r="FQ39" s="163">
        <v>-7.4542999999999999</v>
      </c>
      <c r="FR39" s="163">
        <v>-26.84</v>
      </c>
      <c r="FS39" s="163">
        <v>13.4749</v>
      </c>
      <c r="FT39" s="163">
        <v>0.97440000000000004</v>
      </c>
      <c r="FU39" s="163">
        <v>-8.3699999999999992</v>
      </c>
      <c r="FV39" s="163">
        <v>26.73</v>
      </c>
      <c r="FW39" s="163">
        <v>0</v>
      </c>
      <c r="FX39" s="163">
        <v>7.8150000000000004</v>
      </c>
      <c r="FY39" s="163">
        <v>-14.683999999999999</v>
      </c>
      <c r="FZ39" s="163">
        <v>4.3479999999999999</v>
      </c>
      <c r="GA39" s="163">
        <v>5.7968000000000002</v>
      </c>
      <c r="GB39" s="163">
        <v>15.5</v>
      </c>
      <c r="GC39" s="163">
        <v>-82.521500000000003</v>
      </c>
      <c r="GD39" s="163">
        <v>-59.200099999999999</v>
      </c>
      <c r="GE39" s="163">
        <v>16.75</v>
      </c>
      <c r="GF39" s="163">
        <v>70.322400000000002</v>
      </c>
      <c r="GG39" s="163">
        <v>23.1</v>
      </c>
      <c r="GH39" s="163">
        <v>-24.443899999999999</v>
      </c>
      <c r="GI39" s="164"/>
      <c r="GJ39" s="163">
        <v>1.5616000000000001</v>
      </c>
      <c r="GK39" s="163">
        <v>1.7626999999999999</v>
      </c>
      <c r="GL39" s="164"/>
      <c r="GM39" s="164"/>
      <c r="GN39" s="163">
        <v>-8.4185999999999996</v>
      </c>
      <c r="GO39" s="163">
        <v>-36.6265</v>
      </c>
      <c r="GP39" s="163">
        <v>19.592099999999999</v>
      </c>
      <c r="GQ39" s="163">
        <v>57.73</v>
      </c>
      <c r="GR39" s="163">
        <v>40.990499999999997</v>
      </c>
      <c r="GS39" s="163">
        <v>42.226199999999999</v>
      </c>
      <c r="GT39" s="163">
        <v>-155.36189999999999</v>
      </c>
      <c r="GU39" s="163">
        <v>-22.243600000000001</v>
      </c>
      <c r="GV39" s="163">
        <v>42.691000000000003</v>
      </c>
      <c r="GW39" s="163">
        <v>-44.655099999999997</v>
      </c>
      <c r="GX39" s="163">
        <v>12.3735</v>
      </c>
      <c r="GY39" s="163">
        <v>3.6818</v>
      </c>
      <c r="GZ39" s="163">
        <v>3.3540000000000001</v>
      </c>
      <c r="HA39" s="163">
        <v>14</v>
      </c>
      <c r="HB39" s="163">
        <v>143.76730000000001</v>
      </c>
      <c r="HC39" s="163">
        <v>144.1114</v>
      </c>
      <c r="HD39" s="163">
        <v>281.60000000000002</v>
      </c>
      <c r="HE39" s="163">
        <v>-278.07089999999999</v>
      </c>
      <c r="HF39" s="163">
        <v>-404.90190000000001</v>
      </c>
      <c r="HG39" s="163">
        <v>405.36099999999999</v>
      </c>
      <c r="HH39" s="163">
        <v>403.1961</v>
      </c>
      <c r="HI39" s="163">
        <v>-139.81549999999999</v>
      </c>
      <c r="HJ39" s="163">
        <v>-139.85249999999999</v>
      </c>
      <c r="HK39" s="163">
        <v>-59.938899999999997</v>
      </c>
      <c r="HL39" s="163">
        <v>-54.1233</v>
      </c>
      <c r="HM39" s="163">
        <v>79.018299999999996</v>
      </c>
      <c r="HN39" s="163">
        <v>79.566500000000005</v>
      </c>
      <c r="HO39" s="164"/>
      <c r="HP39" s="164"/>
      <c r="HQ39" s="163">
        <v>28.4468</v>
      </c>
      <c r="HR39" s="163">
        <v>27.655799999999999</v>
      </c>
      <c r="HS39" s="163">
        <v>-3.1713</v>
      </c>
      <c r="HT39" s="163">
        <v>-2.9967999999999999</v>
      </c>
      <c r="HU39" s="163">
        <v>87.27</v>
      </c>
      <c r="HV39" s="163">
        <v>87.21</v>
      </c>
      <c r="HW39" s="163">
        <v>49.8</v>
      </c>
      <c r="HX39" s="163">
        <v>50.2</v>
      </c>
      <c r="HY39" s="163">
        <v>22.4788</v>
      </c>
      <c r="HZ39" s="163">
        <v>-53.52</v>
      </c>
      <c r="IA39" s="163">
        <v>-351.37439999999998</v>
      </c>
      <c r="IB39" s="163">
        <v>89.659499999999994</v>
      </c>
      <c r="IC39" s="163">
        <v>89.677599999999998</v>
      </c>
      <c r="ID39" s="164"/>
      <c r="IE39" s="163">
        <v>19.899999999999999</v>
      </c>
      <c r="IF39" s="163">
        <v>-25.9</v>
      </c>
      <c r="IG39" s="163">
        <v>-25.9</v>
      </c>
      <c r="IH39" s="164"/>
      <c r="II39" s="164"/>
      <c r="IJ39" s="163">
        <v>-397.43340000000001</v>
      </c>
      <c r="IK39" s="163">
        <v>135.7937</v>
      </c>
      <c r="IL39" s="163">
        <v>229.88069999999999</v>
      </c>
      <c r="IM39" s="163">
        <v>188.46119999999999</v>
      </c>
      <c r="IN39" s="163">
        <v>-26.521100000000001</v>
      </c>
      <c r="IO39" s="163">
        <v>-178.79730000000001</v>
      </c>
      <c r="IP39" s="163">
        <v>177.0684</v>
      </c>
      <c r="IQ39" s="163">
        <v>-88.8917</v>
      </c>
      <c r="IR39" s="163">
        <v>-78.498599999999996</v>
      </c>
      <c r="IS39" s="163">
        <v>-177.91210000000001</v>
      </c>
      <c r="IT39" s="163">
        <v>135.50800000000001</v>
      </c>
      <c r="IU39" s="163">
        <v>136.971</v>
      </c>
      <c r="IV39" s="163">
        <v>88.962299999999999</v>
      </c>
      <c r="IW39" s="163">
        <v>-219.76730000000001</v>
      </c>
      <c r="IX39" s="163">
        <v>81.292500000000004</v>
      </c>
      <c r="IY39" s="163">
        <v>-138.05520000000001</v>
      </c>
      <c r="IZ39" s="163">
        <v>138.00290000000001</v>
      </c>
      <c r="JA39" s="163">
        <v>-3.7945000000000002</v>
      </c>
      <c r="JB39" s="164"/>
      <c r="JC39" s="163">
        <v>24.96</v>
      </c>
      <c r="JD39" s="164"/>
      <c r="JE39" s="164"/>
      <c r="JF39" s="163">
        <v>-23.76</v>
      </c>
      <c r="JG39" s="163">
        <v>9.1999999999999993</v>
      </c>
      <c r="JH39" s="164"/>
      <c r="JI39" s="163">
        <v>-9.6085999999999991</v>
      </c>
      <c r="JJ39" s="163">
        <v>-35.216299999999997</v>
      </c>
      <c r="JK39" s="163">
        <v>-17.460899999999999</v>
      </c>
      <c r="JL39" s="163">
        <v>37.200000000000003</v>
      </c>
      <c r="JM39" s="163">
        <v>51.417000000000002</v>
      </c>
      <c r="JN39" s="163">
        <v>51.231999999999999</v>
      </c>
      <c r="JO39" s="164"/>
      <c r="JP39" s="164"/>
      <c r="JQ39" s="163">
        <v>52.115200000000002</v>
      </c>
      <c r="JR39" s="163">
        <v>51.792999999999999</v>
      </c>
      <c r="JS39" s="163">
        <v>53.347000000000001</v>
      </c>
      <c r="JT39" s="164"/>
      <c r="JU39" s="163">
        <v>-19.3</v>
      </c>
      <c r="JV39" s="163">
        <v>21.1098</v>
      </c>
      <c r="JW39" s="163">
        <v>7.24</v>
      </c>
      <c r="JX39" s="164"/>
      <c r="JY39" s="163">
        <v>-50.641599999999997</v>
      </c>
      <c r="JZ39" s="163">
        <v>75.449200000000005</v>
      </c>
      <c r="KA39" s="163">
        <v>61.194000000000003</v>
      </c>
      <c r="KB39" s="163">
        <v>-50.504399999999997</v>
      </c>
      <c r="KC39" s="163">
        <v>-75.084000000000003</v>
      </c>
      <c r="KD39" s="163">
        <v>52.127099999999999</v>
      </c>
      <c r="KE39" s="163">
        <v>21.532</v>
      </c>
      <c r="KF39" s="163">
        <v>9.6</v>
      </c>
      <c r="KG39" s="163">
        <v>-9.4</v>
      </c>
      <c r="KH39" s="163">
        <v>0</v>
      </c>
      <c r="KI39" s="163">
        <v>126.0818</v>
      </c>
    </row>
    <row r="40" spans="1:295" ht="18" customHeight="1" x14ac:dyDescent="0.3">
      <c r="A40" s="160" t="s">
        <v>64</v>
      </c>
      <c r="B40" s="160" t="s">
        <v>912</v>
      </c>
      <c r="C40" s="166">
        <v>0</v>
      </c>
      <c r="D40" s="166">
        <v>17.9757</v>
      </c>
      <c r="E40" s="166">
        <v>0</v>
      </c>
      <c r="F40" s="166">
        <v>0</v>
      </c>
      <c r="G40" s="166">
        <v>26.6267</v>
      </c>
      <c r="H40" s="167"/>
      <c r="I40" s="166">
        <v>53.314399999999999</v>
      </c>
      <c r="J40" s="166">
        <v>-104.3372</v>
      </c>
      <c r="K40" s="166">
        <v>48.196599999999997</v>
      </c>
      <c r="L40" s="166">
        <v>24.583300000000001</v>
      </c>
      <c r="M40" s="166">
        <v>23.8506</v>
      </c>
      <c r="N40" s="166">
        <v>-24.42</v>
      </c>
      <c r="O40" s="166">
        <v>-22.222000000000001</v>
      </c>
      <c r="P40" s="166">
        <v>17.600000000000001</v>
      </c>
      <c r="Q40" s="166">
        <v>10.763999999999999</v>
      </c>
      <c r="R40" s="166">
        <v>-17.600000000000001</v>
      </c>
      <c r="S40" s="166">
        <v>13.3201</v>
      </c>
      <c r="T40" s="166">
        <v>213.12280000000001</v>
      </c>
      <c r="U40" s="166">
        <v>6.4112</v>
      </c>
      <c r="V40" s="166">
        <v>6.0423999999999998</v>
      </c>
      <c r="W40" s="166">
        <v>10.3208</v>
      </c>
      <c r="X40" s="166">
        <v>6.7614999999999998</v>
      </c>
      <c r="Y40" s="166">
        <v>6.3467000000000002</v>
      </c>
      <c r="Z40" s="166">
        <v>7.6520000000000001</v>
      </c>
      <c r="AA40" s="167"/>
      <c r="AB40" s="167"/>
      <c r="AC40" s="166">
        <v>-89.84</v>
      </c>
      <c r="AD40" s="167"/>
      <c r="AE40" s="167"/>
      <c r="AF40" s="166">
        <v>24.42</v>
      </c>
      <c r="AG40" s="166">
        <v>22</v>
      </c>
      <c r="AH40" s="166">
        <v>9.0129999999999999</v>
      </c>
      <c r="AI40" s="166">
        <v>0.245</v>
      </c>
      <c r="AJ40" s="166">
        <v>-99.54</v>
      </c>
      <c r="AK40" s="166">
        <v>-98.19</v>
      </c>
      <c r="AL40" s="166">
        <v>-31.36</v>
      </c>
      <c r="AM40" s="166">
        <v>101.61</v>
      </c>
      <c r="AN40" s="166">
        <v>102.77</v>
      </c>
      <c r="AO40" s="166">
        <v>13.494400000000001</v>
      </c>
      <c r="AP40" s="166">
        <v>1.3709</v>
      </c>
      <c r="AQ40" s="166">
        <v>59.039400000000001</v>
      </c>
      <c r="AR40" s="166">
        <v>62.741300000000003</v>
      </c>
      <c r="AS40" s="166">
        <v>9.9398999999999997</v>
      </c>
      <c r="AT40" s="166">
        <v>-140.65719999999999</v>
      </c>
      <c r="AU40" s="166">
        <v>-140.17699999999999</v>
      </c>
      <c r="AV40" s="166">
        <v>23.5046</v>
      </c>
      <c r="AW40" s="166">
        <v>22.813800000000001</v>
      </c>
      <c r="AX40" s="167"/>
      <c r="AY40" s="166">
        <v>80.509500000000003</v>
      </c>
      <c r="AZ40" s="166">
        <v>-4.7111000000000001</v>
      </c>
      <c r="BA40" s="166">
        <v>-21.667200000000001</v>
      </c>
      <c r="BB40" s="166">
        <v>0</v>
      </c>
      <c r="BC40" s="166">
        <v>9.0923999999999996</v>
      </c>
      <c r="BD40" s="166">
        <v>-12.7</v>
      </c>
      <c r="BE40" s="166">
        <v>-12.7</v>
      </c>
      <c r="BF40" s="166">
        <v>155.00069999999999</v>
      </c>
      <c r="BG40" s="166">
        <v>151.9342</v>
      </c>
      <c r="BH40" s="166">
        <v>-3.6966000000000001</v>
      </c>
      <c r="BI40" s="167"/>
      <c r="BJ40" s="166">
        <v>-167.3929</v>
      </c>
      <c r="BK40" s="166">
        <v>-0.13719999999999999</v>
      </c>
      <c r="BL40" s="166">
        <v>-9.0916999999999994</v>
      </c>
      <c r="BM40" s="166">
        <v>-6.0965999999999996</v>
      </c>
      <c r="BN40" s="166">
        <v>0</v>
      </c>
      <c r="BO40" s="166">
        <v>88.595200000000006</v>
      </c>
      <c r="BP40" s="166">
        <v>87.618600000000001</v>
      </c>
      <c r="BQ40" s="166">
        <v>-9.6667000000000005</v>
      </c>
      <c r="BR40" s="166">
        <v>0</v>
      </c>
      <c r="BS40" s="167"/>
      <c r="BT40" s="166">
        <v>-112.25530000000001</v>
      </c>
      <c r="BU40" s="166">
        <v>112.017</v>
      </c>
      <c r="BV40" s="167"/>
      <c r="BW40" s="166">
        <v>40.28</v>
      </c>
      <c r="BX40" s="166">
        <v>34.68</v>
      </c>
      <c r="BY40" s="166">
        <v>62.99</v>
      </c>
      <c r="BZ40" s="166">
        <v>84.41</v>
      </c>
      <c r="CA40" s="166">
        <v>-31.6097</v>
      </c>
      <c r="CB40" s="166">
        <v>-30.4041</v>
      </c>
      <c r="CC40" s="166">
        <v>108.7818</v>
      </c>
      <c r="CD40" s="166">
        <v>108.1574</v>
      </c>
      <c r="CE40" s="166">
        <v>28.468800000000002</v>
      </c>
      <c r="CF40" s="166">
        <v>-101.97369999999999</v>
      </c>
      <c r="CG40" s="166">
        <v>-100.8943</v>
      </c>
      <c r="CH40" s="166">
        <v>17.751200000000001</v>
      </c>
      <c r="CI40" s="166">
        <v>-68.358500000000006</v>
      </c>
      <c r="CJ40" s="167"/>
      <c r="CK40" s="167"/>
      <c r="CL40" s="166">
        <v>28.3</v>
      </c>
      <c r="CM40" s="166">
        <v>138.4</v>
      </c>
      <c r="CN40" s="166">
        <v>-12.38</v>
      </c>
      <c r="CO40" s="166">
        <v>26.3447</v>
      </c>
      <c r="CP40" s="166">
        <v>25.869599999999998</v>
      </c>
      <c r="CQ40" s="166">
        <v>26.752300000000002</v>
      </c>
      <c r="CR40" s="166">
        <v>-32.123699999999999</v>
      </c>
      <c r="CS40" s="166">
        <v>-30.032599999999999</v>
      </c>
      <c r="CT40" s="166">
        <v>93.841099999999997</v>
      </c>
      <c r="CU40" s="166">
        <v>-68.338300000000004</v>
      </c>
      <c r="CV40" s="166">
        <v>102.3593</v>
      </c>
      <c r="CW40" s="166">
        <v>12.3012</v>
      </c>
      <c r="CX40" s="166">
        <v>49.77</v>
      </c>
      <c r="CY40" s="166">
        <v>58.3</v>
      </c>
      <c r="CZ40" s="166">
        <v>42.429200000000002</v>
      </c>
      <c r="DA40" s="166">
        <v>39.994799999999998</v>
      </c>
      <c r="DB40" s="166">
        <v>-28.86</v>
      </c>
      <c r="DC40" s="166">
        <v>-2.8887</v>
      </c>
      <c r="DD40" s="166">
        <v>68.527900000000002</v>
      </c>
      <c r="DE40" s="166">
        <v>69.6999</v>
      </c>
      <c r="DF40" s="166">
        <v>-97.0501</v>
      </c>
      <c r="DG40" s="166">
        <v>0</v>
      </c>
      <c r="DH40" s="166">
        <v>-17.620799999999999</v>
      </c>
      <c r="DI40" s="166">
        <v>-77.5</v>
      </c>
      <c r="DJ40" s="166">
        <v>-78.2</v>
      </c>
      <c r="DK40" s="166">
        <v>22.162199999999999</v>
      </c>
      <c r="DL40" s="166">
        <v>50.1068</v>
      </c>
      <c r="DM40" s="166">
        <v>72.340199999999996</v>
      </c>
      <c r="DN40" s="166">
        <v>70.916700000000006</v>
      </c>
      <c r="DO40" s="166">
        <v>49.72</v>
      </c>
      <c r="DP40" s="166">
        <v>-14</v>
      </c>
      <c r="DQ40" s="166">
        <v>45.238500000000002</v>
      </c>
      <c r="DR40" s="166">
        <v>96.305499999999995</v>
      </c>
      <c r="DS40" s="166">
        <v>-18.78</v>
      </c>
      <c r="DT40" s="166">
        <v>-19.09</v>
      </c>
      <c r="DU40" s="166">
        <v>96.02</v>
      </c>
      <c r="DV40" s="166">
        <v>55.05</v>
      </c>
      <c r="DW40" s="166">
        <v>96.0364</v>
      </c>
      <c r="DX40" s="166">
        <v>93.490899999999996</v>
      </c>
      <c r="DY40" s="166">
        <v>-24.333100000000002</v>
      </c>
      <c r="DZ40" s="166">
        <v>-23.672699999999999</v>
      </c>
      <c r="EA40" s="166">
        <v>182.32550000000001</v>
      </c>
      <c r="EB40" s="166">
        <v>149.0744</v>
      </c>
      <c r="EC40" s="166">
        <v>144.75530000000001</v>
      </c>
      <c r="ED40" s="166">
        <v>147.761</v>
      </c>
      <c r="EE40" s="166">
        <v>35.919400000000003</v>
      </c>
      <c r="EF40" s="166">
        <v>17.2044</v>
      </c>
      <c r="EG40" s="166">
        <v>-24.265000000000001</v>
      </c>
      <c r="EH40" s="166">
        <v>19.218900000000001</v>
      </c>
      <c r="EI40" s="166">
        <v>-105.3232</v>
      </c>
      <c r="EJ40" s="167"/>
      <c r="EK40" s="167"/>
      <c r="EL40" s="166">
        <v>-43.343400000000003</v>
      </c>
      <c r="EM40" s="167"/>
      <c r="EN40" s="166">
        <v>-46.165999999999997</v>
      </c>
      <c r="EO40" s="166">
        <v>-42.417099999999998</v>
      </c>
      <c r="EP40" s="166">
        <v>136.76400000000001</v>
      </c>
      <c r="EQ40" s="166">
        <v>-69.598799999999997</v>
      </c>
      <c r="ER40" s="166">
        <v>-69.745699999999999</v>
      </c>
      <c r="ES40" s="166">
        <v>12.64</v>
      </c>
      <c r="ET40" s="166">
        <v>0</v>
      </c>
      <c r="EU40" s="166">
        <v>-7.48</v>
      </c>
      <c r="EV40" s="166">
        <v>73.900000000000006</v>
      </c>
      <c r="EW40" s="166">
        <v>9.8064</v>
      </c>
      <c r="EX40" s="166">
        <v>-126.7779</v>
      </c>
      <c r="EY40" s="166">
        <v>-35.107799999999997</v>
      </c>
      <c r="EZ40" s="166">
        <v>-34.171900000000001</v>
      </c>
      <c r="FA40" s="166">
        <v>7.6375999999999999</v>
      </c>
      <c r="FB40" s="166">
        <v>-23.5349</v>
      </c>
      <c r="FC40" s="166">
        <v>-14.3851</v>
      </c>
      <c r="FD40" s="166">
        <v>0</v>
      </c>
      <c r="FE40" s="166">
        <v>0</v>
      </c>
      <c r="FF40" s="166">
        <v>0</v>
      </c>
      <c r="FG40" s="166">
        <v>40.204700000000003</v>
      </c>
      <c r="FH40" s="166">
        <v>40.534700000000001</v>
      </c>
      <c r="FI40" s="166">
        <v>38.469499999999996</v>
      </c>
      <c r="FJ40" s="166">
        <v>28.802499999999998</v>
      </c>
      <c r="FK40" s="166">
        <v>28.467600000000001</v>
      </c>
      <c r="FL40" s="166">
        <v>67.987300000000005</v>
      </c>
      <c r="FM40" s="166">
        <v>26.745899999999999</v>
      </c>
      <c r="FN40" s="166">
        <v>26.471599999999999</v>
      </c>
      <c r="FO40" s="166">
        <v>55.8947</v>
      </c>
      <c r="FP40" s="166">
        <v>80.508799999999994</v>
      </c>
      <c r="FQ40" s="166">
        <v>-17.745000000000001</v>
      </c>
      <c r="FR40" s="166">
        <v>-26.82</v>
      </c>
      <c r="FS40" s="166">
        <v>12.8621</v>
      </c>
      <c r="FT40" s="166">
        <v>0.93899999999999995</v>
      </c>
      <c r="FU40" s="166">
        <v>-8.33</v>
      </c>
      <c r="FV40" s="166">
        <v>20.76</v>
      </c>
      <c r="FW40" s="166">
        <v>-18.3171</v>
      </c>
      <c r="FX40" s="166">
        <v>7.7</v>
      </c>
      <c r="FY40" s="166">
        <v>-14.686</v>
      </c>
      <c r="FZ40" s="166">
        <v>4.1920000000000002</v>
      </c>
      <c r="GA40" s="166">
        <v>5.7725</v>
      </c>
      <c r="GB40" s="166">
        <v>11.87</v>
      </c>
      <c r="GC40" s="166">
        <v>-82.4803</v>
      </c>
      <c r="GD40" s="166">
        <v>-56.579900000000002</v>
      </c>
      <c r="GE40" s="166">
        <v>16.93</v>
      </c>
      <c r="GF40" s="166">
        <v>68.701099999999997</v>
      </c>
      <c r="GG40" s="166">
        <v>25.5</v>
      </c>
      <c r="GH40" s="166">
        <v>-25.644400000000001</v>
      </c>
      <c r="GI40" s="167"/>
      <c r="GJ40" s="166">
        <v>2.1345000000000001</v>
      </c>
      <c r="GK40" s="166">
        <v>1.7879</v>
      </c>
      <c r="GL40" s="167"/>
      <c r="GM40" s="167"/>
      <c r="GN40" s="166">
        <v>-7.6924000000000001</v>
      </c>
      <c r="GO40" s="166">
        <v>-39.032299999999999</v>
      </c>
      <c r="GP40" s="166">
        <v>19.653500000000001</v>
      </c>
      <c r="GQ40" s="166">
        <v>59.830800000000004</v>
      </c>
      <c r="GR40" s="166">
        <v>44.393900000000002</v>
      </c>
      <c r="GS40" s="166">
        <v>45.235199999999999</v>
      </c>
      <c r="GT40" s="166">
        <v>-165.02699999999999</v>
      </c>
      <c r="GU40" s="166">
        <v>-22.428000000000001</v>
      </c>
      <c r="GV40" s="166">
        <v>42.945399999999999</v>
      </c>
      <c r="GW40" s="166">
        <v>-44.377000000000002</v>
      </c>
      <c r="GX40" s="166">
        <v>12.8909</v>
      </c>
      <c r="GY40" s="166">
        <v>3.7305999999999999</v>
      </c>
      <c r="GZ40" s="166">
        <v>3.4384000000000001</v>
      </c>
      <c r="HA40" s="166">
        <v>15</v>
      </c>
      <c r="HB40" s="166">
        <v>156.50790000000001</v>
      </c>
      <c r="HC40" s="166">
        <v>156.38489999999999</v>
      </c>
      <c r="HD40" s="166">
        <v>284.5</v>
      </c>
      <c r="HE40" s="166">
        <v>-283.9939</v>
      </c>
      <c r="HF40" s="166">
        <v>-421.5401</v>
      </c>
      <c r="HG40" s="166">
        <v>426.3415</v>
      </c>
      <c r="HH40" s="166">
        <v>425.58609999999999</v>
      </c>
      <c r="HI40" s="166">
        <v>-152.4255</v>
      </c>
      <c r="HJ40" s="166">
        <v>-150.13319999999999</v>
      </c>
      <c r="HK40" s="166">
        <v>-59.372300000000003</v>
      </c>
      <c r="HL40" s="166">
        <v>-51.348700000000001</v>
      </c>
      <c r="HM40" s="166">
        <v>82.287599999999998</v>
      </c>
      <c r="HN40" s="166">
        <v>82.765100000000004</v>
      </c>
      <c r="HO40" s="167"/>
      <c r="HP40" s="166">
        <v>-107.9802</v>
      </c>
      <c r="HQ40" s="166">
        <v>32.973199999999999</v>
      </c>
      <c r="HR40" s="166">
        <v>32.083300000000001</v>
      </c>
      <c r="HS40" s="166">
        <v>-13.9024</v>
      </c>
      <c r="HT40" s="166">
        <v>-13.397600000000001</v>
      </c>
      <c r="HU40" s="166">
        <v>86.22</v>
      </c>
      <c r="HV40" s="166">
        <v>86.01</v>
      </c>
      <c r="HW40" s="166">
        <v>49.2</v>
      </c>
      <c r="HX40" s="166">
        <v>48.7</v>
      </c>
      <c r="HY40" s="166">
        <v>22.4788</v>
      </c>
      <c r="HZ40" s="166">
        <v>-32</v>
      </c>
      <c r="IA40" s="166">
        <v>-343.74939999999998</v>
      </c>
      <c r="IB40" s="166">
        <v>93.105699999999999</v>
      </c>
      <c r="IC40" s="166">
        <v>93.139499999999998</v>
      </c>
      <c r="ID40" s="167"/>
      <c r="IE40" s="166">
        <v>16.5</v>
      </c>
      <c r="IF40" s="166">
        <v>-32.700000000000003</v>
      </c>
      <c r="IG40" s="166">
        <v>-31.9</v>
      </c>
      <c r="IH40" s="166">
        <v>1.1618999999999999</v>
      </c>
      <c r="II40" s="166">
        <v>1.1433</v>
      </c>
      <c r="IJ40" s="166">
        <v>-416.96289999999999</v>
      </c>
      <c r="IK40" s="166">
        <v>128.47030000000001</v>
      </c>
      <c r="IL40" s="166">
        <v>262.59300000000002</v>
      </c>
      <c r="IM40" s="166">
        <v>211.04920000000001</v>
      </c>
      <c r="IN40" s="166">
        <v>-33.311199999999999</v>
      </c>
      <c r="IO40" s="166">
        <v>-205.48310000000001</v>
      </c>
      <c r="IP40" s="166">
        <v>200.58600000000001</v>
      </c>
      <c r="IQ40" s="166">
        <v>-99.634399999999999</v>
      </c>
      <c r="IR40" s="166">
        <v>-99.662400000000005</v>
      </c>
      <c r="IS40" s="166">
        <v>-201.631</v>
      </c>
      <c r="IT40" s="166">
        <v>129.8776</v>
      </c>
      <c r="IU40" s="166">
        <v>128.8494</v>
      </c>
      <c r="IV40" s="166">
        <v>99.891199999999998</v>
      </c>
      <c r="IW40" s="166">
        <v>-251.68440000000001</v>
      </c>
      <c r="IX40" s="166">
        <v>101.4926</v>
      </c>
      <c r="IY40" s="166">
        <v>-149.24090000000001</v>
      </c>
      <c r="IZ40" s="166">
        <v>148.62649999999999</v>
      </c>
      <c r="JA40" s="166">
        <v>-6.2472000000000003</v>
      </c>
      <c r="JB40" s="167"/>
      <c r="JC40" s="166">
        <v>23.36</v>
      </c>
      <c r="JD40" s="167"/>
      <c r="JE40" s="167"/>
      <c r="JF40" s="166">
        <v>-23.44</v>
      </c>
      <c r="JG40" s="166">
        <v>7.68</v>
      </c>
      <c r="JH40" s="167"/>
      <c r="JI40" s="166">
        <v>-8.1437000000000008</v>
      </c>
      <c r="JJ40" s="166">
        <v>-36.446199999999997</v>
      </c>
      <c r="JK40" s="166">
        <v>-17.665400000000002</v>
      </c>
      <c r="JL40" s="166">
        <v>36.299999999999997</v>
      </c>
      <c r="JM40" s="166">
        <v>49.921999999999997</v>
      </c>
      <c r="JN40" s="166">
        <v>48.232999999999997</v>
      </c>
      <c r="JO40" s="167"/>
      <c r="JP40" s="166">
        <v>9.8320000000000007</v>
      </c>
      <c r="JQ40" s="166">
        <v>52.699300000000001</v>
      </c>
      <c r="JR40" s="166">
        <v>51.381300000000003</v>
      </c>
      <c r="JS40" s="166">
        <v>54.060099999999998</v>
      </c>
      <c r="JT40" s="167"/>
      <c r="JU40" s="166">
        <v>-16.399999999999999</v>
      </c>
      <c r="JV40" s="166">
        <v>20.942699999999999</v>
      </c>
      <c r="JW40" s="166">
        <v>7.35</v>
      </c>
      <c r="JX40" s="167"/>
      <c r="JY40" s="166">
        <v>-47.204999999999998</v>
      </c>
      <c r="JZ40" s="166">
        <v>75.745900000000006</v>
      </c>
      <c r="KA40" s="166">
        <v>59.436100000000003</v>
      </c>
      <c r="KB40" s="166">
        <v>-47.020099999999999</v>
      </c>
      <c r="KC40" s="166">
        <v>-74.755399999999995</v>
      </c>
      <c r="KD40" s="166">
        <v>50.7331</v>
      </c>
      <c r="KE40" s="166">
        <v>21.994499999999999</v>
      </c>
      <c r="KF40" s="166">
        <v>8.1999999999999993</v>
      </c>
      <c r="KG40" s="166">
        <v>-7.5</v>
      </c>
      <c r="KH40" s="167"/>
      <c r="KI40" s="166">
        <v>128.7336</v>
      </c>
    </row>
    <row r="41" spans="1:295" ht="18" customHeight="1" x14ac:dyDescent="0.3">
      <c r="A41" s="160" t="s">
        <v>64</v>
      </c>
      <c r="B41" s="160" t="s">
        <v>913</v>
      </c>
      <c r="C41" s="161">
        <v>0</v>
      </c>
      <c r="D41" s="161">
        <v>18.868500000000001</v>
      </c>
      <c r="E41" s="161">
        <v>-37.737900000000003</v>
      </c>
      <c r="F41" s="161">
        <v>9.8918999999999997</v>
      </c>
      <c r="G41" s="161">
        <v>26.711300000000001</v>
      </c>
      <c r="H41" s="162"/>
      <c r="I41" s="161">
        <v>53.640500000000003</v>
      </c>
      <c r="J41" s="161">
        <v>-110.8189</v>
      </c>
      <c r="K41" s="161">
        <v>47.238599999999998</v>
      </c>
      <c r="L41" s="161">
        <v>24.255299999999998</v>
      </c>
      <c r="M41" s="161">
        <v>23.595099999999999</v>
      </c>
      <c r="N41" s="161">
        <v>-24.42</v>
      </c>
      <c r="O41" s="161">
        <v>-22.321000000000002</v>
      </c>
      <c r="P41" s="161">
        <v>17.600000000000001</v>
      </c>
      <c r="Q41" s="161">
        <v>10.763999999999999</v>
      </c>
      <c r="R41" s="161">
        <v>-17.600000000000001</v>
      </c>
      <c r="S41" s="161">
        <v>13.695600000000001</v>
      </c>
      <c r="T41" s="161">
        <v>226.5538</v>
      </c>
      <c r="U41" s="161">
        <v>5.8799000000000001</v>
      </c>
      <c r="V41" s="161">
        <v>6.0613000000000001</v>
      </c>
      <c r="W41" s="161">
        <v>9.7195999999999998</v>
      </c>
      <c r="X41" s="161">
        <v>6.7436999999999996</v>
      </c>
      <c r="Y41" s="161">
        <v>6.2568999999999999</v>
      </c>
      <c r="Z41" s="161">
        <v>8.3032000000000004</v>
      </c>
      <c r="AA41" s="162"/>
      <c r="AB41" s="162"/>
      <c r="AC41" s="161">
        <v>-89.25</v>
      </c>
      <c r="AD41" s="162"/>
      <c r="AE41" s="162"/>
      <c r="AF41" s="161">
        <v>24.42</v>
      </c>
      <c r="AG41" s="161">
        <v>19.8</v>
      </c>
      <c r="AH41" s="161">
        <v>9.5370000000000008</v>
      </c>
      <c r="AI41" s="161">
        <v>0.249</v>
      </c>
      <c r="AJ41" s="161">
        <v>-92.2</v>
      </c>
      <c r="AK41" s="161">
        <v>-92.69</v>
      </c>
      <c r="AL41" s="161">
        <v>-42.95</v>
      </c>
      <c r="AM41" s="161">
        <v>93.9</v>
      </c>
      <c r="AN41" s="161">
        <v>94.18</v>
      </c>
      <c r="AO41" s="161">
        <v>13.256600000000001</v>
      </c>
      <c r="AP41" s="161">
        <v>1.1289</v>
      </c>
      <c r="AQ41" s="161">
        <v>60.664200000000001</v>
      </c>
      <c r="AR41" s="161">
        <v>62.6006</v>
      </c>
      <c r="AS41" s="161">
        <v>10.2508</v>
      </c>
      <c r="AT41" s="161">
        <v>-133.42339999999999</v>
      </c>
      <c r="AU41" s="161">
        <v>-132.07140000000001</v>
      </c>
      <c r="AV41" s="161">
        <v>8.6637000000000004</v>
      </c>
      <c r="AW41" s="161">
        <v>8.7439999999999998</v>
      </c>
      <c r="AX41" s="162"/>
      <c r="AY41" s="161">
        <v>86.403700000000001</v>
      </c>
      <c r="AZ41" s="161">
        <v>-6.8048999999999999</v>
      </c>
      <c r="BA41" s="161">
        <v>-34.732100000000003</v>
      </c>
      <c r="BB41" s="161">
        <v>0</v>
      </c>
      <c r="BC41" s="161">
        <v>9.9728999999999992</v>
      </c>
      <c r="BD41" s="161">
        <v>-12.9</v>
      </c>
      <c r="BE41" s="161">
        <v>-13.1</v>
      </c>
      <c r="BF41" s="161">
        <v>143.79640000000001</v>
      </c>
      <c r="BG41" s="161">
        <v>141.88810000000001</v>
      </c>
      <c r="BH41" s="161">
        <v>-0.32100000000000001</v>
      </c>
      <c r="BI41" s="162"/>
      <c r="BJ41" s="161">
        <v>-151.1215</v>
      </c>
      <c r="BK41" s="161">
        <v>-2.8531</v>
      </c>
      <c r="BL41" s="161">
        <v>6.9610000000000003</v>
      </c>
      <c r="BM41" s="161">
        <v>4.8403999999999998</v>
      </c>
      <c r="BN41" s="161">
        <v>0</v>
      </c>
      <c r="BO41" s="161">
        <v>77.394900000000007</v>
      </c>
      <c r="BP41" s="161">
        <v>76.418300000000002</v>
      </c>
      <c r="BQ41" s="161">
        <v>32.134099999999997</v>
      </c>
      <c r="BR41" s="161">
        <v>0</v>
      </c>
      <c r="BS41" s="162"/>
      <c r="BT41" s="161">
        <v>-130.69499999999999</v>
      </c>
      <c r="BU41" s="161">
        <v>133.785</v>
      </c>
      <c r="BV41" s="161">
        <v>70.176199999999994</v>
      </c>
      <c r="BW41" s="161">
        <v>23.82</v>
      </c>
      <c r="BX41" s="161">
        <v>20.56</v>
      </c>
      <c r="BY41" s="161">
        <v>51.95</v>
      </c>
      <c r="BZ41" s="161">
        <v>67.849999999999994</v>
      </c>
      <c r="CA41" s="161">
        <v>-27.724900000000002</v>
      </c>
      <c r="CB41" s="161">
        <v>-27.858899999999998</v>
      </c>
      <c r="CC41" s="161">
        <v>104.0955</v>
      </c>
      <c r="CD41" s="161">
        <v>105.57680000000001</v>
      </c>
      <c r="CE41" s="161">
        <v>25.5398</v>
      </c>
      <c r="CF41" s="161">
        <v>-98.632400000000004</v>
      </c>
      <c r="CG41" s="161">
        <v>-99.190700000000007</v>
      </c>
      <c r="CH41" s="161">
        <v>15.252599999999999</v>
      </c>
      <c r="CI41" s="161">
        <v>-68.252700000000004</v>
      </c>
      <c r="CJ41" s="162"/>
      <c r="CK41" s="162"/>
      <c r="CL41" s="161">
        <v>30.1</v>
      </c>
      <c r="CM41" s="161">
        <v>134.30000000000001</v>
      </c>
      <c r="CN41" s="161">
        <v>-12.24</v>
      </c>
      <c r="CO41" s="161">
        <v>16.3674</v>
      </c>
      <c r="CP41" s="161">
        <v>15.6297</v>
      </c>
      <c r="CQ41" s="161">
        <v>18.451000000000001</v>
      </c>
      <c r="CR41" s="161">
        <v>-64.910700000000006</v>
      </c>
      <c r="CS41" s="161">
        <v>-64.796899999999994</v>
      </c>
      <c r="CT41" s="161">
        <v>81.104100000000003</v>
      </c>
      <c r="CU41" s="161">
        <v>-54.768599999999999</v>
      </c>
      <c r="CV41" s="161">
        <v>84.610500000000002</v>
      </c>
      <c r="CW41" s="161">
        <v>12.3729</v>
      </c>
      <c r="CX41" s="161">
        <v>46.85</v>
      </c>
      <c r="CY41" s="161">
        <v>60.96</v>
      </c>
      <c r="CZ41" s="161">
        <v>42.429200000000002</v>
      </c>
      <c r="DA41" s="161">
        <v>39.994799999999998</v>
      </c>
      <c r="DB41" s="161">
        <v>-28.83</v>
      </c>
      <c r="DC41" s="162"/>
      <c r="DD41" s="161">
        <v>67.036199999999994</v>
      </c>
      <c r="DE41" s="161">
        <v>66.5625</v>
      </c>
      <c r="DF41" s="161">
        <v>-93.753299999999996</v>
      </c>
      <c r="DG41" s="161">
        <v>-1E-4</v>
      </c>
      <c r="DH41" s="161">
        <v>-17.678599999999999</v>
      </c>
      <c r="DI41" s="161">
        <v>-75.900000000000006</v>
      </c>
      <c r="DJ41" s="161">
        <v>-75.7</v>
      </c>
      <c r="DK41" s="161">
        <v>20.8932</v>
      </c>
      <c r="DL41" s="161">
        <v>49.520899999999997</v>
      </c>
      <c r="DM41" s="161">
        <v>70.461600000000004</v>
      </c>
      <c r="DN41" s="161">
        <v>69.744900000000001</v>
      </c>
      <c r="DO41" s="161">
        <v>49.18</v>
      </c>
      <c r="DP41" s="161">
        <v>-13.58</v>
      </c>
      <c r="DQ41" s="161">
        <v>45.710999999999999</v>
      </c>
      <c r="DR41" s="161">
        <v>92.9803</v>
      </c>
      <c r="DS41" s="161">
        <v>-20.079999999999998</v>
      </c>
      <c r="DT41" s="161">
        <v>-20.3</v>
      </c>
      <c r="DU41" s="161">
        <v>99.59</v>
      </c>
      <c r="DV41" s="161">
        <v>54.37</v>
      </c>
      <c r="DW41" s="161">
        <v>95.527299999999997</v>
      </c>
      <c r="DX41" s="161">
        <v>93.836399999999998</v>
      </c>
      <c r="DY41" s="161">
        <v>-22.240100000000002</v>
      </c>
      <c r="DZ41" s="161">
        <v>-22.572700000000001</v>
      </c>
      <c r="EA41" s="161">
        <v>183.34190000000001</v>
      </c>
      <c r="EB41" s="161">
        <v>148.72200000000001</v>
      </c>
      <c r="EC41" s="161">
        <v>144.07490000000001</v>
      </c>
      <c r="ED41" s="161">
        <v>145.95920000000001</v>
      </c>
      <c r="EE41" s="161">
        <v>56.1312</v>
      </c>
      <c r="EF41" s="161">
        <v>43.570399999999999</v>
      </c>
      <c r="EG41" s="161">
        <v>-24.335000000000001</v>
      </c>
      <c r="EH41" s="161">
        <v>-20.321899999999999</v>
      </c>
      <c r="EI41" s="161">
        <v>-3.0036999999999998</v>
      </c>
      <c r="EJ41" s="162"/>
      <c r="EK41" s="161">
        <v>-26.095199999999998</v>
      </c>
      <c r="EL41" s="161">
        <v>-24.7258</v>
      </c>
      <c r="EM41" s="162"/>
      <c r="EN41" s="161">
        <v>-42.763199999999998</v>
      </c>
      <c r="EO41" s="161">
        <v>-41.053400000000003</v>
      </c>
      <c r="EP41" s="161">
        <v>119.85599999999999</v>
      </c>
      <c r="EQ41" s="161">
        <v>-67.061199999999999</v>
      </c>
      <c r="ER41" s="161">
        <v>-68.426100000000005</v>
      </c>
      <c r="ES41" s="161">
        <v>-8.9497</v>
      </c>
      <c r="ET41" s="161">
        <v>14.88</v>
      </c>
      <c r="EU41" s="161">
        <v>-14</v>
      </c>
      <c r="EV41" s="161">
        <v>105</v>
      </c>
      <c r="EW41" s="161">
        <v>9.4095999999999993</v>
      </c>
      <c r="EX41" s="161">
        <v>-122.0727</v>
      </c>
      <c r="EY41" s="161">
        <v>-34.3735</v>
      </c>
      <c r="EZ41" s="161">
        <v>-34.480699999999999</v>
      </c>
      <c r="FA41" s="161">
        <v>7.1387999999999998</v>
      </c>
      <c r="FB41" s="161">
        <v>-37.741599999999998</v>
      </c>
      <c r="FC41" s="161">
        <v>4.5652999999999997</v>
      </c>
      <c r="FD41" s="161">
        <v>0</v>
      </c>
      <c r="FE41" s="161">
        <v>0</v>
      </c>
      <c r="FF41" s="161">
        <v>0</v>
      </c>
      <c r="FG41" s="161">
        <v>39.893999999999998</v>
      </c>
      <c r="FH41" s="161">
        <v>40.7866</v>
      </c>
      <c r="FI41" s="161">
        <v>38.319200000000002</v>
      </c>
      <c r="FJ41" s="161">
        <v>27.1279</v>
      </c>
      <c r="FK41" s="161">
        <v>27.462800000000001</v>
      </c>
      <c r="FL41" s="161">
        <v>37.677700000000002</v>
      </c>
      <c r="FM41" s="161">
        <v>23.341999999999999</v>
      </c>
      <c r="FN41" s="161">
        <v>24.1127</v>
      </c>
      <c r="FO41" s="161">
        <v>32.999899999999997</v>
      </c>
      <c r="FP41" s="161">
        <v>56.895299999999999</v>
      </c>
      <c r="FQ41" s="161">
        <v>-23.113800000000001</v>
      </c>
      <c r="FR41" s="161">
        <v>-30.96</v>
      </c>
      <c r="FS41" s="161">
        <v>13.6629</v>
      </c>
      <c r="FT41" s="161">
        <v>0.92679999999999996</v>
      </c>
      <c r="FU41" s="161">
        <v>-8.34</v>
      </c>
      <c r="FV41" s="161">
        <v>20.81</v>
      </c>
      <c r="FW41" s="161">
        <v>-22.583600000000001</v>
      </c>
      <c r="FX41" s="161">
        <v>7.7111999999999998</v>
      </c>
      <c r="FY41" s="161">
        <v>-14.675000000000001</v>
      </c>
      <c r="FZ41" s="161">
        <v>4.2859999999999996</v>
      </c>
      <c r="GA41" s="161">
        <v>6.0768000000000004</v>
      </c>
      <c r="GB41" s="161">
        <v>12.17</v>
      </c>
      <c r="GC41" s="161">
        <v>-58.855899999999998</v>
      </c>
      <c r="GD41" s="161">
        <v>-34.403100000000002</v>
      </c>
      <c r="GE41" s="162"/>
      <c r="GF41" s="161">
        <v>70.047399999999996</v>
      </c>
      <c r="GG41" s="161">
        <v>25.2</v>
      </c>
      <c r="GH41" s="161">
        <v>-24.3931</v>
      </c>
      <c r="GI41" s="162"/>
      <c r="GJ41" s="161">
        <v>1.9578</v>
      </c>
      <c r="GK41" s="161">
        <v>1.7579</v>
      </c>
      <c r="GL41" s="162"/>
      <c r="GM41" s="162"/>
      <c r="GN41" s="161">
        <v>-9.1263000000000005</v>
      </c>
      <c r="GO41" s="161">
        <v>-37.997300000000003</v>
      </c>
      <c r="GP41" s="161">
        <v>18.924700000000001</v>
      </c>
      <c r="GQ41" s="161">
        <v>58.906399999999998</v>
      </c>
      <c r="GR41" s="161">
        <v>41.688000000000002</v>
      </c>
      <c r="GS41" s="161">
        <v>42.036200000000001</v>
      </c>
      <c r="GT41" s="161">
        <v>-157.5069</v>
      </c>
      <c r="GU41" s="169">
        <v>-22.410499999999999</v>
      </c>
      <c r="GV41" s="161">
        <v>42.340200000000003</v>
      </c>
      <c r="GW41" s="161">
        <v>-44.264000000000003</v>
      </c>
      <c r="GX41" s="161">
        <v>13.5395</v>
      </c>
      <c r="GY41" s="161">
        <v>4.0430999999999999</v>
      </c>
      <c r="GZ41" s="161">
        <v>3.8285999999999998</v>
      </c>
      <c r="HA41" s="162"/>
      <c r="HB41" s="161">
        <v>183.93170000000001</v>
      </c>
      <c r="HC41" s="161">
        <v>183.82320000000001</v>
      </c>
      <c r="HD41" s="161">
        <v>287.5</v>
      </c>
      <c r="HE41" s="161">
        <v>-286.12310000000002</v>
      </c>
      <c r="HF41" s="161">
        <v>-449.81119999999999</v>
      </c>
      <c r="HG41" s="161">
        <v>453.67219999999998</v>
      </c>
      <c r="HH41" s="161">
        <v>448.06869999999998</v>
      </c>
      <c r="HI41" s="161">
        <v>-177.25649999999999</v>
      </c>
      <c r="HJ41" s="161">
        <v>-174.71539999999999</v>
      </c>
      <c r="HK41" s="161">
        <v>-55.339700000000001</v>
      </c>
      <c r="HL41" s="161">
        <v>-48.026800000000001</v>
      </c>
      <c r="HM41" s="161">
        <v>76.512200000000007</v>
      </c>
      <c r="HN41" s="161">
        <v>75.632499999999993</v>
      </c>
      <c r="HO41" s="161">
        <v>-111.75490000000001</v>
      </c>
      <c r="HP41" s="161">
        <v>-131.791</v>
      </c>
      <c r="HQ41" s="161">
        <v>46.618400000000001</v>
      </c>
      <c r="HR41" s="161">
        <v>45.398899999999998</v>
      </c>
      <c r="HS41" s="161">
        <v>-26.7879</v>
      </c>
      <c r="HT41" s="161">
        <v>-26.922699999999999</v>
      </c>
      <c r="HU41" s="161">
        <v>97.77</v>
      </c>
      <c r="HV41" s="161">
        <v>97.3</v>
      </c>
      <c r="HW41" s="161">
        <v>52.2</v>
      </c>
      <c r="HX41" s="161">
        <v>53.1</v>
      </c>
      <c r="HY41" s="161">
        <v>22.56</v>
      </c>
      <c r="HZ41" s="161">
        <v>-8.48</v>
      </c>
      <c r="IA41" s="161">
        <v>-332.14490000000001</v>
      </c>
      <c r="IB41" s="161">
        <v>102.0654</v>
      </c>
      <c r="IC41" s="161">
        <v>102.1313</v>
      </c>
      <c r="ID41" s="162"/>
      <c r="IE41" s="161">
        <v>14.3</v>
      </c>
      <c r="IF41" s="161">
        <v>-43.1</v>
      </c>
      <c r="IG41" s="161">
        <v>-42.2</v>
      </c>
      <c r="IH41" s="161">
        <v>1.1615</v>
      </c>
      <c r="II41" s="161">
        <v>1.4081999999999999</v>
      </c>
      <c r="IJ41" s="161">
        <v>-444.53309999999999</v>
      </c>
      <c r="IK41" s="161">
        <v>34.080800000000004</v>
      </c>
      <c r="IL41" s="161">
        <v>347.29360000000003</v>
      </c>
      <c r="IM41" s="161">
        <v>284.35129999999998</v>
      </c>
      <c r="IN41" s="161">
        <v>-41.688600000000001</v>
      </c>
      <c r="IO41" s="161">
        <v>-274.50490000000002</v>
      </c>
      <c r="IP41" s="161">
        <v>276.59559999999999</v>
      </c>
      <c r="IQ41" s="161">
        <v>-120.1889</v>
      </c>
      <c r="IR41" s="161">
        <v>-150.57089999999999</v>
      </c>
      <c r="IS41" s="161">
        <v>-271.5788</v>
      </c>
      <c r="IT41" s="161">
        <v>121.13420000000001</v>
      </c>
      <c r="IU41" s="161">
        <v>119.5664</v>
      </c>
      <c r="IV41" s="161">
        <v>119.65819999999999</v>
      </c>
      <c r="IW41" s="161">
        <v>-336.84589999999997</v>
      </c>
      <c r="IX41" s="161">
        <v>152.6232</v>
      </c>
      <c r="IY41" s="161">
        <v>-182.3937</v>
      </c>
      <c r="IZ41" s="161">
        <v>183.2157</v>
      </c>
      <c r="JA41" s="161">
        <v>-6.0357000000000003</v>
      </c>
      <c r="JB41" s="162"/>
      <c r="JC41" s="161">
        <v>22.4</v>
      </c>
      <c r="JD41" s="162"/>
      <c r="JE41" s="162"/>
      <c r="JF41" s="161">
        <v>-22.32</v>
      </c>
      <c r="JG41" s="161">
        <v>6.48</v>
      </c>
      <c r="JH41" s="162"/>
      <c r="JI41" s="161">
        <v>-7.6463000000000001</v>
      </c>
      <c r="JJ41" s="161">
        <v>-38.701500000000003</v>
      </c>
      <c r="JK41" s="161">
        <v>-16.9024</v>
      </c>
      <c r="JL41" s="161">
        <v>36.799999999999997</v>
      </c>
      <c r="JM41" s="161">
        <v>49.707999999999998</v>
      </c>
      <c r="JN41" s="161">
        <v>50.787999999999997</v>
      </c>
      <c r="JO41" s="161">
        <v>9.3780000000000001</v>
      </c>
      <c r="JP41" s="161">
        <v>11.255599999999999</v>
      </c>
      <c r="JQ41" s="161">
        <v>49.299900000000001</v>
      </c>
      <c r="JR41" s="161">
        <v>49.581699999999998</v>
      </c>
      <c r="JS41" s="161">
        <v>49.0747</v>
      </c>
      <c r="JT41" s="162"/>
      <c r="JU41" s="161">
        <v>-13</v>
      </c>
      <c r="JV41" s="161">
        <v>20.172899999999998</v>
      </c>
      <c r="JW41" s="161">
        <v>7.36</v>
      </c>
      <c r="JX41" s="162"/>
      <c r="JY41" s="161">
        <v>-39.585500000000003</v>
      </c>
      <c r="JZ41" s="161">
        <v>73.494900000000001</v>
      </c>
      <c r="KA41" s="161">
        <v>57.207599999999999</v>
      </c>
      <c r="KB41" s="161">
        <v>-39.871200000000002</v>
      </c>
      <c r="KC41" s="161">
        <v>-72.085300000000004</v>
      </c>
      <c r="KD41" s="161">
        <v>46.387599999999999</v>
      </c>
      <c r="KE41" s="161">
        <v>24.916699999999999</v>
      </c>
      <c r="KF41" s="161">
        <v>4.5999999999999996</v>
      </c>
      <c r="KG41" s="161">
        <v>-4.5999999999999996</v>
      </c>
      <c r="KH41" s="162"/>
      <c r="KI41" s="161">
        <v>131.57919999999999</v>
      </c>
    </row>
    <row r="42" spans="1:295" ht="18" customHeight="1" x14ac:dyDescent="0.3">
      <c r="A42" s="160" t="s">
        <v>64</v>
      </c>
      <c r="B42" s="160" t="s">
        <v>914</v>
      </c>
      <c r="C42" s="163">
        <v>0</v>
      </c>
      <c r="D42" s="163">
        <v>18.6416</v>
      </c>
      <c r="E42" s="163">
        <v>-3.5999999999999999E-3</v>
      </c>
      <c r="F42" s="163">
        <v>10.296799999999999</v>
      </c>
      <c r="G42" s="163">
        <v>26.331499999999998</v>
      </c>
      <c r="H42" s="164"/>
      <c r="I42" s="163">
        <v>53.106699999999996</v>
      </c>
      <c r="J42" s="163">
        <v>-108.70829999999999</v>
      </c>
      <c r="K42" s="163">
        <v>47.539900000000003</v>
      </c>
      <c r="L42" s="163">
        <v>23.975300000000001</v>
      </c>
      <c r="M42" s="163">
        <v>23.544599999999999</v>
      </c>
      <c r="N42" s="163">
        <v>-24.42</v>
      </c>
      <c r="O42" s="163">
        <v>-21.972999999999999</v>
      </c>
      <c r="P42" s="163">
        <v>17.600000000000001</v>
      </c>
      <c r="Q42" s="163">
        <v>9.9359999999999999</v>
      </c>
      <c r="R42" s="163">
        <v>-17.600000000000001</v>
      </c>
      <c r="S42" s="163">
        <v>13.674300000000001</v>
      </c>
      <c r="T42" s="163">
        <v>219.37960000000001</v>
      </c>
      <c r="U42" s="163">
        <v>6.3659999999999997</v>
      </c>
      <c r="V42" s="163">
        <v>6.3823999999999996</v>
      </c>
      <c r="W42" s="163">
        <v>10.473100000000001</v>
      </c>
      <c r="X42" s="163">
        <v>6.4763999999999999</v>
      </c>
      <c r="Y42" s="163">
        <v>6.4016000000000002</v>
      </c>
      <c r="Z42" s="163">
        <v>7.5952999999999999</v>
      </c>
      <c r="AA42" s="164"/>
      <c r="AB42" s="164"/>
      <c r="AC42" s="163">
        <v>-88.75</v>
      </c>
      <c r="AD42" s="164"/>
      <c r="AE42" s="164"/>
      <c r="AF42" s="163">
        <v>24.42</v>
      </c>
      <c r="AG42" s="163">
        <v>19.8</v>
      </c>
      <c r="AH42" s="163">
        <v>9.6359999999999992</v>
      </c>
      <c r="AI42" s="163">
        <v>0.249</v>
      </c>
      <c r="AJ42" s="163">
        <v>-89.7</v>
      </c>
      <c r="AK42" s="163">
        <v>-90.61</v>
      </c>
      <c r="AL42" s="163">
        <v>-46.73</v>
      </c>
      <c r="AM42" s="163">
        <v>92.01</v>
      </c>
      <c r="AN42" s="163">
        <v>91.82</v>
      </c>
      <c r="AO42" s="163">
        <v>11.726599999999999</v>
      </c>
      <c r="AP42" s="163">
        <v>7.3667999999999996</v>
      </c>
      <c r="AQ42" s="163">
        <v>61.431100000000001</v>
      </c>
      <c r="AR42" s="163">
        <v>63.977899999999998</v>
      </c>
      <c r="AS42" s="163">
        <v>9.3892000000000007</v>
      </c>
      <c r="AT42" s="163">
        <v>-135.5667</v>
      </c>
      <c r="AU42" s="163">
        <v>-133.38409999999999</v>
      </c>
      <c r="AV42" s="163">
        <v>9.0478000000000005</v>
      </c>
      <c r="AW42" s="163">
        <v>8.5593000000000004</v>
      </c>
      <c r="AX42" s="164"/>
      <c r="AY42" s="163">
        <v>87.073499999999996</v>
      </c>
      <c r="AZ42" s="163">
        <v>-6.8048999999999999</v>
      </c>
      <c r="BA42" s="163">
        <v>-35.962899999999998</v>
      </c>
      <c r="BB42" s="163">
        <v>0</v>
      </c>
      <c r="BC42" s="163">
        <v>9.1359999999999992</v>
      </c>
      <c r="BD42" s="163">
        <v>-12.6</v>
      </c>
      <c r="BE42" s="163">
        <v>-12.5</v>
      </c>
      <c r="BF42" s="163">
        <v>145.52350000000001</v>
      </c>
      <c r="BG42" s="163">
        <v>144.45570000000001</v>
      </c>
      <c r="BH42" s="163">
        <v>-0.1414</v>
      </c>
      <c r="BI42" s="164"/>
      <c r="BJ42" s="163">
        <v>-159.5616</v>
      </c>
      <c r="BK42" s="163">
        <v>-3.7799</v>
      </c>
      <c r="BL42" s="163">
        <v>7.5491999999999999</v>
      </c>
      <c r="BM42" s="163">
        <v>5.1523000000000003</v>
      </c>
      <c r="BN42" s="163">
        <v>0</v>
      </c>
      <c r="BO42" s="163">
        <v>66.866</v>
      </c>
      <c r="BP42" s="163">
        <v>66.927099999999996</v>
      </c>
      <c r="BQ42" s="163">
        <v>28.460999999999999</v>
      </c>
      <c r="BR42" s="163">
        <v>0</v>
      </c>
      <c r="BS42" s="164"/>
      <c r="BT42" s="163">
        <v>-107.5245</v>
      </c>
      <c r="BU42" s="163">
        <v>110.35550000000001</v>
      </c>
      <c r="BV42" s="163">
        <v>66.992699999999999</v>
      </c>
      <c r="BW42" s="163">
        <v>23.98</v>
      </c>
      <c r="BX42" s="163">
        <v>20.8</v>
      </c>
      <c r="BY42" s="163">
        <v>53.05</v>
      </c>
      <c r="BZ42" s="163">
        <v>68.44</v>
      </c>
      <c r="CA42" s="163">
        <v>-14.061299999999999</v>
      </c>
      <c r="CB42" s="163">
        <v>-14.7311</v>
      </c>
      <c r="CC42" s="163">
        <v>89.681299999999993</v>
      </c>
      <c r="CD42" s="163">
        <v>90.547300000000007</v>
      </c>
      <c r="CE42" s="163">
        <v>25.874500000000001</v>
      </c>
      <c r="CF42" s="163">
        <v>-74.991299999999995</v>
      </c>
      <c r="CG42" s="163">
        <v>-75.381299999999996</v>
      </c>
      <c r="CH42" s="163">
        <v>17.448799999999999</v>
      </c>
      <c r="CI42" s="163">
        <v>-60.923099999999998</v>
      </c>
      <c r="CJ42" s="164"/>
      <c r="CK42" s="164"/>
      <c r="CL42" s="163">
        <v>43.7</v>
      </c>
      <c r="CM42" s="163">
        <v>124.4</v>
      </c>
      <c r="CN42" s="163">
        <v>-12.09</v>
      </c>
      <c r="CO42" s="163">
        <v>32.552</v>
      </c>
      <c r="CP42" s="163">
        <v>31.802199999999999</v>
      </c>
      <c r="CQ42" s="163">
        <v>33.0642</v>
      </c>
      <c r="CR42" s="163">
        <v>-87.183800000000005</v>
      </c>
      <c r="CS42" s="163">
        <v>-87.089299999999994</v>
      </c>
      <c r="CT42" s="163">
        <v>89.362799999999993</v>
      </c>
      <c r="CU42" s="163">
        <v>-39.1511</v>
      </c>
      <c r="CV42" s="163">
        <v>93.841399999999993</v>
      </c>
      <c r="CW42" s="163">
        <v>13.312900000000001</v>
      </c>
      <c r="CX42" s="163">
        <v>47.18</v>
      </c>
      <c r="CY42" s="163">
        <v>59.53</v>
      </c>
      <c r="CZ42" s="163">
        <v>41.9604</v>
      </c>
      <c r="DA42" s="163">
        <v>39.994799999999998</v>
      </c>
      <c r="DB42" s="163">
        <v>-29.01</v>
      </c>
      <c r="DC42" s="164"/>
      <c r="DD42" s="163">
        <v>61.421799999999998</v>
      </c>
      <c r="DE42" s="163">
        <v>60.650399999999998</v>
      </c>
      <c r="DF42" s="163">
        <v>-105.6913</v>
      </c>
      <c r="DG42" s="163">
        <v>-1E-4</v>
      </c>
      <c r="DH42" s="163">
        <v>-17.6999</v>
      </c>
      <c r="DI42" s="163">
        <v>-75.099999999999994</v>
      </c>
      <c r="DJ42" s="163">
        <v>-75.2</v>
      </c>
      <c r="DK42" s="163">
        <v>20.140699999999999</v>
      </c>
      <c r="DL42" s="163">
        <v>49.520899999999997</v>
      </c>
      <c r="DM42" s="163">
        <v>70.461600000000004</v>
      </c>
      <c r="DN42" s="163">
        <v>70.916700000000006</v>
      </c>
      <c r="DO42" s="164"/>
      <c r="DP42" s="163">
        <v>-13.52</v>
      </c>
      <c r="DQ42" s="163">
        <v>46.8855</v>
      </c>
      <c r="DR42" s="163">
        <v>104.33839999999999</v>
      </c>
      <c r="DS42" s="163">
        <v>-22.81</v>
      </c>
      <c r="DT42" s="163">
        <v>-22.94</v>
      </c>
      <c r="DU42" s="163">
        <v>107.47</v>
      </c>
      <c r="DV42" s="163">
        <v>53.78</v>
      </c>
      <c r="DW42" s="163">
        <v>103.8909</v>
      </c>
      <c r="DX42" s="163">
        <v>103.67270000000001</v>
      </c>
      <c r="DY42" s="163">
        <v>-4.6471</v>
      </c>
      <c r="DZ42" s="163">
        <v>-4.0727000000000002</v>
      </c>
      <c r="EA42" s="163">
        <v>200.96680000000001</v>
      </c>
      <c r="EB42" s="163">
        <v>167.2132</v>
      </c>
      <c r="EC42" s="163">
        <v>161.0951</v>
      </c>
      <c r="ED42" s="163">
        <v>164.23570000000001</v>
      </c>
      <c r="EE42" s="163">
        <v>43.707700000000003</v>
      </c>
      <c r="EF42" s="163">
        <v>28.610299999999999</v>
      </c>
      <c r="EG42" s="163">
        <v>-24.398</v>
      </c>
      <c r="EH42" s="163">
        <v>-17.058399999999999</v>
      </c>
      <c r="EI42" s="163">
        <v>118.029</v>
      </c>
      <c r="EJ42" s="164"/>
      <c r="EK42" s="163">
        <v>-26.550899999999999</v>
      </c>
      <c r="EL42" s="163">
        <v>-24.9057</v>
      </c>
      <c r="EM42" s="164"/>
      <c r="EN42" s="163">
        <v>-22.247800000000002</v>
      </c>
      <c r="EO42" s="163">
        <v>-21.226900000000001</v>
      </c>
      <c r="EP42" s="163">
        <v>38.448</v>
      </c>
      <c r="EQ42" s="163">
        <v>-41.175699999999999</v>
      </c>
      <c r="ER42" s="163">
        <v>-41.841099999999997</v>
      </c>
      <c r="ES42" s="163">
        <v>4.0077999999999996</v>
      </c>
      <c r="ET42" s="163">
        <v>0</v>
      </c>
      <c r="EU42" s="163">
        <v>-10.31</v>
      </c>
      <c r="EV42" s="163">
        <v>1</v>
      </c>
      <c r="EW42" s="163">
        <v>9.2967999999999993</v>
      </c>
      <c r="EX42" s="163">
        <v>-82.123599999999996</v>
      </c>
      <c r="EY42" s="163">
        <v>-34.816699999999997</v>
      </c>
      <c r="EZ42" s="163">
        <v>-33.846499999999999</v>
      </c>
      <c r="FA42" s="163">
        <v>6.7926000000000002</v>
      </c>
      <c r="FB42" s="163">
        <v>-25.7987</v>
      </c>
      <c r="FC42" s="163">
        <v>-6.1403999999999996</v>
      </c>
      <c r="FD42" s="163">
        <v>0</v>
      </c>
      <c r="FE42" s="163">
        <v>0</v>
      </c>
      <c r="FF42" s="163">
        <v>0</v>
      </c>
      <c r="FG42" s="163">
        <v>40.5901</v>
      </c>
      <c r="FH42" s="163">
        <v>41.073</v>
      </c>
      <c r="FI42" s="163">
        <v>39.379199999999997</v>
      </c>
      <c r="FJ42" s="163">
        <v>14.7362</v>
      </c>
      <c r="FK42" s="163">
        <v>13.228999999999999</v>
      </c>
      <c r="FL42" s="163">
        <v>49.3996</v>
      </c>
      <c r="FM42" s="163">
        <v>5.7187999999999999</v>
      </c>
      <c r="FN42" s="163">
        <v>5.4249000000000001</v>
      </c>
      <c r="FO42" s="163">
        <v>48.3673</v>
      </c>
      <c r="FP42" s="163">
        <v>73.150999999999996</v>
      </c>
      <c r="FQ42" s="163">
        <v>-20.7407</v>
      </c>
      <c r="FR42" s="163">
        <v>-26.39</v>
      </c>
      <c r="FS42" s="163">
        <v>13.167299999999999</v>
      </c>
      <c r="FT42" s="163">
        <v>0.99760000000000004</v>
      </c>
      <c r="FU42" s="163">
        <v>-8.43</v>
      </c>
      <c r="FV42" s="163">
        <v>19.47</v>
      </c>
      <c r="FW42" s="163">
        <v>-21.692399999999999</v>
      </c>
      <c r="FX42" s="163">
        <v>7.9721000000000002</v>
      </c>
      <c r="FY42" s="163">
        <v>-14.824</v>
      </c>
      <c r="FZ42" s="163">
        <v>4.282</v>
      </c>
      <c r="GA42" s="163">
        <v>6.2012999999999998</v>
      </c>
      <c r="GB42" s="163">
        <v>13.29</v>
      </c>
      <c r="GC42" s="163">
        <v>-73.007099999999994</v>
      </c>
      <c r="GD42" s="163">
        <v>-47.650799999999997</v>
      </c>
      <c r="GE42" s="163">
        <v>17.28</v>
      </c>
      <c r="GF42" s="163">
        <v>71.813100000000006</v>
      </c>
      <c r="GG42" s="163">
        <v>24.2</v>
      </c>
      <c r="GH42" s="163">
        <v>-22.557600000000001</v>
      </c>
      <c r="GI42" s="164"/>
      <c r="GJ42" s="163">
        <v>1.4632000000000001</v>
      </c>
      <c r="GK42" s="163">
        <v>1.7890999999999999</v>
      </c>
      <c r="GL42" s="164"/>
      <c r="GM42" s="164"/>
      <c r="GN42" s="163">
        <v>-9.2280999999999995</v>
      </c>
      <c r="GO42" s="163">
        <v>-36.413200000000003</v>
      </c>
      <c r="GP42" s="163">
        <v>20.1021</v>
      </c>
      <c r="GQ42" s="163">
        <v>57.141800000000003</v>
      </c>
      <c r="GR42" s="163">
        <v>45.499899999999997</v>
      </c>
      <c r="GS42" s="163">
        <v>44.895000000000003</v>
      </c>
      <c r="GT42" s="163">
        <v>-153.27950000000001</v>
      </c>
      <c r="GU42" s="163">
        <v>-22.393000000000001</v>
      </c>
      <c r="GV42" s="163">
        <v>41.597499999999997</v>
      </c>
      <c r="GW42" s="163">
        <v>-45.268700000000003</v>
      </c>
      <c r="GX42" s="163">
        <v>12.8101</v>
      </c>
      <c r="GY42" s="163">
        <v>4.7755000000000001</v>
      </c>
      <c r="GZ42" s="163">
        <v>4.4720000000000004</v>
      </c>
      <c r="HA42" s="163">
        <v>14.5342</v>
      </c>
      <c r="HB42" s="163">
        <v>216.32419999999999</v>
      </c>
      <c r="HC42" s="163">
        <v>217.4409</v>
      </c>
      <c r="HD42" s="163">
        <v>281.2</v>
      </c>
      <c r="HE42" s="163">
        <v>-278.87349999999998</v>
      </c>
      <c r="HF42" s="163">
        <v>-471.6071</v>
      </c>
      <c r="HG42" s="163">
        <v>474.08699999999999</v>
      </c>
      <c r="HH42" s="163">
        <v>468.25150000000002</v>
      </c>
      <c r="HI42" s="163">
        <v>-205.9271</v>
      </c>
      <c r="HJ42" s="163">
        <v>-204.88980000000001</v>
      </c>
      <c r="HK42" s="163">
        <v>-52.582099999999997</v>
      </c>
      <c r="HL42" s="163">
        <v>-44.2121</v>
      </c>
      <c r="HM42" s="163">
        <v>80.598299999999995</v>
      </c>
      <c r="HN42" s="163">
        <v>79.816599999999994</v>
      </c>
      <c r="HO42" s="163">
        <v>-134.1584</v>
      </c>
      <c r="HP42" s="164"/>
      <c r="HQ42" s="163">
        <v>59.033200000000001</v>
      </c>
      <c r="HR42" s="163">
        <v>58.165300000000002</v>
      </c>
      <c r="HS42" s="163">
        <v>-43.209000000000003</v>
      </c>
      <c r="HT42" s="163">
        <v>-42.869199999999999</v>
      </c>
      <c r="HU42" s="163">
        <v>107.64</v>
      </c>
      <c r="HV42" s="163">
        <v>106.47</v>
      </c>
      <c r="HW42" s="163">
        <v>54.3</v>
      </c>
      <c r="HX42" s="163">
        <v>55.6</v>
      </c>
      <c r="HY42" s="163">
        <v>22.397600000000001</v>
      </c>
      <c r="HZ42" s="163">
        <v>18.88</v>
      </c>
      <c r="IA42" s="163">
        <v>-323.99860000000001</v>
      </c>
      <c r="IB42" s="163">
        <v>106.47110000000001</v>
      </c>
      <c r="IC42" s="163">
        <v>107.7877</v>
      </c>
      <c r="ID42" s="164"/>
      <c r="IE42" s="163">
        <v>11.8</v>
      </c>
      <c r="IF42" s="163">
        <v>-57.4</v>
      </c>
      <c r="IG42" s="163">
        <v>-57.3</v>
      </c>
      <c r="IH42" s="163">
        <v>1.2994000000000001</v>
      </c>
      <c r="II42" s="163">
        <v>1.1506000000000001</v>
      </c>
      <c r="IJ42" s="163">
        <v>-462.9357</v>
      </c>
      <c r="IK42" s="163">
        <v>-97.010300000000001</v>
      </c>
      <c r="IL42" s="163">
        <v>437.91340000000002</v>
      </c>
      <c r="IM42" s="163">
        <v>359.78809999999999</v>
      </c>
      <c r="IN42" s="163">
        <v>-46.519799999999996</v>
      </c>
      <c r="IO42" s="163">
        <v>-354.15460000000002</v>
      </c>
      <c r="IP42" s="163">
        <v>353.8227</v>
      </c>
      <c r="IQ42" s="163">
        <v>-137.6705</v>
      </c>
      <c r="IR42" s="163">
        <v>-203.08369999999999</v>
      </c>
      <c r="IS42" s="163">
        <v>-346.28989999999999</v>
      </c>
      <c r="IT42" s="163">
        <v>113.8458</v>
      </c>
      <c r="IU42" s="163">
        <v>114.33929999999999</v>
      </c>
      <c r="IV42" s="163">
        <v>135.60390000000001</v>
      </c>
      <c r="IW42" s="163">
        <v>-427.36590000000001</v>
      </c>
      <c r="IX42" s="163">
        <v>207.91900000000001</v>
      </c>
      <c r="IY42" s="163">
        <v>-222.24930000000001</v>
      </c>
      <c r="IZ42" s="163">
        <v>223.20609999999999</v>
      </c>
      <c r="JA42" s="163">
        <v>-3.6103999999999998</v>
      </c>
      <c r="JB42" s="164"/>
      <c r="JC42" s="163">
        <v>21.52</v>
      </c>
      <c r="JD42" s="164"/>
      <c r="JE42" s="164"/>
      <c r="JF42" s="163">
        <v>-22</v>
      </c>
      <c r="JG42" s="163">
        <v>5.6</v>
      </c>
      <c r="JH42" s="164"/>
      <c r="JI42" s="163">
        <v>-5.8578999999999999</v>
      </c>
      <c r="JJ42" s="163">
        <v>-42.070599999999999</v>
      </c>
      <c r="JK42" s="163">
        <v>-15.5261</v>
      </c>
      <c r="JL42" s="163">
        <v>37.5</v>
      </c>
      <c r="JM42" s="163">
        <v>50.83</v>
      </c>
      <c r="JN42" s="163">
        <v>51.924999999999997</v>
      </c>
      <c r="JO42" s="163">
        <v>9.6431000000000004</v>
      </c>
      <c r="JP42" s="163">
        <v>11.5434</v>
      </c>
      <c r="JQ42" s="163">
        <v>52.467199999999998</v>
      </c>
      <c r="JR42" s="163">
        <v>51.898200000000003</v>
      </c>
      <c r="JS42" s="163">
        <v>51.090600000000002</v>
      </c>
      <c r="JT42" s="164"/>
      <c r="JU42" s="163">
        <v>-11.8</v>
      </c>
      <c r="JV42" s="163">
        <v>19.571300000000001</v>
      </c>
      <c r="JW42" s="163">
        <v>7.38</v>
      </c>
      <c r="JX42" s="164"/>
      <c r="JY42" s="163">
        <v>-36.589799999999997</v>
      </c>
      <c r="JZ42" s="163">
        <v>72.220299999999995</v>
      </c>
      <c r="KA42" s="163">
        <v>53.214700000000001</v>
      </c>
      <c r="KB42" s="163">
        <v>-35.944299999999998</v>
      </c>
      <c r="KC42" s="163">
        <v>-71.942300000000003</v>
      </c>
      <c r="KD42" s="163">
        <v>43.9953</v>
      </c>
      <c r="KE42" s="163">
        <v>26.92</v>
      </c>
      <c r="KF42" s="163">
        <v>3.4</v>
      </c>
      <c r="KG42" s="163">
        <v>-2.9</v>
      </c>
      <c r="KH42" s="164"/>
      <c r="KI42" s="163">
        <v>123.80329999999999</v>
      </c>
    </row>
    <row r="43" spans="1:295" ht="18" customHeight="1" x14ac:dyDescent="0.3">
      <c r="A43" s="160" t="s">
        <v>64</v>
      </c>
      <c r="B43" s="160" t="s">
        <v>915</v>
      </c>
      <c r="C43" s="163">
        <v>0</v>
      </c>
      <c r="D43" s="163">
        <v>18.447600000000001</v>
      </c>
      <c r="E43" s="163">
        <v>-36.799999999999997</v>
      </c>
      <c r="F43" s="163">
        <v>10.660399999999999</v>
      </c>
      <c r="G43" s="163">
        <v>25.694199999999999</v>
      </c>
      <c r="H43" s="164"/>
      <c r="I43" s="163">
        <v>51.3309</v>
      </c>
      <c r="J43" s="163">
        <v>-102.3668</v>
      </c>
      <c r="K43" s="163">
        <v>47.600099999999998</v>
      </c>
      <c r="L43" s="163">
        <v>24.135300000000001</v>
      </c>
      <c r="M43" s="163">
        <v>23.563700000000001</v>
      </c>
      <c r="N43" s="163">
        <v>-26.64</v>
      </c>
      <c r="O43" s="163">
        <v>-22.706</v>
      </c>
      <c r="P43" s="163">
        <v>17.600000000000001</v>
      </c>
      <c r="Q43" s="163">
        <v>10.763999999999999</v>
      </c>
      <c r="R43" s="163">
        <v>-17.600000000000001</v>
      </c>
      <c r="S43" s="163">
        <v>13.4397</v>
      </c>
      <c r="T43" s="163">
        <v>208.64840000000001</v>
      </c>
      <c r="U43" s="163">
        <v>6.4911000000000003</v>
      </c>
      <c r="V43" s="163">
        <v>6.2710999999999997</v>
      </c>
      <c r="W43" s="163">
        <v>10.66</v>
      </c>
      <c r="X43" s="163">
        <v>6.61</v>
      </c>
      <c r="Y43" s="163">
        <v>5.6444999999999999</v>
      </c>
      <c r="Z43" s="163">
        <v>7.7115</v>
      </c>
      <c r="AA43" s="164"/>
      <c r="AB43" s="164"/>
      <c r="AC43" s="163">
        <v>-91.25</v>
      </c>
      <c r="AD43" s="164"/>
      <c r="AE43" s="164"/>
      <c r="AF43" s="163">
        <v>26.64</v>
      </c>
      <c r="AG43" s="163">
        <v>19.8</v>
      </c>
      <c r="AH43" s="163">
        <v>9.5429999999999993</v>
      </c>
      <c r="AI43" s="163">
        <v>0.251</v>
      </c>
      <c r="AJ43" s="163">
        <v>-95.04</v>
      </c>
      <c r="AK43" s="163">
        <v>-97.87</v>
      </c>
      <c r="AL43" s="163">
        <v>-38.76</v>
      </c>
      <c r="AM43" s="163">
        <v>98.58</v>
      </c>
      <c r="AN43" s="163">
        <v>99.74</v>
      </c>
      <c r="AO43" s="163">
        <v>10.773300000000001</v>
      </c>
      <c r="AP43" s="163">
        <v>12.101800000000001</v>
      </c>
      <c r="AQ43" s="163">
        <v>61.7669</v>
      </c>
      <c r="AR43" s="163">
        <v>64.575500000000005</v>
      </c>
      <c r="AS43" s="163">
        <v>7.6555999999999997</v>
      </c>
      <c r="AT43" s="163">
        <v>-141.46090000000001</v>
      </c>
      <c r="AU43" s="163">
        <v>-141.00120000000001</v>
      </c>
      <c r="AV43" s="163">
        <v>27.635999999999999</v>
      </c>
      <c r="AW43" s="163">
        <v>22.997599999999998</v>
      </c>
      <c r="AX43" s="164"/>
      <c r="AY43" s="163">
        <v>84.930099999999996</v>
      </c>
      <c r="AZ43" s="163">
        <v>-3.6642000000000001</v>
      </c>
      <c r="BA43" s="163">
        <v>-22.8338</v>
      </c>
      <c r="BB43" s="163">
        <v>0</v>
      </c>
      <c r="BC43" s="163">
        <v>7.4960000000000004</v>
      </c>
      <c r="BD43" s="163">
        <v>-12.7</v>
      </c>
      <c r="BE43" s="163">
        <v>-12.8</v>
      </c>
      <c r="BF43" s="163">
        <v>154.3141</v>
      </c>
      <c r="BG43" s="163">
        <v>150.1054</v>
      </c>
      <c r="BH43" s="163">
        <v>-0.26050000000000001</v>
      </c>
      <c r="BI43" s="164"/>
      <c r="BJ43" s="163">
        <v>-161.11359999999999</v>
      </c>
      <c r="BK43" s="163">
        <v>-4.2329999999999997</v>
      </c>
      <c r="BL43" s="163">
        <v>8.5210000000000008</v>
      </c>
      <c r="BM43" s="163">
        <v>5.7630999999999997</v>
      </c>
      <c r="BN43" s="163">
        <v>0</v>
      </c>
      <c r="BO43" s="163">
        <v>64.821299999999994</v>
      </c>
      <c r="BP43" s="163">
        <v>64.424599999999998</v>
      </c>
      <c r="BQ43" s="163">
        <v>51.070799999999998</v>
      </c>
      <c r="BR43" s="163">
        <v>0</v>
      </c>
      <c r="BS43" s="164"/>
      <c r="BT43" s="163">
        <v>-132.9676</v>
      </c>
      <c r="BU43" s="163">
        <v>135.6044</v>
      </c>
      <c r="BV43" s="163">
        <v>67.012699999999995</v>
      </c>
      <c r="BW43" s="163">
        <v>24.85</v>
      </c>
      <c r="BX43" s="163">
        <v>21.34</v>
      </c>
      <c r="BY43" s="163">
        <v>53.61</v>
      </c>
      <c r="BZ43" s="163">
        <v>69.12</v>
      </c>
      <c r="CA43" s="163">
        <v>-8.5691000000000006</v>
      </c>
      <c r="CB43" s="163">
        <v>-8.1671999999999993</v>
      </c>
      <c r="CC43" s="163">
        <v>86.213899999999995</v>
      </c>
      <c r="CD43" s="163">
        <v>86.730999999999995</v>
      </c>
      <c r="CE43" s="163">
        <v>26.4573</v>
      </c>
      <c r="CF43" s="163">
        <v>-84.397800000000004</v>
      </c>
      <c r="CG43" s="163">
        <v>-84.050200000000004</v>
      </c>
      <c r="CH43" s="163">
        <v>16.811800000000002</v>
      </c>
      <c r="CI43" s="163">
        <v>-67.361500000000007</v>
      </c>
      <c r="CJ43" s="164"/>
      <c r="CK43" s="164"/>
      <c r="CL43" s="163">
        <v>33.9</v>
      </c>
      <c r="CM43" s="163">
        <v>134.69999999999999</v>
      </c>
      <c r="CN43" s="163">
        <v>-12.2</v>
      </c>
      <c r="CO43" s="163">
        <v>26.701000000000001</v>
      </c>
      <c r="CP43" s="163">
        <v>26.887499999999999</v>
      </c>
      <c r="CQ43" s="163">
        <v>26.957999999999998</v>
      </c>
      <c r="CR43" s="163">
        <v>-96.566900000000004</v>
      </c>
      <c r="CS43" s="163">
        <v>-96.870099999999994</v>
      </c>
      <c r="CT43" s="163">
        <v>93.296800000000005</v>
      </c>
      <c r="CU43" s="163">
        <v>-30.585799999999999</v>
      </c>
      <c r="CV43" s="163">
        <v>97.480599999999995</v>
      </c>
      <c r="CW43" s="163">
        <v>14.1021</v>
      </c>
      <c r="CX43" s="163">
        <v>46.85</v>
      </c>
      <c r="CY43" s="163">
        <v>63.73</v>
      </c>
      <c r="CZ43" s="163">
        <v>42.429200000000002</v>
      </c>
      <c r="DA43" s="163">
        <v>39.994799999999998</v>
      </c>
      <c r="DB43" s="163">
        <v>-29.3</v>
      </c>
      <c r="DC43" s="164"/>
      <c r="DD43" s="163">
        <v>67.425700000000006</v>
      </c>
      <c r="DE43" s="163">
        <v>67.289900000000003</v>
      </c>
      <c r="DF43" s="163">
        <v>-114.7501</v>
      </c>
      <c r="DG43" s="163">
        <v>0</v>
      </c>
      <c r="DH43" s="163">
        <v>-17.6799</v>
      </c>
      <c r="DI43" s="163">
        <v>-78</v>
      </c>
      <c r="DJ43" s="163">
        <v>-78.7</v>
      </c>
      <c r="DK43" s="163">
        <v>20.162700000000001</v>
      </c>
      <c r="DL43" s="163">
        <v>49.520899999999997</v>
      </c>
      <c r="DM43" s="163">
        <v>71.400899999999993</v>
      </c>
      <c r="DN43" s="163">
        <v>69.744900000000001</v>
      </c>
      <c r="DO43" s="164"/>
      <c r="DP43" s="163">
        <v>-13.66</v>
      </c>
      <c r="DQ43" s="163">
        <v>49.113</v>
      </c>
      <c r="DR43" s="163">
        <v>113.4264</v>
      </c>
      <c r="DS43" s="163">
        <v>-23.03</v>
      </c>
      <c r="DT43" s="163">
        <v>-23.3</v>
      </c>
      <c r="DU43" s="163">
        <v>107.61</v>
      </c>
      <c r="DV43" s="163">
        <v>54.33</v>
      </c>
      <c r="DW43" s="163">
        <v>112.0545</v>
      </c>
      <c r="DX43" s="163">
        <v>110.0909</v>
      </c>
      <c r="DY43" s="163">
        <v>3.1147</v>
      </c>
      <c r="DZ43" s="163">
        <v>2.9182000000000001</v>
      </c>
      <c r="EA43" s="163">
        <v>208.34209999999999</v>
      </c>
      <c r="EB43" s="163">
        <v>174.06549999999999</v>
      </c>
      <c r="EC43" s="163">
        <v>168.85679999999999</v>
      </c>
      <c r="ED43" s="163">
        <v>170.37639999999999</v>
      </c>
      <c r="EE43" s="163">
        <v>86.811700000000002</v>
      </c>
      <c r="EF43" s="163">
        <v>69.093699999999998</v>
      </c>
      <c r="EG43" s="163">
        <v>-22.82</v>
      </c>
      <c r="EH43" s="163">
        <v>-38.470199999999998</v>
      </c>
      <c r="EI43" s="163">
        <v>207.6173</v>
      </c>
      <c r="EJ43" s="164"/>
      <c r="EK43" s="163">
        <v>-26.242999999999999</v>
      </c>
      <c r="EL43" s="163">
        <v>-24.717600000000001</v>
      </c>
      <c r="EM43" s="164"/>
      <c r="EN43" s="163">
        <v>-30.197199999999999</v>
      </c>
      <c r="EO43" s="163">
        <v>-27.310199999999998</v>
      </c>
      <c r="EP43" s="163">
        <v>156.732</v>
      </c>
      <c r="EQ43" s="163">
        <v>-53.537300000000002</v>
      </c>
      <c r="ER43" s="163">
        <v>-55.2104</v>
      </c>
      <c r="ES43" s="163">
        <v>-34.601500000000001</v>
      </c>
      <c r="ET43" s="163">
        <v>0</v>
      </c>
      <c r="EU43" s="163">
        <v>-10.36</v>
      </c>
      <c r="EV43" s="163">
        <v>130.4</v>
      </c>
      <c r="EW43" s="163">
        <v>9.1356000000000002</v>
      </c>
      <c r="EX43" s="163">
        <v>-96.157300000000006</v>
      </c>
      <c r="EY43" s="163">
        <v>-35.459299999999999</v>
      </c>
      <c r="EZ43" s="163">
        <v>-34.359200000000001</v>
      </c>
      <c r="FA43" s="163">
        <v>5.8174000000000001</v>
      </c>
      <c r="FB43" s="163">
        <v>-64.669499999999999</v>
      </c>
      <c r="FC43" s="163">
        <v>33.733199999999997</v>
      </c>
      <c r="FD43" s="163">
        <v>0</v>
      </c>
      <c r="FE43" s="163">
        <v>0</v>
      </c>
      <c r="FF43" s="163">
        <v>0</v>
      </c>
      <c r="FG43" s="163">
        <v>40.231999999999999</v>
      </c>
      <c r="FH43" s="163">
        <v>40.879100000000001</v>
      </c>
      <c r="FI43" s="163">
        <v>38.9711</v>
      </c>
      <c r="FJ43" s="163">
        <v>7.3681000000000001</v>
      </c>
      <c r="FK43" s="163">
        <v>7.2005999999999997</v>
      </c>
      <c r="FL43" s="163">
        <v>35.333300000000001</v>
      </c>
      <c r="FM43" s="163">
        <v>-1.0597000000000001</v>
      </c>
      <c r="FN43" s="163">
        <v>-0.60260000000000002</v>
      </c>
      <c r="FO43" s="163">
        <v>35.946399999999997</v>
      </c>
      <c r="FP43" s="163">
        <v>60.300899999999999</v>
      </c>
      <c r="FQ43" s="163">
        <v>-26.0288</v>
      </c>
      <c r="FR43" s="163">
        <v>-28.37</v>
      </c>
      <c r="FS43" s="163">
        <v>13.660500000000001</v>
      </c>
      <c r="FT43" s="163">
        <v>1.0207999999999999</v>
      </c>
      <c r="FU43" s="163">
        <v>-8.6199999999999992</v>
      </c>
      <c r="FV43" s="163">
        <v>18.39</v>
      </c>
      <c r="FW43" s="163">
        <v>-25.560700000000001</v>
      </c>
      <c r="FX43" s="163">
        <v>8.0906000000000002</v>
      </c>
      <c r="FY43" s="163">
        <v>-14.632</v>
      </c>
      <c r="FZ43" s="163">
        <v>4.1790000000000003</v>
      </c>
      <c r="GA43" s="163">
        <v>6.3032000000000004</v>
      </c>
      <c r="GB43" s="163">
        <v>12.37</v>
      </c>
      <c r="GC43" s="163">
        <v>-63.918599999999998</v>
      </c>
      <c r="GD43" s="163">
        <v>-37.143900000000002</v>
      </c>
      <c r="GE43" s="164"/>
      <c r="GF43" s="163">
        <v>71.462199999999996</v>
      </c>
      <c r="GG43" s="163">
        <v>26.2</v>
      </c>
      <c r="GH43" s="163">
        <v>-24.507000000000001</v>
      </c>
      <c r="GI43" s="164"/>
      <c r="GJ43" s="163">
        <v>1.7829999999999999</v>
      </c>
      <c r="GK43" s="163">
        <v>1.8804000000000001</v>
      </c>
      <c r="GL43" s="164"/>
      <c r="GM43" s="164"/>
      <c r="GN43" s="163">
        <v>-11.2302</v>
      </c>
      <c r="GO43" s="163">
        <v>-39.040599999999998</v>
      </c>
      <c r="GP43" s="163">
        <v>18.766300000000001</v>
      </c>
      <c r="GQ43" s="163">
        <v>61.259300000000003</v>
      </c>
      <c r="GR43" s="163">
        <v>43.453400000000002</v>
      </c>
      <c r="GS43" s="163">
        <v>44.197600000000001</v>
      </c>
      <c r="GT43" s="163">
        <v>-161.4699</v>
      </c>
      <c r="GU43" s="165">
        <v>-23.779949999999999</v>
      </c>
      <c r="GV43" s="163">
        <v>42.857599999999998</v>
      </c>
      <c r="GW43" s="163">
        <v>-45.606499999999997</v>
      </c>
      <c r="GX43" s="163">
        <v>12.849</v>
      </c>
      <c r="GY43" s="163">
        <v>5.5190000000000001</v>
      </c>
      <c r="GZ43" s="163">
        <v>5.1576000000000004</v>
      </c>
      <c r="HA43" s="163">
        <v>15</v>
      </c>
      <c r="HB43" s="163">
        <v>237.7929</v>
      </c>
      <c r="HC43" s="163">
        <v>235.65770000000001</v>
      </c>
      <c r="HD43" s="163">
        <v>286.2</v>
      </c>
      <c r="HE43" s="163">
        <v>-285.38510000000002</v>
      </c>
      <c r="HF43" s="163">
        <v>-497.00020000000001</v>
      </c>
      <c r="HG43" s="163">
        <v>499.315</v>
      </c>
      <c r="HH43" s="163">
        <v>492.98200000000003</v>
      </c>
      <c r="HI43" s="163">
        <v>-223.47120000000001</v>
      </c>
      <c r="HJ43" s="163">
        <v>-221.5909</v>
      </c>
      <c r="HK43" s="163">
        <v>-49.859499999999997</v>
      </c>
      <c r="HL43" s="163">
        <v>-41.167900000000003</v>
      </c>
      <c r="HM43" s="163">
        <v>79.971699999999998</v>
      </c>
      <c r="HN43" s="163">
        <v>77.029300000000006</v>
      </c>
      <c r="HO43" s="163">
        <v>-154.46600000000001</v>
      </c>
      <c r="HP43" s="163">
        <v>-154.2475</v>
      </c>
      <c r="HQ43" s="163">
        <v>66.086500000000001</v>
      </c>
      <c r="HR43" s="163">
        <v>65.921700000000001</v>
      </c>
      <c r="HS43" s="163">
        <v>-56.926499999999997</v>
      </c>
      <c r="HT43" s="163">
        <v>-55.646000000000001</v>
      </c>
      <c r="HU43" s="163">
        <v>107.05</v>
      </c>
      <c r="HV43" s="163">
        <v>105.64</v>
      </c>
      <c r="HW43" s="163">
        <v>60.6</v>
      </c>
      <c r="HX43" s="163">
        <v>60.7</v>
      </c>
      <c r="HY43" s="163">
        <v>22.2332</v>
      </c>
      <c r="HZ43" s="163">
        <v>30.64</v>
      </c>
      <c r="IA43" s="163">
        <v>-338.67410000000001</v>
      </c>
      <c r="IB43" s="163">
        <v>114.4995</v>
      </c>
      <c r="IC43" s="163">
        <v>113.059</v>
      </c>
      <c r="ID43" s="164"/>
      <c r="IE43" s="163">
        <v>18.8</v>
      </c>
      <c r="IF43" s="163">
        <v>-65.7</v>
      </c>
      <c r="IG43" s="163">
        <v>-65.400000000000006</v>
      </c>
      <c r="IH43" s="164"/>
      <c r="II43" s="163">
        <v>1.2795000000000001</v>
      </c>
      <c r="IJ43" s="163">
        <v>-489.44450000000001</v>
      </c>
      <c r="IK43" s="163">
        <v>-179.97649999999999</v>
      </c>
      <c r="IL43" s="163">
        <v>494.88220000000001</v>
      </c>
      <c r="IM43" s="163">
        <v>399.89339999999999</v>
      </c>
      <c r="IN43" s="163">
        <v>-43.606000000000002</v>
      </c>
      <c r="IO43" s="163">
        <v>-390.89</v>
      </c>
      <c r="IP43" s="163">
        <v>391.1454</v>
      </c>
      <c r="IQ43" s="163">
        <v>-151.74440000000001</v>
      </c>
      <c r="IR43" s="163">
        <v>-229.96780000000001</v>
      </c>
      <c r="IS43" s="163">
        <v>-385.38630000000001</v>
      </c>
      <c r="IT43" s="163">
        <v>113.5997</v>
      </c>
      <c r="IU43" s="163">
        <v>113.6367</v>
      </c>
      <c r="IV43" s="163">
        <v>153.7296</v>
      </c>
      <c r="IW43" s="163">
        <v>-481.94450000000001</v>
      </c>
      <c r="IX43" s="163">
        <v>233.8432</v>
      </c>
      <c r="IY43" s="163">
        <v>-245.0052</v>
      </c>
      <c r="IZ43" s="163">
        <v>248.15870000000001</v>
      </c>
      <c r="JA43" s="163">
        <v>-1.8444</v>
      </c>
      <c r="JB43" s="164"/>
      <c r="JC43" s="163">
        <v>22.72</v>
      </c>
      <c r="JD43" s="164"/>
      <c r="JE43" s="164"/>
      <c r="JF43" s="163">
        <v>-22</v>
      </c>
      <c r="JG43" s="163">
        <v>6.08</v>
      </c>
      <c r="JH43" s="164"/>
      <c r="JI43" s="163">
        <v>-7.1458000000000004</v>
      </c>
      <c r="JJ43" s="163">
        <v>-43.419499999999999</v>
      </c>
      <c r="JK43" s="163">
        <v>-12.861800000000001</v>
      </c>
      <c r="JL43" s="163">
        <v>37.1</v>
      </c>
      <c r="JM43" s="163">
        <v>51.959000000000003</v>
      </c>
      <c r="JN43" s="163">
        <v>52.625</v>
      </c>
      <c r="JO43" s="163">
        <v>9.7308000000000003</v>
      </c>
      <c r="JP43" s="163">
        <v>11.4849</v>
      </c>
      <c r="JQ43" s="163">
        <v>50.732500000000002</v>
      </c>
      <c r="JR43" s="163">
        <v>52.318199999999997</v>
      </c>
      <c r="JS43" s="163">
        <v>51.6995</v>
      </c>
      <c r="JT43" s="164"/>
      <c r="JU43" s="163">
        <v>-18.8</v>
      </c>
      <c r="JV43" s="163">
        <v>18.170300000000001</v>
      </c>
      <c r="JW43" s="163">
        <v>8.6300000000000008</v>
      </c>
      <c r="JX43" s="164"/>
      <c r="JY43" s="163">
        <v>-35.183399999999999</v>
      </c>
      <c r="JZ43" s="163">
        <v>73.992000000000004</v>
      </c>
      <c r="KA43" s="163">
        <v>51.187399999999997</v>
      </c>
      <c r="KB43" s="163">
        <v>-33.047400000000003</v>
      </c>
      <c r="KC43" s="163">
        <v>-72.191400000000002</v>
      </c>
      <c r="KD43" s="163">
        <v>40.9876</v>
      </c>
      <c r="KE43" s="163">
        <v>31.656099999999999</v>
      </c>
      <c r="KF43" s="163">
        <v>10.1</v>
      </c>
      <c r="KG43" s="163">
        <v>-10.3</v>
      </c>
      <c r="KH43" s="164"/>
      <c r="KI43" s="163">
        <v>124.94580000000001</v>
      </c>
    </row>
    <row r="44" spans="1:295" ht="18" customHeight="1" x14ac:dyDescent="0.3">
      <c r="A44" s="160" t="s">
        <v>64</v>
      </c>
      <c r="B44" s="160" t="s">
        <v>916</v>
      </c>
      <c r="C44" s="163">
        <v>0</v>
      </c>
      <c r="D44" s="163">
        <v>18.464500000000001</v>
      </c>
      <c r="E44" s="163">
        <v>-4.0414000000000003</v>
      </c>
      <c r="F44" s="163">
        <v>11.7858</v>
      </c>
      <c r="G44" s="163">
        <v>25.907299999999999</v>
      </c>
      <c r="H44" s="164"/>
      <c r="I44" s="163">
        <v>51.800400000000003</v>
      </c>
      <c r="J44" s="163">
        <v>-105.8947</v>
      </c>
      <c r="K44" s="163">
        <v>49.586500000000001</v>
      </c>
      <c r="L44" s="163">
        <v>25.379200000000001</v>
      </c>
      <c r="M44" s="163">
        <v>24.739799999999999</v>
      </c>
      <c r="N44" s="163">
        <v>-35.520000000000003</v>
      </c>
      <c r="O44" s="163">
        <v>-25.847000000000001</v>
      </c>
      <c r="P44" s="163">
        <v>19.8</v>
      </c>
      <c r="Q44" s="163">
        <v>12.42</v>
      </c>
      <c r="R44" s="163">
        <v>-19.8</v>
      </c>
      <c r="S44" s="163">
        <v>13.411199999999999</v>
      </c>
      <c r="T44" s="163">
        <v>214.21180000000001</v>
      </c>
      <c r="U44" s="163">
        <v>7.2630999999999997</v>
      </c>
      <c r="V44" s="163">
        <v>7.5251999999999999</v>
      </c>
      <c r="W44" s="163">
        <v>12.585699999999999</v>
      </c>
      <c r="X44" s="163">
        <v>6.2363</v>
      </c>
      <c r="Y44" s="163">
        <v>5.9850000000000003</v>
      </c>
      <c r="Z44" s="163">
        <v>7.7606000000000002</v>
      </c>
      <c r="AA44" s="164"/>
      <c r="AB44" s="164"/>
      <c r="AC44" s="163">
        <v>-99.71</v>
      </c>
      <c r="AD44" s="164"/>
      <c r="AE44" s="164"/>
      <c r="AF44" s="163">
        <v>35.520000000000003</v>
      </c>
      <c r="AG44" s="163">
        <v>24.2</v>
      </c>
      <c r="AH44" s="163">
        <v>12.053000000000001</v>
      </c>
      <c r="AI44" s="163">
        <v>0.27100000000000002</v>
      </c>
      <c r="AJ44" s="163">
        <v>-103.35</v>
      </c>
      <c r="AK44" s="163">
        <v>-103.5</v>
      </c>
      <c r="AL44" s="163">
        <v>-36.78</v>
      </c>
      <c r="AM44" s="163">
        <v>112.72</v>
      </c>
      <c r="AN44" s="163">
        <v>113.45</v>
      </c>
      <c r="AO44" s="163">
        <v>11.6214</v>
      </c>
      <c r="AP44" s="163">
        <v>11.677099999999999</v>
      </c>
      <c r="AQ44" s="163">
        <v>65.886099999999999</v>
      </c>
      <c r="AR44" s="163">
        <v>68.018100000000004</v>
      </c>
      <c r="AS44" s="163">
        <v>10.0433</v>
      </c>
      <c r="AT44" s="163">
        <v>-150.97200000000001</v>
      </c>
      <c r="AU44" s="163">
        <v>-149.00620000000001</v>
      </c>
      <c r="AV44" s="163">
        <v>29.2256</v>
      </c>
      <c r="AW44" s="163">
        <v>30.569099999999999</v>
      </c>
      <c r="AX44" s="164"/>
      <c r="AY44" s="163">
        <v>88.145200000000003</v>
      </c>
      <c r="AZ44" s="163">
        <v>-4.7111000000000001</v>
      </c>
      <c r="BA44" s="163">
        <v>-20.000900000000001</v>
      </c>
      <c r="BB44" s="163">
        <v>0</v>
      </c>
      <c r="BC44" s="163">
        <v>7.9459</v>
      </c>
      <c r="BD44" s="163">
        <v>-12.5</v>
      </c>
      <c r="BE44" s="163">
        <v>-12.6</v>
      </c>
      <c r="BF44" s="163">
        <v>164.2784</v>
      </c>
      <c r="BG44" s="163">
        <v>161.92930000000001</v>
      </c>
      <c r="BH44" s="163">
        <v>-0.26779999999999998</v>
      </c>
      <c r="BI44" s="164"/>
      <c r="BJ44" s="163">
        <v>-172.89580000000001</v>
      </c>
      <c r="BK44" s="163">
        <v>-3.5807000000000002</v>
      </c>
      <c r="BL44" s="163">
        <v>9.9914000000000005</v>
      </c>
      <c r="BM44" s="163">
        <v>6.6231</v>
      </c>
      <c r="BN44" s="163">
        <v>0</v>
      </c>
      <c r="BO44" s="163">
        <v>91.738600000000005</v>
      </c>
      <c r="BP44" s="163">
        <v>91.799700000000001</v>
      </c>
      <c r="BQ44" s="163">
        <v>-6.3124000000000002</v>
      </c>
      <c r="BR44" s="163">
        <v>0</v>
      </c>
      <c r="BS44" s="164"/>
      <c r="BT44" s="163">
        <v>-124.3763</v>
      </c>
      <c r="BU44" s="163">
        <v>127.92910000000001</v>
      </c>
      <c r="BV44" s="163">
        <v>72.1023</v>
      </c>
      <c r="BW44" s="163">
        <v>26.63</v>
      </c>
      <c r="BX44" s="163">
        <v>23.9</v>
      </c>
      <c r="BY44" s="163">
        <v>57.03</v>
      </c>
      <c r="BZ44" s="163">
        <v>72.83</v>
      </c>
      <c r="CA44" s="163">
        <v>-14.597099999999999</v>
      </c>
      <c r="CB44" s="163">
        <v>-13.927300000000001</v>
      </c>
      <c r="CC44" s="163">
        <v>87.640699999999995</v>
      </c>
      <c r="CD44" s="163">
        <v>88.828400000000002</v>
      </c>
      <c r="CE44" s="163">
        <v>20.720500000000001</v>
      </c>
      <c r="CF44" s="163">
        <v>-91.628399999999999</v>
      </c>
      <c r="CG44" s="163">
        <v>-90.683199999999999</v>
      </c>
      <c r="CH44" s="163">
        <v>13.4002</v>
      </c>
      <c r="CI44" s="163">
        <v>-67.858000000000004</v>
      </c>
      <c r="CJ44" s="164"/>
      <c r="CK44" s="164"/>
      <c r="CL44" s="163">
        <v>39.4</v>
      </c>
      <c r="CM44" s="163">
        <v>134.19999999999999</v>
      </c>
      <c r="CN44" s="163">
        <v>-12.7</v>
      </c>
      <c r="CO44" s="163">
        <v>27.905200000000001</v>
      </c>
      <c r="CP44" s="163">
        <v>27.630700000000001</v>
      </c>
      <c r="CQ44" s="163">
        <v>28.020800000000001</v>
      </c>
      <c r="CR44" s="163">
        <v>-93.4495</v>
      </c>
      <c r="CS44" s="163">
        <v>-93.078999999999994</v>
      </c>
      <c r="CT44" s="163">
        <v>105.67529999999999</v>
      </c>
      <c r="CU44" s="163">
        <v>-52.450200000000002</v>
      </c>
      <c r="CV44" s="163">
        <v>110.6407</v>
      </c>
      <c r="CW44" s="163">
        <v>16.717700000000001</v>
      </c>
      <c r="CX44" s="163">
        <v>54.37</v>
      </c>
      <c r="CY44" s="163">
        <v>65.06</v>
      </c>
      <c r="CZ44" s="163">
        <v>46.179200000000002</v>
      </c>
      <c r="DA44" s="163">
        <v>43.6569</v>
      </c>
      <c r="DB44" s="163">
        <v>-32.29</v>
      </c>
      <c r="DC44" s="164"/>
      <c r="DD44" s="163">
        <v>68.218299999999999</v>
      </c>
      <c r="DE44" s="163">
        <v>66.464699999999993</v>
      </c>
      <c r="DF44" s="163">
        <v>-110.5095</v>
      </c>
      <c r="DG44" s="163">
        <v>-1E-4</v>
      </c>
      <c r="DH44" s="163">
        <v>-19.476700000000001</v>
      </c>
      <c r="DI44" s="163">
        <v>-81.599999999999994</v>
      </c>
      <c r="DJ44" s="163">
        <v>-80.8</v>
      </c>
      <c r="DK44" s="163">
        <v>20.6021</v>
      </c>
      <c r="DL44" s="163">
        <v>53.915399999999998</v>
      </c>
      <c r="DM44" s="163">
        <v>79.854500000000002</v>
      </c>
      <c r="DN44" s="163">
        <v>75.604200000000006</v>
      </c>
      <c r="DO44" s="163">
        <v>53.54</v>
      </c>
      <c r="DP44" s="163">
        <v>-15.38</v>
      </c>
      <c r="DQ44" s="163">
        <v>51.502499999999998</v>
      </c>
      <c r="DR44" s="163">
        <v>108.7362</v>
      </c>
      <c r="DS44" s="163">
        <v>-22.78</v>
      </c>
      <c r="DT44" s="163">
        <v>-22.9</v>
      </c>
      <c r="DU44" s="163">
        <v>115.9</v>
      </c>
      <c r="DV44" s="163">
        <v>60.53</v>
      </c>
      <c r="DW44" s="163">
        <v>111.29089999999999</v>
      </c>
      <c r="DX44" s="163">
        <v>107.9455</v>
      </c>
      <c r="DY44" s="163">
        <v>-3.0756999999999999</v>
      </c>
      <c r="DZ44" s="163">
        <v>-5.9726999999999997</v>
      </c>
      <c r="EA44" s="163">
        <v>215.41329999999999</v>
      </c>
      <c r="EB44" s="163">
        <v>180.0224</v>
      </c>
      <c r="EC44" s="163">
        <v>175.82390000000001</v>
      </c>
      <c r="ED44" s="163">
        <v>178.9924</v>
      </c>
      <c r="EE44" s="163">
        <v>73.527500000000003</v>
      </c>
      <c r="EF44" s="163">
        <v>52.476900000000001</v>
      </c>
      <c r="EG44" s="163">
        <v>-24.789000000000001</v>
      </c>
      <c r="EH44" s="163">
        <v>16.750299999999999</v>
      </c>
      <c r="EI44" s="163">
        <v>226.06819999999999</v>
      </c>
      <c r="EJ44" s="164"/>
      <c r="EK44" s="163">
        <v>-16.936</v>
      </c>
      <c r="EL44" s="163">
        <v>-14.856199999999999</v>
      </c>
      <c r="EM44" s="164"/>
      <c r="EN44" s="163">
        <v>-30.012699999999999</v>
      </c>
      <c r="EO44" s="163">
        <v>-28.459499999999998</v>
      </c>
      <c r="EP44" s="163">
        <v>149.05199999999999</v>
      </c>
      <c r="EQ44" s="163">
        <v>-43.049799999999998</v>
      </c>
      <c r="ER44" s="163">
        <v>-43.734400000000001</v>
      </c>
      <c r="ES44" s="163">
        <v>-21.276399999999999</v>
      </c>
      <c r="ET44" s="163">
        <v>0</v>
      </c>
      <c r="EU44" s="163">
        <v>-15.13</v>
      </c>
      <c r="EV44" s="163">
        <v>83.8</v>
      </c>
      <c r="EW44" s="163">
        <v>10.3362</v>
      </c>
      <c r="EX44" s="163">
        <v>-100.6323</v>
      </c>
      <c r="EY44" s="163">
        <v>-36.6693</v>
      </c>
      <c r="EZ44" s="163">
        <v>-35.564900000000002</v>
      </c>
      <c r="FA44" s="163">
        <v>8.6477000000000004</v>
      </c>
      <c r="FB44" s="163">
        <v>-53.413699999999999</v>
      </c>
      <c r="FC44" s="163">
        <v>22.150600000000001</v>
      </c>
      <c r="FD44" s="163">
        <v>0</v>
      </c>
      <c r="FE44" s="163">
        <v>0</v>
      </c>
      <c r="FF44" s="163">
        <v>0</v>
      </c>
      <c r="FG44" s="163">
        <v>38.545000000000002</v>
      </c>
      <c r="FH44" s="163">
        <v>39.903399999999998</v>
      </c>
      <c r="FI44" s="163">
        <v>37.968499999999999</v>
      </c>
      <c r="FJ44" s="163">
        <v>13.0616</v>
      </c>
      <c r="FK44" s="163">
        <v>14.2338</v>
      </c>
      <c r="FL44" s="163">
        <v>23.6113</v>
      </c>
      <c r="FM44" s="163">
        <v>5.1886000000000001</v>
      </c>
      <c r="FN44" s="163">
        <v>5.9608999999999996</v>
      </c>
      <c r="FO44" s="163">
        <v>23.4251</v>
      </c>
      <c r="FP44" s="163">
        <v>45.604599999999998</v>
      </c>
      <c r="FQ44" s="163">
        <v>-24.7837</v>
      </c>
      <c r="FR44" s="163">
        <v>-27.04</v>
      </c>
      <c r="FS44" s="163">
        <v>13.3797</v>
      </c>
      <c r="FT44" s="163">
        <v>1.5029999999999999</v>
      </c>
      <c r="FU44" s="163">
        <v>-8.36</v>
      </c>
      <c r="FV44" s="163">
        <v>17.52</v>
      </c>
      <c r="FW44" s="163">
        <v>-25.208100000000002</v>
      </c>
      <c r="FX44" s="163">
        <v>10.3507</v>
      </c>
      <c r="FY44" s="163">
        <v>-13.691000000000001</v>
      </c>
      <c r="FZ44" s="163">
        <v>4.1779999999999999</v>
      </c>
      <c r="GA44" s="163">
        <v>6.1630000000000003</v>
      </c>
      <c r="GB44" s="163">
        <v>18.47</v>
      </c>
      <c r="GC44" s="163">
        <v>-47.104100000000003</v>
      </c>
      <c r="GD44" s="163">
        <v>-24.8446</v>
      </c>
      <c r="GE44" s="163">
        <v>17.989999999999998</v>
      </c>
      <c r="GF44" s="163">
        <v>74.295500000000004</v>
      </c>
      <c r="GG44" s="163">
        <v>25</v>
      </c>
      <c r="GH44" s="163">
        <v>-29.451000000000001</v>
      </c>
      <c r="GI44" s="164"/>
      <c r="GJ44" s="163">
        <v>0</v>
      </c>
      <c r="GK44" s="163">
        <v>2.2894000000000001</v>
      </c>
      <c r="GL44" s="164"/>
      <c r="GM44" s="164"/>
      <c r="GN44" s="163">
        <v>-10.5465</v>
      </c>
      <c r="GO44" s="163">
        <v>-46.975099999999998</v>
      </c>
      <c r="GP44" s="163">
        <v>17.228200000000001</v>
      </c>
      <c r="GQ44" s="163">
        <v>74.200299999999999</v>
      </c>
      <c r="GR44" s="163">
        <v>42.8904</v>
      </c>
      <c r="GS44" s="163">
        <v>43.177700000000002</v>
      </c>
      <c r="GT44" s="163">
        <v>-180.78309999999999</v>
      </c>
      <c r="GU44" s="163">
        <v>-25.166899999999998</v>
      </c>
      <c r="GV44" s="163">
        <v>47.866599999999998</v>
      </c>
      <c r="GW44" s="163">
        <v>-53.261800000000001</v>
      </c>
      <c r="GX44" s="164"/>
      <c r="GY44" s="163">
        <v>10.1981</v>
      </c>
      <c r="GZ44" s="163">
        <v>9.8419000000000008</v>
      </c>
      <c r="HA44" s="164"/>
      <c r="HB44" s="163">
        <v>238.98589999999999</v>
      </c>
      <c r="HC44" s="163">
        <v>238.39500000000001</v>
      </c>
      <c r="HD44" s="163">
        <v>286.2</v>
      </c>
      <c r="HE44" s="163">
        <v>-282.64229999999998</v>
      </c>
      <c r="HF44" s="163">
        <v>-487.77809999999999</v>
      </c>
      <c r="HG44" s="163">
        <v>490.6474</v>
      </c>
      <c r="HH44" s="163">
        <v>481.3503</v>
      </c>
      <c r="HI44" s="163">
        <v>-225.7141</v>
      </c>
      <c r="HJ44" s="163">
        <v>-223.15620000000001</v>
      </c>
      <c r="HK44" s="163">
        <v>-43.688000000000002</v>
      </c>
      <c r="HL44" s="163">
        <v>-31.785599999999999</v>
      </c>
      <c r="HM44" s="163">
        <v>81.843999999999994</v>
      </c>
      <c r="HN44" s="163">
        <v>82.512500000000003</v>
      </c>
      <c r="HO44" s="163">
        <v>-160.96250000000001</v>
      </c>
      <c r="HP44" s="163">
        <v>-160.36609999999999</v>
      </c>
      <c r="HQ44" s="163">
        <v>66.833600000000004</v>
      </c>
      <c r="HR44" s="163">
        <v>66.064499999999995</v>
      </c>
      <c r="HS44" s="163">
        <v>-49.287300000000002</v>
      </c>
      <c r="HT44" s="163">
        <v>-48.325499999999998</v>
      </c>
      <c r="HU44" s="163">
        <v>107.04</v>
      </c>
      <c r="HV44" s="163">
        <v>107.22</v>
      </c>
      <c r="HW44" s="163">
        <v>64.8</v>
      </c>
      <c r="HX44" s="163">
        <v>65.099999999999994</v>
      </c>
      <c r="HY44" s="163">
        <v>22.705300000000001</v>
      </c>
      <c r="HZ44" s="163">
        <v>35.119999999999997</v>
      </c>
      <c r="IA44" s="163">
        <v>-359.94740000000002</v>
      </c>
      <c r="IB44" s="163">
        <v>114.23099999999999</v>
      </c>
      <c r="IC44" s="163">
        <v>113.7692</v>
      </c>
      <c r="ID44" s="163">
        <v>18.399999999999999</v>
      </c>
      <c r="IE44" s="163">
        <v>22.8</v>
      </c>
      <c r="IF44" s="163">
        <v>-65.099999999999994</v>
      </c>
      <c r="IG44" s="163">
        <v>-65.400000000000006</v>
      </c>
      <c r="IH44" s="163">
        <v>1.4202999999999999</v>
      </c>
      <c r="II44" s="163">
        <v>1.1511</v>
      </c>
      <c r="IJ44" s="163">
        <v>-477.44310000000002</v>
      </c>
      <c r="IK44" s="163">
        <v>-200.92750000000001</v>
      </c>
      <c r="IL44" s="163">
        <v>505.40300000000002</v>
      </c>
      <c r="IM44" s="163">
        <v>404.06180000000001</v>
      </c>
      <c r="IN44" s="163">
        <v>-44.680500000000002</v>
      </c>
      <c r="IO44" s="163">
        <v>-394.02640000000002</v>
      </c>
      <c r="IP44" s="163">
        <v>394.61270000000002</v>
      </c>
      <c r="IQ44" s="163">
        <v>-156.726</v>
      </c>
      <c r="IR44" s="163">
        <v>-232.62129999999999</v>
      </c>
      <c r="IS44" s="163">
        <v>-393.30220000000003</v>
      </c>
      <c r="IT44" s="163">
        <v>114.84480000000001</v>
      </c>
      <c r="IU44" s="163">
        <v>115.3449</v>
      </c>
      <c r="IV44" s="163">
        <v>155.9187</v>
      </c>
      <c r="IW44" s="163">
        <v>-490.11290000000002</v>
      </c>
      <c r="IX44" s="163">
        <v>241.35769999999999</v>
      </c>
      <c r="IY44" s="163">
        <v>-251.66470000000001</v>
      </c>
      <c r="IZ44" s="163">
        <v>251.52590000000001</v>
      </c>
      <c r="JA44" s="163">
        <v>-6.3543000000000003</v>
      </c>
      <c r="JB44" s="164"/>
      <c r="JC44" s="163">
        <v>28</v>
      </c>
      <c r="JD44" s="164"/>
      <c r="JE44" s="164"/>
      <c r="JF44" s="163">
        <v>-27.6</v>
      </c>
      <c r="JG44" s="163">
        <v>11.28</v>
      </c>
      <c r="JH44" s="164"/>
      <c r="JI44" s="163">
        <v>-11.5129</v>
      </c>
      <c r="JJ44" s="163">
        <v>-38.905900000000003</v>
      </c>
      <c r="JK44" s="163">
        <v>-11.836399999999999</v>
      </c>
      <c r="JL44" s="163">
        <v>34.5</v>
      </c>
      <c r="JM44" s="163">
        <v>48.747</v>
      </c>
      <c r="JN44" s="163">
        <v>48.920999999999999</v>
      </c>
      <c r="JO44" s="163">
        <v>9.6960999999999995</v>
      </c>
      <c r="JP44" s="164"/>
      <c r="JQ44" s="163">
        <v>53.6</v>
      </c>
      <c r="JR44" s="163">
        <v>52.991399999999999</v>
      </c>
      <c r="JS44" s="163">
        <v>52.938099999999999</v>
      </c>
      <c r="JT44" s="164"/>
      <c r="JU44" s="163">
        <v>-22.9</v>
      </c>
      <c r="JV44" s="163">
        <v>16.660299999999999</v>
      </c>
      <c r="JW44" s="163">
        <v>9.74</v>
      </c>
      <c r="JX44" s="164"/>
      <c r="JY44" s="163">
        <v>-25.219000000000001</v>
      </c>
      <c r="JZ44" s="163">
        <v>71.25</v>
      </c>
      <c r="KA44" s="163">
        <v>43.808300000000003</v>
      </c>
      <c r="KB44" s="163">
        <v>-24.8614</v>
      </c>
      <c r="KC44" s="163">
        <v>-71.127799999999993</v>
      </c>
      <c r="KD44" s="163">
        <v>31.071400000000001</v>
      </c>
      <c r="KE44" s="163">
        <v>39.173900000000003</v>
      </c>
      <c r="KF44" s="163">
        <v>14.2</v>
      </c>
      <c r="KG44" s="163">
        <v>-14.7</v>
      </c>
      <c r="KH44" s="164"/>
      <c r="KI44" s="163">
        <v>119.9579</v>
      </c>
    </row>
    <row r="45" spans="1:295" ht="18" customHeight="1" x14ac:dyDescent="0.3">
      <c r="A45" s="160" t="s">
        <v>64</v>
      </c>
      <c r="B45" s="160" t="s">
        <v>917</v>
      </c>
      <c r="C45" s="163">
        <v>0</v>
      </c>
      <c r="D45" s="163">
        <v>20.5425</v>
      </c>
      <c r="E45" s="163">
        <v>-41.607300000000002</v>
      </c>
      <c r="F45" s="163">
        <v>13.41</v>
      </c>
      <c r="G45" s="163">
        <v>29.2849</v>
      </c>
      <c r="H45" s="164"/>
      <c r="I45" s="163">
        <v>58.498199999999997</v>
      </c>
      <c r="J45" s="163">
        <v>-118.6656</v>
      </c>
      <c r="K45" s="163">
        <v>58.056199999999997</v>
      </c>
      <c r="L45" s="163">
        <v>29.3231</v>
      </c>
      <c r="M45" s="163">
        <v>28.6203</v>
      </c>
      <c r="N45" s="163">
        <v>-15.54</v>
      </c>
      <c r="O45" s="163">
        <v>-41.01</v>
      </c>
      <c r="P45" s="163">
        <v>33</v>
      </c>
      <c r="Q45" s="163">
        <v>16.559999999999999</v>
      </c>
      <c r="R45" s="163">
        <v>-33</v>
      </c>
      <c r="S45" s="163">
        <v>13.147500000000001</v>
      </c>
      <c r="T45" s="163">
        <v>239.02760000000001</v>
      </c>
      <c r="U45" s="163">
        <v>10.243399999999999</v>
      </c>
      <c r="V45" s="163">
        <v>10.356</v>
      </c>
      <c r="W45" s="163">
        <v>16.984100000000002</v>
      </c>
      <c r="X45" s="163">
        <v>6.8139000000000003</v>
      </c>
      <c r="Y45" s="163">
        <v>5.9504999999999999</v>
      </c>
      <c r="Z45" s="163">
        <v>7.9974999999999996</v>
      </c>
      <c r="AA45" s="164"/>
      <c r="AB45" s="164"/>
      <c r="AC45" s="163">
        <v>-98.25</v>
      </c>
      <c r="AD45" s="164"/>
      <c r="AE45" s="164"/>
      <c r="AF45" s="163">
        <v>17.760000000000002</v>
      </c>
      <c r="AG45" s="163">
        <v>39.6</v>
      </c>
      <c r="AH45" s="163">
        <v>13.212999999999999</v>
      </c>
      <c r="AI45" s="163">
        <v>0.28399999999999997</v>
      </c>
      <c r="AJ45" s="163">
        <v>-110.27</v>
      </c>
      <c r="AK45" s="163">
        <v>-111.01</v>
      </c>
      <c r="AL45" s="163">
        <v>-28.34</v>
      </c>
      <c r="AM45" s="163">
        <v>113.09</v>
      </c>
      <c r="AN45" s="163">
        <v>115.05</v>
      </c>
      <c r="AO45" s="163">
        <v>12.824</v>
      </c>
      <c r="AP45" s="163">
        <v>10.28</v>
      </c>
      <c r="AQ45" s="163">
        <v>72.051699999999997</v>
      </c>
      <c r="AR45" s="163">
        <v>74.599599999999995</v>
      </c>
      <c r="AS45" s="163">
        <v>-5.5815000000000001</v>
      </c>
      <c r="AT45" s="163">
        <v>-154.99080000000001</v>
      </c>
      <c r="AU45" s="163">
        <v>-152.90020000000001</v>
      </c>
      <c r="AV45" s="163">
        <v>28.717300000000002</v>
      </c>
      <c r="AW45" s="163">
        <v>30.430199999999999</v>
      </c>
      <c r="AX45" s="164"/>
      <c r="AY45" s="163">
        <v>86.939499999999995</v>
      </c>
      <c r="AZ45" s="163">
        <v>-2.6173000000000002</v>
      </c>
      <c r="BA45" s="163">
        <v>-12.644</v>
      </c>
      <c r="BB45" s="163">
        <v>0</v>
      </c>
      <c r="BC45" s="163">
        <v>9.4471000000000007</v>
      </c>
      <c r="BD45" s="163">
        <v>-13.4</v>
      </c>
      <c r="BE45" s="163">
        <v>-13.5</v>
      </c>
      <c r="BF45" s="163">
        <v>169.98859999999999</v>
      </c>
      <c r="BG45" s="163">
        <v>167.2689</v>
      </c>
      <c r="BH45" s="163">
        <v>-1.9151</v>
      </c>
      <c r="BI45" s="164"/>
      <c r="BJ45" s="163">
        <v>-180.98840000000001</v>
      </c>
      <c r="BK45" s="163">
        <v>-1.0329999999999999</v>
      </c>
      <c r="BL45" s="163">
        <v>12.771599999999999</v>
      </c>
      <c r="BM45" s="163">
        <v>8.6427999999999994</v>
      </c>
      <c r="BN45" s="163">
        <v>45.197899999999997</v>
      </c>
      <c r="BO45" s="163">
        <v>168.0959</v>
      </c>
      <c r="BP45" s="163">
        <v>170.3237</v>
      </c>
      <c r="BQ45" s="163">
        <v>-290.35160000000002</v>
      </c>
      <c r="BR45" s="163">
        <v>290.66180000000003</v>
      </c>
      <c r="BS45" s="164"/>
      <c r="BT45" s="163">
        <v>-117.1335</v>
      </c>
      <c r="BU45" s="163">
        <v>117.0052</v>
      </c>
      <c r="BV45" s="163">
        <v>93.398600000000002</v>
      </c>
      <c r="BW45" s="163">
        <v>31.52</v>
      </c>
      <c r="BX45" s="163">
        <v>30.69</v>
      </c>
      <c r="BY45" s="163">
        <v>66.98</v>
      </c>
      <c r="BZ45" s="163">
        <v>83.99</v>
      </c>
      <c r="CA45" s="163">
        <v>-17.276299999999999</v>
      </c>
      <c r="CB45" s="163">
        <v>-17.946100000000001</v>
      </c>
      <c r="CC45" s="163">
        <v>84.844499999999996</v>
      </c>
      <c r="CD45" s="163">
        <v>85.940200000000004</v>
      </c>
      <c r="CE45" s="163">
        <v>12.5504</v>
      </c>
      <c r="CF45" s="163">
        <v>-84.505300000000005</v>
      </c>
      <c r="CG45" s="163">
        <v>-84.742199999999997</v>
      </c>
      <c r="CH45" s="163">
        <v>14.195399999999999</v>
      </c>
      <c r="CI45" s="163">
        <v>-72.685199999999995</v>
      </c>
      <c r="CJ45" s="164"/>
      <c r="CK45" s="164"/>
      <c r="CL45" s="163">
        <v>38.700000000000003</v>
      </c>
      <c r="CM45" s="163">
        <v>149.4</v>
      </c>
      <c r="CN45" s="163">
        <v>-14.1</v>
      </c>
      <c r="CO45" s="163">
        <v>39.701599999999999</v>
      </c>
      <c r="CP45" s="163">
        <v>39.6038</v>
      </c>
      <c r="CQ45" s="163">
        <v>40.466799999999999</v>
      </c>
      <c r="CR45" s="163">
        <v>-56.211599999999997</v>
      </c>
      <c r="CS45" s="163">
        <v>-55.135300000000001</v>
      </c>
      <c r="CT45" s="163">
        <v>113.6567</v>
      </c>
      <c r="CU45" s="163">
        <v>-114.28959999999999</v>
      </c>
      <c r="CV45" s="163">
        <v>126.5707</v>
      </c>
      <c r="CW45" s="163">
        <v>18.0457</v>
      </c>
      <c r="CX45" s="163">
        <v>71.48</v>
      </c>
      <c r="CY45" s="163">
        <v>68.88</v>
      </c>
      <c r="CZ45" s="163">
        <v>48.5229</v>
      </c>
      <c r="DA45" s="163">
        <v>45.854199999999999</v>
      </c>
      <c r="DB45" s="163">
        <v>-34.35</v>
      </c>
      <c r="DC45" s="164"/>
      <c r="DD45" s="163">
        <v>73.621399999999994</v>
      </c>
      <c r="DE45" s="163">
        <v>72.917900000000003</v>
      </c>
      <c r="DF45" s="163">
        <v>-144.34039999999999</v>
      </c>
      <c r="DG45" s="163">
        <v>0</v>
      </c>
      <c r="DH45" s="163">
        <v>-20.6601</v>
      </c>
      <c r="DI45" s="163">
        <v>-95.3</v>
      </c>
      <c r="DJ45" s="163">
        <v>-96.5</v>
      </c>
      <c r="DK45" s="163">
        <v>22.5961</v>
      </c>
      <c r="DL45" s="163">
        <v>56.845100000000002</v>
      </c>
      <c r="DM45" s="163">
        <v>82.672399999999996</v>
      </c>
      <c r="DN45" s="163">
        <v>80.291700000000006</v>
      </c>
      <c r="DO45" s="163">
        <v>55.9</v>
      </c>
      <c r="DP45" s="163">
        <v>-15.03</v>
      </c>
      <c r="DQ45" s="163">
        <v>54.5535</v>
      </c>
      <c r="DR45" s="163">
        <v>142.69810000000001</v>
      </c>
      <c r="DS45" s="163">
        <v>-22.29</v>
      </c>
      <c r="DT45" s="163">
        <v>-22.69</v>
      </c>
      <c r="DU45" s="163">
        <v>122.92</v>
      </c>
      <c r="DV45" s="163">
        <v>63.03</v>
      </c>
      <c r="DW45" s="163">
        <v>150.81819999999999</v>
      </c>
      <c r="DX45" s="163">
        <v>141.98179999999999</v>
      </c>
      <c r="DY45" s="163">
        <v>5.9226999999999999</v>
      </c>
      <c r="DZ45" s="163">
        <v>6.1090999999999998</v>
      </c>
      <c r="EA45" s="163">
        <v>251.14420000000001</v>
      </c>
      <c r="EB45" s="163">
        <v>209.83789999999999</v>
      </c>
      <c r="EC45" s="163">
        <v>201.16</v>
      </c>
      <c r="ED45" s="163">
        <v>206.02979999999999</v>
      </c>
      <c r="EE45" s="163">
        <v>75.784300000000002</v>
      </c>
      <c r="EF45" s="163">
        <v>44.280299999999997</v>
      </c>
      <c r="EG45" s="163">
        <v>-26.882999999999999</v>
      </c>
      <c r="EH45" s="163">
        <v>305.90809999999999</v>
      </c>
      <c r="EI45" s="163">
        <v>247.20670000000001</v>
      </c>
      <c r="EJ45" s="164"/>
      <c r="EK45" s="163">
        <v>-18.008400000000002</v>
      </c>
      <c r="EL45" s="163">
        <v>-14.7407</v>
      </c>
      <c r="EM45" s="164"/>
      <c r="EN45" s="163">
        <v>-27.9331</v>
      </c>
      <c r="EO45" s="163">
        <v>-26.414100000000001</v>
      </c>
      <c r="EP45" s="163">
        <v>47.664000000000001</v>
      </c>
      <c r="EQ45" s="163">
        <v>-32.978700000000003</v>
      </c>
      <c r="ER45" s="163">
        <v>-32.633200000000002</v>
      </c>
      <c r="ES45" s="163">
        <v>-10.3797</v>
      </c>
      <c r="ET45" s="163">
        <v>0</v>
      </c>
      <c r="EU45" s="163">
        <v>-15.59</v>
      </c>
      <c r="EV45" s="163">
        <v>47.8</v>
      </c>
      <c r="EW45" s="163">
        <v>11.2232</v>
      </c>
      <c r="EX45" s="163">
        <v>-102.2508</v>
      </c>
      <c r="EY45" s="163">
        <v>-36.280900000000003</v>
      </c>
      <c r="EZ45" s="163">
        <v>-35.871400000000001</v>
      </c>
      <c r="FA45" s="163">
        <v>7.3525999999999998</v>
      </c>
      <c r="FB45" s="163">
        <v>-54.913499999999999</v>
      </c>
      <c r="FC45" s="163">
        <v>9.5419999999999998</v>
      </c>
      <c r="FD45" s="163">
        <v>0</v>
      </c>
      <c r="FE45" s="163">
        <v>0</v>
      </c>
      <c r="FF45" s="163">
        <v>0</v>
      </c>
      <c r="FG45" s="163">
        <v>40.620199999999997</v>
      </c>
      <c r="FH45" s="163">
        <v>40.671500000000002</v>
      </c>
      <c r="FI45" s="163">
        <v>38.979399999999998</v>
      </c>
      <c r="FJ45" s="163">
        <v>15.7409</v>
      </c>
      <c r="FK45" s="163">
        <v>15.908300000000001</v>
      </c>
      <c r="FL45" s="163">
        <v>34.998399999999997</v>
      </c>
      <c r="FM45" s="163">
        <v>-4.4207000000000001</v>
      </c>
      <c r="FN45" s="163">
        <v>-4.7161999999999997</v>
      </c>
      <c r="FO45" s="163">
        <v>31.983799999999999</v>
      </c>
      <c r="FP45" s="163">
        <v>52.725000000000001</v>
      </c>
      <c r="FQ45" s="163">
        <v>-23.0259</v>
      </c>
      <c r="FR45" s="163">
        <v>-25.03</v>
      </c>
      <c r="FS45" s="163">
        <v>12.8621</v>
      </c>
      <c r="FT45" s="163">
        <v>1.6434</v>
      </c>
      <c r="FU45" s="163">
        <v>-7.92</v>
      </c>
      <c r="FV45" s="163">
        <v>16.63</v>
      </c>
      <c r="FW45" s="163">
        <v>-21.926300000000001</v>
      </c>
      <c r="FX45" s="163">
        <v>10.418100000000001</v>
      </c>
      <c r="FY45" s="163">
        <v>-12.795</v>
      </c>
      <c r="FZ45" s="163">
        <v>4.1619999999999999</v>
      </c>
      <c r="GA45" s="163">
        <v>6.37</v>
      </c>
      <c r="GB45" s="163">
        <v>19.95</v>
      </c>
      <c r="GC45" s="163">
        <v>-58.311999999999998</v>
      </c>
      <c r="GD45" s="163">
        <v>-36.1584</v>
      </c>
      <c r="GE45" s="163">
        <v>19</v>
      </c>
      <c r="GF45" s="163">
        <v>77.961100000000002</v>
      </c>
      <c r="GG45" s="163">
        <v>24.1</v>
      </c>
      <c r="GH45" s="163">
        <v>-31.601700000000001</v>
      </c>
      <c r="GI45" s="164"/>
      <c r="GJ45" s="163">
        <v>-1.4867999999999999</v>
      </c>
      <c r="GK45" s="163">
        <v>2.6286</v>
      </c>
      <c r="GL45" s="164"/>
      <c r="GM45" s="164"/>
      <c r="GN45" s="163">
        <v>-9.3709000000000007</v>
      </c>
      <c r="GO45" s="163">
        <v>-52.444899999999997</v>
      </c>
      <c r="GP45" s="163">
        <v>17.272099999999998</v>
      </c>
      <c r="GQ45" s="163">
        <v>82.183300000000003</v>
      </c>
      <c r="GR45" s="163">
        <v>39.748800000000003</v>
      </c>
      <c r="GS45" s="163">
        <v>40.197299999999998</v>
      </c>
      <c r="GT45" s="163">
        <v>-182.941</v>
      </c>
      <c r="GU45" s="163">
        <v>-27.437100000000001</v>
      </c>
      <c r="GV45" s="163">
        <v>52.871499999999997</v>
      </c>
      <c r="GW45" s="163">
        <v>-63.538499999999999</v>
      </c>
      <c r="GX45" s="163">
        <v>13.036899999999999</v>
      </c>
      <c r="GY45" s="163">
        <v>13.6454</v>
      </c>
      <c r="GZ45" s="163">
        <v>13.007300000000001</v>
      </c>
      <c r="HA45" s="164"/>
      <c r="HB45" s="163">
        <v>233.24510000000001</v>
      </c>
      <c r="HC45" s="163">
        <v>234.75200000000001</v>
      </c>
      <c r="HD45" s="163">
        <v>268.60000000000002</v>
      </c>
      <c r="HE45" s="163">
        <v>-270.61180000000002</v>
      </c>
      <c r="HF45" s="163">
        <v>-464.61759999999998</v>
      </c>
      <c r="HG45" s="163">
        <v>465.3381</v>
      </c>
      <c r="HH45" s="163">
        <v>461.25040000000001</v>
      </c>
      <c r="HI45" s="163">
        <v>-223.57380000000001</v>
      </c>
      <c r="HJ45" s="163">
        <v>-219.5498</v>
      </c>
      <c r="HK45" s="163">
        <v>-40.170699999999997</v>
      </c>
      <c r="HL45" s="163">
        <v>-27.154599999999999</v>
      </c>
      <c r="HM45" s="163">
        <v>78.837299999999999</v>
      </c>
      <c r="HN45" s="163">
        <v>78.742400000000004</v>
      </c>
      <c r="HO45" s="164"/>
      <c r="HP45" s="164"/>
      <c r="HQ45" s="163">
        <v>65.240600000000001</v>
      </c>
      <c r="HR45" s="163">
        <v>64.965900000000005</v>
      </c>
      <c r="HS45" s="163">
        <v>-50.131999999999998</v>
      </c>
      <c r="HT45" s="163">
        <v>-50.1248</v>
      </c>
      <c r="HU45" s="163">
        <v>101.71</v>
      </c>
      <c r="HV45" s="163">
        <v>101.36</v>
      </c>
      <c r="HW45" s="163">
        <v>65.099999999999994</v>
      </c>
      <c r="HX45" s="163">
        <v>65.400000000000006</v>
      </c>
      <c r="HY45" s="163">
        <v>22.4575</v>
      </c>
      <c r="HZ45" s="163">
        <v>35.44</v>
      </c>
      <c r="IA45" s="163">
        <v>-359.60570000000001</v>
      </c>
      <c r="IB45" s="163">
        <v>112.77209999999999</v>
      </c>
      <c r="IC45" s="163">
        <v>112.84829999999999</v>
      </c>
      <c r="ID45" s="163">
        <v>18.399999999999999</v>
      </c>
      <c r="IE45" s="163">
        <v>25.7</v>
      </c>
      <c r="IF45" s="163">
        <v>-65</v>
      </c>
      <c r="IG45" s="163">
        <v>-64.599999999999994</v>
      </c>
      <c r="IH45" s="164"/>
      <c r="II45" s="164"/>
      <c r="IJ45" s="163">
        <v>-451.96789999999999</v>
      </c>
      <c r="IK45" s="163">
        <v>-205.29300000000001</v>
      </c>
      <c r="IL45" s="163">
        <v>494.96039999999999</v>
      </c>
      <c r="IM45" s="163">
        <v>401.11110000000002</v>
      </c>
      <c r="IN45" s="163">
        <v>-47.775399999999998</v>
      </c>
      <c r="IO45" s="163">
        <v>-395.89800000000002</v>
      </c>
      <c r="IP45" s="163">
        <v>394.54599999999999</v>
      </c>
      <c r="IQ45" s="163">
        <v>-155.57140000000001</v>
      </c>
      <c r="IR45" s="163">
        <v>-236.16229999999999</v>
      </c>
      <c r="IS45" s="163">
        <v>-394.92579999999998</v>
      </c>
      <c r="IT45" s="163">
        <v>112.6374</v>
      </c>
      <c r="IU45" s="163">
        <v>111.13979999999999</v>
      </c>
      <c r="IV45" s="163">
        <v>158.51929999999999</v>
      </c>
      <c r="IW45" s="163">
        <v>-491.18579999999997</v>
      </c>
      <c r="IX45" s="163">
        <v>238.3184</v>
      </c>
      <c r="IY45" s="163">
        <v>-251.4529</v>
      </c>
      <c r="IZ45" s="163">
        <v>251.7636</v>
      </c>
      <c r="JA45" s="163">
        <v>-5.1402999999999999</v>
      </c>
      <c r="JB45" s="164"/>
      <c r="JC45" s="163">
        <v>28.32</v>
      </c>
      <c r="JD45" s="164"/>
      <c r="JE45" s="164"/>
      <c r="JF45" s="163">
        <v>-27.6</v>
      </c>
      <c r="JG45" s="163">
        <v>10.96</v>
      </c>
      <c r="JH45" s="164"/>
      <c r="JI45" s="163">
        <v>-11.982900000000001</v>
      </c>
      <c r="JJ45" s="163">
        <v>-36.562100000000001</v>
      </c>
      <c r="JK45" s="163">
        <v>-10.984999999999999</v>
      </c>
      <c r="JL45" s="163">
        <v>32.6</v>
      </c>
      <c r="JM45" s="163">
        <v>49.776000000000003</v>
      </c>
      <c r="JN45" s="163">
        <v>49.777000000000001</v>
      </c>
      <c r="JO45" s="163">
        <v>9.5345999999999993</v>
      </c>
      <c r="JP45" s="163">
        <v>11.450699999999999</v>
      </c>
      <c r="JQ45" s="163">
        <v>51.217100000000002</v>
      </c>
      <c r="JR45" s="163">
        <v>49.919600000000003</v>
      </c>
      <c r="JS45" s="163">
        <v>50.784599999999998</v>
      </c>
      <c r="JT45" s="164"/>
      <c r="JU45" s="163">
        <v>-25.6</v>
      </c>
      <c r="JV45" s="163">
        <v>15.6142</v>
      </c>
      <c r="JW45" s="163">
        <v>10.029999999999999</v>
      </c>
      <c r="JX45" s="164"/>
      <c r="JY45" s="163">
        <v>-22.742799999999999</v>
      </c>
      <c r="JZ45" s="163">
        <v>70.224800000000002</v>
      </c>
      <c r="KA45" s="163">
        <v>39.411200000000001</v>
      </c>
      <c r="KB45" s="163">
        <v>-22.457000000000001</v>
      </c>
      <c r="KC45" s="163">
        <v>-69.357600000000005</v>
      </c>
      <c r="KD45" s="163">
        <v>28.209599999999998</v>
      </c>
      <c r="KE45" s="163">
        <v>41.546599999999998</v>
      </c>
      <c r="KF45" s="163">
        <v>15</v>
      </c>
      <c r="KG45" s="163">
        <v>-16.2</v>
      </c>
      <c r="KH45" s="164"/>
      <c r="KI45" s="163">
        <v>115.827</v>
      </c>
    </row>
    <row r="46" spans="1:295" ht="18" customHeight="1" x14ac:dyDescent="0.3">
      <c r="A46" s="160" t="s">
        <v>64</v>
      </c>
      <c r="B46" s="160" t="s">
        <v>918</v>
      </c>
      <c r="C46" s="163">
        <v>0</v>
      </c>
      <c r="D46" s="163">
        <v>21.906700000000001</v>
      </c>
      <c r="E46" s="163">
        <v>-44.3232</v>
      </c>
      <c r="F46" s="163">
        <v>13.9445</v>
      </c>
      <c r="G46" s="163">
        <v>31.234000000000002</v>
      </c>
      <c r="H46" s="164"/>
      <c r="I46" s="163">
        <v>63.287300000000002</v>
      </c>
      <c r="J46" s="163">
        <v>-127.32389999999999</v>
      </c>
      <c r="K46" s="163">
        <v>61.644100000000002</v>
      </c>
      <c r="L46" s="163">
        <v>31.089099999999998</v>
      </c>
      <c r="M46" s="163">
        <v>30.316800000000001</v>
      </c>
      <c r="N46" s="163">
        <v>0</v>
      </c>
      <c r="O46" s="163">
        <v>-52.945</v>
      </c>
      <c r="P46" s="163">
        <v>44</v>
      </c>
      <c r="Q46" s="163">
        <v>17.388000000000002</v>
      </c>
      <c r="R46" s="163">
        <v>-44</v>
      </c>
      <c r="S46" s="163">
        <v>13.4841</v>
      </c>
      <c r="T46" s="163">
        <v>261.04919999999998</v>
      </c>
      <c r="U46" s="163">
        <v>10.6431</v>
      </c>
      <c r="V46" s="163">
        <v>10.7691</v>
      </c>
      <c r="W46" s="163">
        <v>17.898499999999999</v>
      </c>
      <c r="X46" s="163">
        <v>6.6140999999999996</v>
      </c>
      <c r="Y46" s="163">
        <v>5.8015999999999996</v>
      </c>
      <c r="Z46" s="163">
        <v>8.3285999999999998</v>
      </c>
      <c r="AA46" s="164"/>
      <c r="AB46" s="164"/>
      <c r="AC46" s="163">
        <v>-69.209999999999994</v>
      </c>
      <c r="AD46" s="164"/>
      <c r="AE46" s="164"/>
      <c r="AF46" s="163">
        <v>0</v>
      </c>
      <c r="AG46" s="163">
        <v>50.6</v>
      </c>
      <c r="AH46" s="163">
        <v>13.398</v>
      </c>
      <c r="AI46" s="163">
        <v>0.27600000000000002</v>
      </c>
      <c r="AJ46" s="163">
        <v>-48.31</v>
      </c>
      <c r="AK46" s="163">
        <v>-48.4</v>
      </c>
      <c r="AL46" s="163">
        <v>-92.16</v>
      </c>
      <c r="AM46" s="163">
        <v>49.19</v>
      </c>
      <c r="AN46" s="163">
        <v>49.12</v>
      </c>
      <c r="AO46" s="163">
        <v>12.5593</v>
      </c>
      <c r="AP46" s="163">
        <v>12.2607</v>
      </c>
      <c r="AQ46" s="163">
        <v>74.389499999999998</v>
      </c>
      <c r="AR46" s="163">
        <v>77.463099999999997</v>
      </c>
      <c r="AS46" s="163">
        <v>19.9253</v>
      </c>
      <c r="AT46" s="163">
        <v>-49.966799999999999</v>
      </c>
      <c r="AU46" s="163">
        <v>-49.568300000000001</v>
      </c>
      <c r="AV46" s="163">
        <v>8.1862999999999992</v>
      </c>
      <c r="AW46" s="163">
        <v>8.2832000000000008</v>
      </c>
      <c r="AX46" s="164"/>
      <c r="AY46" s="163">
        <v>91.896000000000001</v>
      </c>
      <c r="AZ46" s="163">
        <v>-0.52349999999999997</v>
      </c>
      <c r="BA46" s="163">
        <v>-4.8280000000000003</v>
      </c>
      <c r="BB46" s="163">
        <v>-399.98390000000001</v>
      </c>
      <c r="BC46" s="163">
        <v>2.6627999999999998</v>
      </c>
      <c r="BD46" s="163">
        <v>-9.6999999999999993</v>
      </c>
      <c r="BE46" s="163">
        <v>-9.5</v>
      </c>
      <c r="BF46" s="163">
        <v>56.771900000000002</v>
      </c>
      <c r="BG46" s="163">
        <v>55.4101</v>
      </c>
      <c r="BH46" s="163">
        <v>-5.1840000000000002</v>
      </c>
      <c r="BI46" s="164"/>
      <c r="BJ46" s="163">
        <v>-66.147900000000007</v>
      </c>
      <c r="BK46" s="163">
        <v>5.0346000000000002</v>
      </c>
      <c r="BL46" s="163">
        <v>8.5972000000000008</v>
      </c>
      <c r="BM46" s="163">
        <v>5.8170999999999999</v>
      </c>
      <c r="BN46" s="163">
        <v>450.392</v>
      </c>
      <c r="BO46" s="163">
        <v>84.658299999999997</v>
      </c>
      <c r="BP46" s="163">
        <v>84.810900000000004</v>
      </c>
      <c r="BQ46" s="163">
        <v>-366.18369999999999</v>
      </c>
      <c r="BR46" s="163">
        <v>437.73669999999998</v>
      </c>
      <c r="BS46" s="164"/>
      <c r="BT46" s="163">
        <v>-101.6628</v>
      </c>
      <c r="BU46" s="163">
        <v>105.10850000000001</v>
      </c>
      <c r="BV46" s="163">
        <v>93.877700000000004</v>
      </c>
      <c r="BW46" s="163">
        <v>27.66</v>
      </c>
      <c r="BX46" s="163">
        <v>29.84</v>
      </c>
      <c r="BY46" s="163">
        <v>66.8</v>
      </c>
      <c r="BZ46" s="163">
        <v>77.44</v>
      </c>
      <c r="CA46" s="163">
        <v>-39.647100000000002</v>
      </c>
      <c r="CB46" s="163">
        <v>-39.513199999999998</v>
      </c>
      <c r="CC46" s="163">
        <v>107.8569</v>
      </c>
      <c r="CD46" s="163">
        <v>108.4226</v>
      </c>
      <c r="CE46" s="163">
        <v>9.5002999999999993</v>
      </c>
      <c r="CF46" s="163">
        <v>-62.415900000000001</v>
      </c>
      <c r="CG46" s="163">
        <v>-63.147599999999997</v>
      </c>
      <c r="CH46" s="163">
        <v>-2.3458999999999999</v>
      </c>
      <c r="CI46" s="163">
        <v>-57.652900000000002</v>
      </c>
      <c r="CJ46" s="164"/>
      <c r="CK46" s="164"/>
      <c r="CL46" s="163">
        <v>80.3</v>
      </c>
      <c r="CM46" s="163">
        <v>115.8</v>
      </c>
      <c r="CN46" s="163">
        <v>-14.06</v>
      </c>
      <c r="CO46" s="163">
        <v>57.787399999999998</v>
      </c>
      <c r="CP46" s="163">
        <v>57.907400000000003</v>
      </c>
      <c r="CQ46" s="163">
        <v>57.381399999999999</v>
      </c>
      <c r="CR46" s="163">
        <v>-26.614699999999999</v>
      </c>
      <c r="CS46" s="163">
        <v>-26.689800000000002</v>
      </c>
      <c r="CT46" s="163">
        <v>1</v>
      </c>
      <c r="CU46" s="163">
        <v>-29.681899999999999</v>
      </c>
      <c r="CV46" s="163">
        <v>9.5045000000000002</v>
      </c>
      <c r="CW46" s="163">
        <v>18.222899999999999</v>
      </c>
      <c r="CX46" s="163">
        <v>70.2</v>
      </c>
      <c r="CY46" s="163">
        <v>65.209999999999994</v>
      </c>
      <c r="CZ46" s="165">
        <v>48.5229</v>
      </c>
      <c r="DA46" s="163">
        <v>45.854199999999999</v>
      </c>
      <c r="DB46" s="163">
        <v>-34.299999999999997</v>
      </c>
      <c r="DC46" s="163">
        <v>-2.8887</v>
      </c>
      <c r="DD46" s="163">
        <v>57.475000000000001</v>
      </c>
      <c r="DE46" s="163">
        <v>57.173900000000003</v>
      </c>
      <c r="DF46" s="163">
        <v>-119.9644</v>
      </c>
      <c r="DG46" s="163">
        <v>-1E-4</v>
      </c>
      <c r="DH46" s="163">
        <v>-20.8339</v>
      </c>
      <c r="DI46" s="163">
        <v>-96.5</v>
      </c>
      <c r="DJ46" s="163">
        <v>-96.1</v>
      </c>
      <c r="DK46" s="163">
        <v>23.381699999999999</v>
      </c>
      <c r="DL46" s="164"/>
      <c r="DM46" s="163">
        <v>79.384900000000002</v>
      </c>
      <c r="DN46" s="164"/>
      <c r="DO46" s="163">
        <v>56.46</v>
      </c>
      <c r="DP46" s="163">
        <v>-13.37</v>
      </c>
      <c r="DQ46" s="163">
        <v>52.271999999999998</v>
      </c>
      <c r="DR46" s="163">
        <v>119.8018</v>
      </c>
      <c r="DS46" s="163">
        <v>-21.39</v>
      </c>
      <c r="DT46" s="163">
        <v>-21.38</v>
      </c>
      <c r="DU46" s="163">
        <v>121.54</v>
      </c>
      <c r="DV46" s="163">
        <v>66.02</v>
      </c>
      <c r="DW46" s="163">
        <v>121.4</v>
      </c>
      <c r="DX46" s="163">
        <v>116.4545</v>
      </c>
      <c r="DY46" s="163">
        <v>-22.2287</v>
      </c>
      <c r="DZ46" s="163">
        <v>-22.2455</v>
      </c>
      <c r="EA46" s="163">
        <v>219.39320000000001</v>
      </c>
      <c r="EB46" s="163">
        <v>183.505</v>
      </c>
      <c r="EC46" s="163">
        <v>176.4691</v>
      </c>
      <c r="ED46" s="163">
        <v>177.95079999999999</v>
      </c>
      <c r="EE46" s="163">
        <v>80.798199999999994</v>
      </c>
      <c r="EF46" s="163">
        <v>60.850299999999997</v>
      </c>
      <c r="EG46" s="163">
        <v>-25.472000000000001</v>
      </c>
      <c r="EH46" s="163">
        <v>376.63339999999999</v>
      </c>
      <c r="EI46" s="163">
        <v>230.89359999999999</v>
      </c>
      <c r="EJ46" s="164"/>
      <c r="EK46" s="163">
        <v>-17.042999999999999</v>
      </c>
      <c r="EL46" s="163">
        <v>-14.9382</v>
      </c>
      <c r="EM46" s="164"/>
      <c r="EN46" s="163">
        <v>-30.643899999999999</v>
      </c>
      <c r="EO46" s="163">
        <v>-28.171500000000002</v>
      </c>
      <c r="EP46" s="163">
        <v>136.76400000000001</v>
      </c>
      <c r="EQ46" s="163">
        <v>-49.883099999999999</v>
      </c>
      <c r="ER46" s="163">
        <v>-51.467100000000002</v>
      </c>
      <c r="ES46" s="163">
        <v>-22.4528</v>
      </c>
      <c r="ET46" s="163">
        <v>0</v>
      </c>
      <c r="EU46" s="163">
        <v>-7.24</v>
      </c>
      <c r="EV46" s="163">
        <v>108.7</v>
      </c>
      <c r="EW46" s="163">
        <v>11.095700000000001</v>
      </c>
      <c r="EX46" s="163">
        <v>-104.6353</v>
      </c>
      <c r="EY46" s="163">
        <v>-38.244799999999998</v>
      </c>
      <c r="EZ46" s="163">
        <v>-37.394599999999997</v>
      </c>
      <c r="FA46" s="163">
        <v>10.709899999999999</v>
      </c>
      <c r="FB46" s="163">
        <v>-59.6524</v>
      </c>
      <c r="FC46" s="163">
        <v>27.202999999999999</v>
      </c>
      <c r="FD46" s="163">
        <v>0</v>
      </c>
      <c r="FE46" s="163">
        <v>0</v>
      </c>
      <c r="FF46" s="163">
        <v>0</v>
      </c>
      <c r="FG46" s="163">
        <v>39.983600000000003</v>
      </c>
      <c r="FH46" s="163">
        <v>40.394300000000001</v>
      </c>
      <c r="FI46" s="163">
        <v>38.743400000000001</v>
      </c>
      <c r="FJ46" s="163">
        <v>38.682400000000001</v>
      </c>
      <c r="FK46" s="163">
        <v>38.682400000000001</v>
      </c>
      <c r="FL46" s="163">
        <v>-54.0884</v>
      </c>
      <c r="FM46" s="163">
        <v>24.160799999999998</v>
      </c>
      <c r="FN46" s="163">
        <v>24.440899999999999</v>
      </c>
      <c r="FO46" s="163">
        <v>-35.484299999999998</v>
      </c>
      <c r="FP46" s="163">
        <v>-17.1629</v>
      </c>
      <c r="FQ46" s="163">
        <v>-33.7194</v>
      </c>
      <c r="FR46" s="163">
        <v>-35.94</v>
      </c>
      <c r="FS46" s="163">
        <v>13.3797</v>
      </c>
      <c r="FT46" s="163">
        <v>1.6544000000000001</v>
      </c>
      <c r="FU46" s="163">
        <v>-8.1999999999999993</v>
      </c>
      <c r="FV46" s="163">
        <v>17.09</v>
      </c>
      <c r="FW46" s="163">
        <v>-33.740299999999998</v>
      </c>
      <c r="FX46" s="163">
        <v>10.6614</v>
      </c>
      <c r="FY46" s="163">
        <v>-12.865</v>
      </c>
      <c r="FZ46" s="163">
        <v>4.1459999999999999</v>
      </c>
      <c r="GA46" s="163">
        <v>6.4381000000000004</v>
      </c>
      <c r="GB46" s="163">
        <v>17.87</v>
      </c>
      <c r="GC46" s="163">
        <v>18.101299999999998</v>
      </c>
      <c r="GD46" s="163">
        <v>33.987499999999997</v>
      </c>
      <c r="GE46" s="163">
        <v>16.14</v>
      </c>
      <c r="GF46" s="163">
        <v>74.7684</v>
      </c>
      <c r="GG46" s="163">
        <v>24.4</v>
      </c>
      <c r="GH46" s="163">
        <v>-19.233599999999999</v>
      </c>
      <c r="GI46" s="164"/>
      <c r="GJ46" s="163">
        <v>-1.4135</v>
      </c>
      <c r="GK46" s="163">
        <v>2.7730000000000001</v>
      </c>
      <c r="GL46" s="164"/>
      <c r="GM46" s="164"/>
      <c r="GN46" s="163">
        <v>-11.222899999999999</v>
      </c>
      <c r="GO46" s="163">
        <v>-40.354300000000002</v>
      </c>
      <c r="GP46" s="163">
        <v>17.491900000000001</v>
      </c>
      <c r="GQ46" s="163">
        <v>63.192100000000003</v>
      </c>
      <c r="GR46" s="163">
        <v>39.1036</v>
      </c>
      <c r="GS46" s="163">
        <v>40.216099999999997</v>
      </c>
      <c r="GT46" s="163">
        <v>-122.9716</v>
      </c>
      <c r="GU46" s="163">
        <v>-27.810099999999998</v>
      </c>
      <c r="GV46" s="163">
        <v>40.336300000000001</v>
      </c>
      <c r="GW46" s="163">
        <v>-63.193600000000004</v>
      </c>
      <c r="GX46" s="164"/>
      <c r="GY46" s="163">
        <v>14.3681</v>
      </c>
      <c r="GZ46" s="163">
        <v>13.9671</v>
      </c>
      <c r="HA46" s="164"/>
      <c r="HB46" s="163">
        <v>239.15819999999999</v>
      </c>
      <c r="HC46" s="163">
        <v>238.6465</v>
      </c>
      <c r="HD46" s="163">
        <v>283.3</v>
      </c>
      <c r="HE46" s="163">
        <v>-282.57679999999999</v>
      </c>
      <c r="HF46" s="163">
        <v>-485.64800000000002</v>
      </c>
      <c r="HG46" s="163">
        <v>486.70760000000001</v>
      </c>
      <c r="HH46" s="163">
        <v>483.13580000000002</v>
      </c>
      <c r="HI46" s="163">
        <v>-224.01089999999999</v>
      </c>
      <c r="HJ46" s="163">
        <v>-220.8631</v>
      </c>
      <c r="HK46" s="163">
        <v>-41.791600000000003</v>
      </c>
      <c r="HL46" s="163">
        <v>-28.770499999999998</v>
      </c>
      <c r="HM46" s="163">
        <v>81.1357</v>
      </c>
      <c r="HN46" s="163">
        <v>77.467799999999997</v>
      </c>
      <c r="HO46" s="164"/>
      <c r="HP46" s="164"/>
      <c r="HQ46" s="163">
        <v>65.811899999999994</v>
      </c>
      <c r="HR46" s="163">
        <v>65.064800000000005</v>
      </c>
      <c r="HS46" s="163">
        <v>-49.5242</v>
      </c>
      <c r="HT46" s="163">
        <v>-49.032200000000003</v>
      </c>
      <c r="HU46" s="163">
        <v>102.19</v>
      </c>
      <c r="HV46" s="163">
        <v>101.23</v>
      </c>
      <c r="HW46" s="163">
        <v>63.6</v>
      </c>
      <c r="HX46" s="163">
        <v>63.6</v>
      </c>
      <c r="HY46" s="163">
        <v>22.6433</v>
      </c>
      <c r="HZ46" s="163">
        <v>34.32</v>
      </c>
      <c r="IA46" s="163">
        <v>-354.19529999999997</v>
      </c>
      <c r="IB46" s="163">
        <v>109.0522</v>
      </c>
      <c r="IC46" s="163">
        <v>109.06310000000001</v>
      </c>
      <c r="ID46" s="163">
        <v>18.399999999999999</v>
      </c>
      <c r="IE46" s="163">
        <v>24</v>
      </c>
      <c r="IF46" s="163">
        <v>-65.099999999999994</v>
      </c>
      <c r="IG46" s="163">
        <v>-65.400000000000006</v>
      </c>
      <c r="IH46" s="163">
        <v>1.5474000000000001</v>
      </c>
      <c r="II46" s="164"/>
      <c r="IJ46" s="163">
        <v>-475.86950000000002</v>
      </c>
      <c r="IK46" s="163">
        <v>-205.48599999999999</v>
      </c>
      <c r="IL46" s="163">
        <v>486.75099999999998</v>
      </c>
      <c r="IM46" s="163">
        <v>400.1902</v>
      </c>
      <c r="IN46" s="163">
        <v>-42.024000000000001</v>
      </c>
      <c r="IO46" s="163">
        <v>-388.4144</v>
      </c>
      <c r="IP46" s="163">
        <v>387.9479</v>
      </c>
      <c r="IQ46" s="163">
        <v>-156.85599999999999</v>
      </c>
      <c r="IR46" s="163">
        <v>-231.30430000000001</v>
      </c>
      <c r="IS46" s="163">
        <v>-382.32940000000002</v>
      </c>
      <c r="IT46" s="163">
        <v>110.2645</v>
      </c>
      <c r="IU46" s="163">
        <v>109.7295</v>
      </c>
      <c r="IV46" s="163">
        <v>158.75700000000001</v>
      </c>
      <c r="IW46" s="163">
        <v>-482.66489999999999</v>
      </c>
      <c r="IX46" s="163">
        <v>234.40880000000001</v>
      </c>
      <c r="IY46" s="163">
        <v>-245.1343</v>
      </c>
      <c r="IZ46" s="163">
        <v>244.44049999999999</v>
      </c>
      <c r="JA46" s="163">
        <v>-6.0357000000000003</v>
      </c>
      <c r="JB46" s="164"/>
      <c r="JC46" s="163">
        <v>27.44</v>
      </c>
      <c r="JD46" s="164"/>
      <c r="JE46" s="164"/>
      <c r="JF46" s="163">
        <v>-26.88</v>
      </c>
      <c r="JG46" s="163">
        <v>10.24</v>
      </c>
      <c r="JH46" s="164"/>
      <c r="JI46" s="163">
        <v>-10.7225</v>
      </c>
      <c r="JJ46" s="163">
        <v>-37.352600000000002</v>
      </c>
      <c r="JK46" s="163">
        <v>-11.3085</v>
      </c>
      <c r="JL46" s="163">
        <v>32.299999999999997</v>
      </c>
      <c r="JM46" s="163">
        <v>47.377000000000002</v>
      </c>
      <c r="JN46" s="163">
        <v>47.805999999999997</v>
      </c>
      <c r="JO46" s="163">
        <v>7.6311999999999998</v>
      </c>
      <c r="JP46" s="163">
        <v>8.9703999999999997</v>
      </c>
      <c r="JQ46" s="163">
        <v>51.324599999999997</v>
      </c>
      <c r="JR46" s="163">
        <v>52.517499999999998</v>
      </c>
      <c r="JS46" s="163">
        <v>52.597499999999997</v>
      </c>
      <c r="JT46" s="164"/>
      <c r="JU46" s="163">
        <v>-23.3</v>
      </c>
      <c r="JV46" s="163">
        <v>16.709599999999998</v>
      </c>
      <c r="JW46" s="163">
        <v>9.9600000000000009</v>
      </c>
      <c r="JX46" s="164"/>
      <c r="JY46" s="163">
        <v>-23.915700000000001</v>
      </c>
      <c r="JZ46" s="163">
        <v>70.222700000000003</v>
      </c>
      <c r="KA46" s="163">
        <v>41.325400000000002</v>
      </c>
      <c r="KB46" s="163">
        <v>-22.917999999999999</v>
      </c>
      <c r="KC46" s="163">
        <v>-68.963800000000006</v>
      </c>
      <c r="KD46" s="163">
        <v>28.138400000000001</v>
      </c>
      <c r="KE46" s="163">
        <v>40.302300000000002</v>
      </c>
      <c r="KF46" s="163">
        <v>14.4</v>
      </c>
      <c r="KG46" s="163">
        <v>-14.4</v>
      </c>
      <c r="KH46" s="164"/>
      <c r="KI46" s="163">
        <v>145.44929999999999</v>
      </c>
    </row>
    <row r="47" spans="1:295" ht="18" customHeight="1" x14ac:dyDescent="0.3">
      <c r="A47" s="160" t="s">
        <v>64</v>
      </c>
      <c r="B47" s="160" t="s">
        <v>919</v>
      </c>
      <c r="C47" s="163">
        <v>0</v>
      </c>
      <c r="D47" s="163">
        <v>22.404299999999999</v>
      </c>
      <c r="E47" s="163">
        <v>-45.070099999999996</v>
      </c>
      <c r="F47" s="163">
        <v>14.096299999999999</v>
      </c>
      <c r="G47" s="163">
        <v>32.513800000000003</v>
      </c>
      <c r="H47" s="164"/>
      <c r="I47" s="163">
        <v>64.793800000000005</v>
      </c>
      <c r="J47" s="163">
        <v>-131.39940000000001</v>
      </c>
      <c r="K47" s="165">
        <v>61.267499999999998</v>
      </c>
      <c r="L47" s="163">
        <v>31.227</v>
      </c>
      <c r="M47" s="163">
        <v>30.620100000000001</v>
      </c>
      <c r="N47" s="163">
        <v>0</v>
      </c>
      <c r="O47" s="163">
        <v>-52.179000000000002</v>
      </c>
      <c r="P47" s="163">
        <v>44</v>
      </c>
      <c r="Q47" s="163">
        <v>17.388000000000002</v>
      </c>
      <c r="R47" s="165">
        <v>-44</v>
      </c>
      <c r="S47" s="163">
        <v>13.3148</v>
      </c>
      <c r="T47" s="163">
        <v>269.36959999999999</v>
      </c>
      <c r="U47" s="163">
        <v>10.917899999999999</v>
      </c>
      <c r="V47" s="163">
        <v>10.9291</v>
      </c>
      <c r="W47" s="163">
        <v>17.965</v>
      </c>
      <c r="X47" s="163">
        <v>6.6797000000000004</v>
      </c>
      <c r="Y47" s="163">
        <v>6.2012</v>
      </c>
      <c r="Z47" s="163">
        <v>8.452</v>
      </c>
      <c r="AA47" s="164"/>
      <c r="AB47" s="164"/>
      <c r="AC47" s="163">
        <v>-70.180000000000007</v>
      </c>
      <c r="AD47" s="164"/>
      <c r="AE47" s="164"/>
      <c r="AF47" s="163">
        <v>2.2200000000000002</v>
      </c>
      <c r="AG47" s="163">
        <v>50.6</v>
      </c>
      <c r="AH47" s="163">
        <v>13.112</v>
      </c>
      <c r="AI47" s="163">
        <v>0.27600000000000002</v>
      </c>
      <c r="AJ47" s="163">
        <v>-52.84</v>
      </c>
      <c r="AK47" s="163">
        <v>-53.47</v>
      </c>
      <c r="AL47" s="163">
        <v>-85.91</v>
      </c>
      <c r="AM47" s="163">
        <v>53.72</v>
      </c>
      <c r="AN47" s="163">
        <v>53.98</v>
      </c>
      <c r="AO47" s="163">
        <v>13.170199999999999</v>
      </c>
      <c r="AP47" s="163">
        <v>12.281700000000001</v>
      </c>
      <c r="AQ47" s="163">
        <v>74.377499999999998</v>
      </c>
      <c r="AR47" s="163">
        <v>76.977900000000005</v>
      </c>
      <c r="AS47" s="163">
        <v>20.629100000000001</v>
      </c>
      <c r="AT47" s="163">
        <v>-55.459099999999999</v>
      </c>
      <c r="AU47" s="163">
        <v>-55.869199999999999</v>
      </c>
      <c r="AV47" s="163">
        <v>33.124200000000002</v>
      </c>
      <c r="AW47" s="163">
        <v>31.904499999999999</v>
      </c>
      <c r="AX47" s="164"/>
      <c r="AY47" s="163">
        <v>90.288499999999999</v>
      </c>
      <c r="AZ47" s="163">
        <v>2.6335999999999999</v>
      </c>
      <c r="BA47" s="163">
        <v>15.132199999999999</v>
      </c>
      <c r="BB47" s="163">
        <v>-429.66309999999999</v>
      </c>
      <c r="BC47" s="163">
        <v>-5.4146000000000001</v>
      </c>
      <c r="BD47" s="163">
        <v>-5.6</v>
      </c>
      <c r="BE47" s="163">
        <v>-5.9</v>
      </c>
      <c r="BF47" s="163">
        <v>62.281399999999998</v>
      </c>
      <c r="BG47" s="163">
        <v>61.130800000000001</v>
      </c>
      <c r="BH47" s="163">
        <v>-5.2925000000000004</v>
      </c>
      <c r="BI47" s="164"/>
      <c r="BJ47" s="163">
        <v>-69.4709</v>
      </c>
      <c r="BK47" s="163">
        <v>5.4641000000000002</v>
      </c>
      <c r="BL47" s="163">
        <v>9.0869</v>
      </c>
      <c r="BM47" s="163">
        <v>6.0304000000000002</v>
      </c>
      <c r="BN47" s="163">
        <v>474.77629999999999</v>
      </c>
      <c r="BO47" s="163">
        <v>71.657399999999996</v>
      </c>
      <c r="BP47" s="163">
        <v>71.596400000000003</v>
      </c>
      <c r="BQ47" s="163">
        <v>-340.15260000000001</v>
      </c>
      <c r="BR47" s="163">
        <v>448.5881</v>
      </c>
      <c r="BS47" s="164"/>
      <c r="BT47" s="163">
        <v>-131.61349999999999</v>
      </c>
      <c r="BU47" s="163">
        <v>134.06899999999999</v>
      </c>
      <c r="BV47" s="163">
        <v>91.841800000000006</v>
      </c>
      <c r="BW47" s="163">
        <v>28.22</v>
      </c>
      <c r="BX47" s="163">
        <v>30.82</v>
      </c>
      <c r="BY47" s="165">
        <v>66.8</v>
      </c>
      <c r="BZ47" s="163">
        <v>76.58</v>
      </c>
      <c r="CA47" s="163">
        <v>-34.556699999999999</v>
      </c>
      <c r="CB47" s="163">
        <v>-34.556699999999999</v>
      </c>
      <c r="CC47" s="163">
        <v>103.22320000000001</v>
      </c>
      <c r="CD47" s="163">
        <v>103.9157</v>
      </c>
      <c r="CE47" s="163">
        <v>10.826000000000001</v>
      </c>
      <c r="CF47" s="163">
        <v>-72.242900000000006</v>
      </c>
      <c r="CG47" s="163">
        <v>-72.3827</v>
      </c>
      <c r="CH47" s="163">
        <v>2.8069999999999999</v>
      </c>
      <c r="CI47" s="163">
        <v>-64.668400000000005</v>
      </c>
      <c r="CJ47" s="164"/>
      <c r="CK47" s="164"/>
      <c r="CL47" s="163">
        <v>65.5</v>
      </c>
      <c r="CM47" s="163">
        <v>130.4</v>
      </c>
      <c r="CN47" s="163">
        <v>-14.28</v>
      </c>
      <c r="CO47" s="163">
        <v>50.229599999999998</v>
      </c>
      <c r="CP47" s="163">
        <v>49.633299999999998</v>
      </c>
      <c r="CQ47" s="163">
        <v>50.643799999999999</v>
      </c>
      <c r="CR47" s="163">
        <v>-43.747999999999998</v>
      </c>
      <c r="CS47" s="163">
        <v>-43.679099999999998</v>
      </c>
      <c r="CT47" s="163">
        <v>1</v>
      </c>
      <c r="CU47" s="163">
        <v>-14.643599999999999</v>
      </c>
      <c r="CV47" s="163">
        <v>12.892099999999999</v>
      </c>
      <c r="CW47" s="163">
        <v>18.682700000000001</v>
      </c>
      <c r="CX47" s="163">
        <v>71.47</v>
      </c>
      <c r="CY47" s="163">
        <v>70.069999999999993</v>
      </c>
      <c r="CZ47" s="163">
        <v>48.5229</v>
      </c>
      <c r="DA47" s="163">
        <v>46.440100000000001</v>
      </c>
      <c r="DB47" s="163">
        <v>-34.28</v>
      </c>
      <c r="DC47" s="163">
        <v>-3.0143</v>
      </c>
      <c r="DD47" s="163">
        <v>65.3489</v>
      </c>
      <c r="DE47" s="163">
        <v>64.999300000000005</v>
      </c>
      <c r="DF47" s="163">
        <v>-134.64949999999999</v>
      </c>
      <c r="DG47" s="163">
        <v>0</v>
      </c>
      <c r="DH47" s="163">
        <v>-20.8261</v>
      </c>
      <c r="DI47" s="163">
        <v>-96.7</v>
      </c>
      <c r="DJ47" s="163">
        <v>-96.8</v>
      </c>
      <c r="DK47" s="163">
        <v>23.865100000000002</v>
      </c>
      <c r="DL47" s="164"/>
      <c r="DM47" s="163">
        <v>81.263499999999993</v>
      </c>
      <c r="DN47" s="164"/>
      <c r="DO47" s="164"/>
      <c r="DP47" s="163">
        <v>-14.15</v>
      </c>
      <c r="DQ47" s="163">
        <v>54.013500000000001</v>
      </c>
      <c r="DR47" s="163">
        <v>133.19759999999999</v>
      </c>
      <c r="DS47" s="163">
        <v>-21.46</v>
      </c>
      <c r="DT47" s="163">
        <v>-21.79</v>
      </c>
      <c r="DU47" s="163">
        <v>130.54</v>
      </c>
      <c r="DV47" s="163">
        <v>65.88</v>
      </c>
      <c r="DW47" s="163">
        <v>130.87270000000001</v>
      </c>
      <c r="DX47" s="163">
        <v>128.96360000000001</v>
      </c>
      <c r="DY47" s="163">
        <v>-14.088900000000001</v>
      </c>
      <c r="DZ47" s="163">
        <v>-14.672700000000001</v>
      </c>
      <c r="EA47" s="163">
        <v>232.45009999999999</v>
      </c>
      <c r="EB47" s="163">
        <v>194.9385</v>
      </c>
      <c r="EC47" s="163">
        <v>189.1156</v>
      </c>
      <c r="ED47" s="163">
        <v>192.0095</v>
      </c>
      <c r="EE47" s="163">
        <v>91.3536</v>
      </c>
      <c r="EF47" s="163">
        <v>70.948899999999995</v>
      </c>
      <c r="EG47" s="163">
        <v>-25.280999999999999</v>
      </c>
      <c r="EH47" s="163">
        <v>348.52280000000002</v>
      </c>
      <c r="EI47" s="163">
        <v>272.2645</v>
      </c>
      <c r="EJ47" s="164"/>
      <c r="EK47" s="163">
        <v>-16.320900000000002</v>
      </c>
      <c r="EL47" s="163">
        <v>-14.4663</v>
      </c>
      <c r="EM47" s="164"/>
      <c r="EN47" s="163">
        <v>-25.431699999999999</v>
      </c>
      <c r="EO47" s="163">
        <v>-24.385999999999999</v>
      </c>
      <c r="EP47" s="163">
        <v>167.48400000000001</v>
      </c>
      <c r="EQ47" s="163">
        <v>-48.247500000000002</v>
      </c>
      <c r="ER47" s="163">
        <v>-49.130200000000002</v>
      </c>
      <c r="ES47" s="163">
        <v>-33.262700000000002</v>
      </c>
      <c r="ET47" s="163">
        <v>0</v>
      </c>
      <c r="EU47" s="163">
        <v>-15.56</v>
      </c>
      <c r="EV47" s="163">
        <v>112.9</v>
      </c>
      <c r="EW47" s="163">
        <v>11.1701</v>
      </c>
      <c r="EX47" s="163">
        <v>-94.267200000000003</v>
      </c>
      <c r="EY47" s="163">
        <v>-38.808700000000002</v>
      </c>
      <c r="EZ47" s="163">
        <v>-37.5779</v>
      </c>
      <c r="FA47" s="163">
        <v>11.0345</v>
      </c>
      <c r="FB47" s="163">
        <v>-69.994200000000006</v>
      </c>
      <c r="FC47" s="163">
        <v>41.006900000000002</v>
      </c>
      <c r="FD47" s="163">
        <v>0</v>
      </c>
      <c r="FE47" s="163">
        <v>0</v>
      </c>
      <c r="FF47" s="163">
        <v>0</v>
      </c>
      <c r="FG47" s="163">
        <v>38.878100000000003</v>
      </c>
      <c r="FH47" s="163">
        <v>38.798200000000001</v>
      </c>
      <c r="FI47" s="163">
        <v>37.649700000000003</v>
      </c>
      <c r="FJ47" s="163">
        <v>34.496000000000002</v>
      </c>
      <c r="FK47" s="163">
        <v>34.496000000000002</v>
      </c>
      <c r="FL47" s="163">
        <v>-51.074199999999998</v>
      </c>
      <c r="FM47" s="163">
        <v>16.402699999999999</v>
      </c>
      <c r="FN47" s="163">
        <v>16.156500000000001</v>
      </c>
      <c r="FO47" s="163">
        <v>-29.7944</v>
      </c>
      <c r="FP47" s="163">
        <v>-12.496600000000001</v>
      </c>
      <c r="FQ47" s="163">
        <v>-33.660800000000002</v>
      </c>
      <c r="FR47" s="163">
        <v>-34.61</v>
      </c>
      <c r="FS47" s="163">
        <v>13.4725</v>
      </c>
      <c r="FT47" s="163">
        <v>1.6312</v>
      </c>
      <c r="FU47" s="163">
        <v>-8.3800000000000008</v>
      </c>
      <c r="FV47" s="163">
        <v>16.68</v>
      </c>
      <c r="FW47" s="163">
        <v>-34.572400000000002</v>
      </c>
      <c r="FX47" s="163">
        <v>10.529299999999999</v>
      </c>
      <c r="FY47" s="163">
        <v>-12.677</v>
      </c>
      <c r="FZ47" s="163">
        <v>4.1929999999999996</v>
      </c>
      <c r="GA47" s="163">
        <v>6.4717000000000002</v>
      </c>
      <c r="GB47" s="163">
        <v>19.18</v>
      </c>
      <c r="GC47" s="163">
        <v>12.8104</v>
      </c>
      <c r="GD47" s="163">
        <v>32.744399999999999</v>
      </c>
      <c r="GE47" s="163">
        <v>16.149999999999999</v>
      </c>
      <c r="GF47" s="163">
        <v>77.421300000000002</v>
      </c>
      <c r="GG47" s="163">
        <v>24.1</v>
      </c>
      <c r="GH47" s="163">
        <v>-19.206499999999998</v>
      </c>
      <c r="GI47" s="164"/>
      <c r="GJ47" s="163">
        <v>-1.6151</v>
      </c>
      <c r="GK47" s="163">
        <v>2.7614999999999998</v>
      </c>
      <c r="GL47" s="164"/>
      <c r="GM47" s="164"/>
      <c r="GN47" s="163">
        <v>-11.3513</v>
      </c>
      <c r="GO47" s="163">
        <v>-40.5105</v>
      </c>
      <c r="GP47" s="163">
        <v>17.87</v>
      </c>
      <c r="GQ47" s="163">
        <v>63.107999999999997</v>
      </c>
      <c r="GR47" s="163">
        <v>39.445700000000002</v>
      </c>
      <c r="GS47" s="163">
        <v>40.374000000000002</v>
      </c>
      <c r="GT47" s="163">
        <v>-126.6889</v>
      </c>
      <c r="GU47" s="163">
        <v>-27.483799999999999</v>
      </c>
      <c r="GV47" s="163">
        <v>41.206600000000002</v>
      </c>
      <c r="GW47" s="163">
        <v>-62.8294</v>
      </c>
      <c r="GX47" s="163">
        <v>13.1191</v>
      </c>
      <c r="GY47" s="163">
        <v>14.0947</v>
      </c>
      <c r="GZ47" s="163">
        <v>13.545199999999999</v>
      </c>
      <c r="HA47" s="163">
        <v>15</v>
      </c>
      <c r="HB47" s="163">
        <v>246.80109999999999</v>
      </c>
      <c r="HC47" s="163">
        <v>243.38140000000001</v>
      </c>
      <c r="HD47" s="163">
        <v>285</v>
      </c>
      <c r="HE47" s="163">
        <v>-284.04059999999998</v>
      </c>
      <c r="HF47" s="163">
        <v>-504.79629999999997</v>
      </c>
      <c r="HG47" s="163">
        <v>508.05529999999999</v>
      </c>
      <c r="HH47" s="163">
        <v>504.29259999999999</v>
      </c>
      <c r="HI47" s="163">
        <v>-230.65110000000001</v>
      </c>
      <c r="HJ47" s="163">
        <v>-230.31809999999999</v>
      </c>
      <c r="HK47" s="163">
        <v>-39.139899999999997</v>
      </c>
      <c r="HL47" s="163">
        <v>-26.468299999999999</v>
      </c>
      <c r="HM47" s="163">
        <v>77.440700000000007</v>
      </c>
      <c r="HN47" s="163">
        <v>78.135400000000004</v>
      </c>
      <c r="HO47" s="164"/>
      <c r="HP47" s="164"/>
      <c r="HQ47" s="163">
        <v>65.086699999999993</v>
      </c>
      <c r="HR47" s="163">
        <v>65.680000000000007</v>
      </c>
      <c r="HS47" s="163">
        <v>-62.115699999999997</v>
      </c>
      <c r="HT47" s="163">
        <v>-62.091900000000003</v>
      </c>
      <c r="HU47" s="163">
        <v>97.08</v>
      </c>
      <c r="HV47" s="163">
        <v>96.99</v>
      </c>
      <c r="HW47" s="163">
        <v>64.599999999999994</v>
      </c>
      <c r="HX47" s="163">
        <v>66</v>
      </c>
      <c r="HY47" s="163">
        <v>22.622</v>
      </c>
      <c r="HZ47" s="163">
        <v>33.28</v>
      </c>
      <c r="IA47" s="163">
        <v>-352.18029999999999</v>
      </c>
      <c r="IB47" s="163">
        <v>106.91679999999999</v>
      </c>
      <c r="IC47" s="163">
        <v>106.48690000000001</v>
      </c>
      <c r="ID47" s="164"/>
      <c r="IE47" s="163">
        <v>27.5</v>
      </c>
      <c r="IF47" s="163">
        <v>-63.4</v>
      </c>
      <c r="IG47" s="163">
        <v>-63.7</v>
      </c>
      <c r="IH47" s="164"/>
      <c r="II47" s="163">
        <v>1.2508999999999999</v>
      </c>
      <c r="IJ47" s="163">
        <v>-495.84629999999999</v>
      </c>
      <c r="IK47" s="163">
        <v>-241.255</v>
      </c>
      <c r="IL47" s="163">
        <v>498.88279999999997</v>
      </c>
      <c r="IM47" s="163">
        <v>399.36200000000002</v>
      </c>
      <c r="IN47" s="163">
        <v>-31.729099999999999</v>
      </c>
      <c r="IO47" s="163">
        <v>-390.30829999999997</v>
      </c>
      <c r="IP47" s="163">
        <v>394.56139999999999</v>
      </c>
      <c r="IQ47" s="163">
        <v>-155.6902</v>
      </c>
      <c r="IR47" s="163">
        <v>-229.3374</v>
      </c>
      <c r="IS47" s="163">
        <v>-385.6377</v>
      </c>
      <c r="IT47" s="163">
        <v>109.6392</v>
      </c>
      <c r="IU47" s="163">
        <v>110.82810000000001</v>
      </c>
      <c r="IV47" s="163">
        <v>157.91890000000001</v>
      </c>
      <c r="IW47" s="163">
        <v>-484.13830000000002</v>
      </c>
      <c r="IX47" s="163">
        <v>233.54589999999999</v>
      </c>
      <c r="IY47" s="163">
        <v>-250.95570000000001</v>
      </c>
      <c r="IZ47" s="163">
        <v>251.9907</v>
      </c>
      <c r="JA47" s="163">
        <v>-6.4862000000000002</v>
      </c>
      <c r="JB47" s="164"/>
      <c r="JC47" s="163">
        <v>26</v>
      </c>
      <c r="JD47" s="164"/>
      <c r="JE47" s="164"/>
      <c r="JF47" s="163">
        <v>-25.28</v>
      </c>
      <c r="JG47" s="163">
        <v>8.56</v>
      </c>
      <c r="JH47" s="164"/>
      <c r="JI47" s="163">
        <v>-8.6991999999999994</v>
      </c>
      <c r="JJ47" s="163">
        <v>-37.792000000000002</v>
      </c>
      <c r="JK47" s="163">
        <v>-12.0684</v>
      </c>
      <c r="JL47" s="163">
        <v>31.6</v>
      </c>
      <c r="JM47" s="163">
        <v>49.777000000000001</v>
      </c>
      <c r="JN47" s="163">
        <v>49.957000000000001</v>
      </c>
      <c r="JO47" s="163">
        <v>9.5869</v>
      </c>
      <c r="JP47" s="163">
        <v>11.505000000000001</v>
      </c>
      <c r="JQ47" s="163">
        <v>51.463799999999999</v>
      </c>
      <c r="JR47" s="163">
        <v>49.096699999999998</v>
      </c>
      <c r="JS47" s="163">
        <v>50.4512</v>
      </c>
      <c r="JT47" s="164"/>
      <c r="JU47" s="163">
        <v>-25.1</v>
      </c>
      <c r="JV47" s="163">
        <v>17.5593</v>
      </c>
      <c r="JW47" s="163">
        <v>10.02</v>
      </c>
      <c r="JX47" s="164"/>
      <c r="JY47" s="163">
        <v>-19.764500000000002</v>
      </c>
      <c r="JZ47" s="163">
        <v>70.766999999999996</v>
      </c>
      <c r="KA47" s="163">
        <v>39.239800000000002</v>
      </c>
      <c r="KB47" s="163">
        <v>-18.859400000000001</v>
      </c>
      <c r="KC47" s="163">
        <v>-67.677999999999997</v>
      </c>
      <c r="KD47" s="163">
        <v>25.697099999999999</v>
      </c>
      <c r="KE47" s="163">
        <v>42.409399999999998</v>
      </c>
      <c r="KF47" s="163">
        <v>17.2</v>
      </c>
      <c r="KG47" s="163">
        <v>-16.7</v>
      </c>
      <c r="KH47" s="164"/>
      <c r="KI47" s="163">
        <v>146.8725</v>
      </c>
    </row>
    <row r="48" spans="1:295" ht="18" customHeight="1" x14ac:dyDescent="0.3">
      <c r="A48" s="160" t="s">
        <v>64</v>
      </c>
      <c r="B48" s="160" t="s">
        <v>920</v>
      </c>
      <c r="C48" s="166">
        <v>0</v>
      </c>
      <c r="D48" s="166">
        <v>22.782399999999999</v>
      </c>
      <c r="E48" s="166">
        <v>-45.4345</v>
      </c>
      <c r="F48" s="166">
        <v>13.837899999999999</v>
      </c>
      <c r="G48" s="166">
        <v>31.956600000000002</v>
      </c>
      <c r="H48" s="167"/>
      <c r="I48" s="166">
        <v>64.056200000000004</v>
      </c>
      <c r="J48" s="166">
        <v>-129.1395</v>
      </c>
      <c r="K48" s="166">
        <v>60.890900000000002</v>
      </c>
      <c r="L48" s="168">
        <v>30.698049999999999</v>
      </c>
      <c r="M48" s="166">
        <v>30.3384</v>
      </c>
      <c r="N48" s="166">
        <v>0</v>
      </c>
      <c r="O48" s="166">
        <v>-51.244</v>
      </c>
      <c r="P48" s="166">
        <v>44</v>
      </c>
      <c r="Q48" s="166">
        <v>16.559999999999999</v>
      </c>
      <c r="R48" s="166">
        <v>-44</v>
      </c>
      <c r="S48" s="166">
        <v>13.317600000000001</v>
      </c>
      <c r="T48" s="166">
        <v>264.19319999999999</v>
      </c>
      <c r="U48" s="166">
        <v>10.423500000000001</v>
      </c>
      <c r="V48" s="166">
        <v>10.4727</v>
      </c>
      <c r="W48" s="166">
        <v>17.138300000000001</v>
      </c>
      <c r="X48" s="166">
        <v>6.7</v>
      </c>
      <c r="Y48" s="166">
        <v>5.5321999999999996</v>
      </c>
      <c r="Z48" s="166">
        <v>8.2093000000000007</v>
      </c>
      <c r="AA48" s="167"/>
      <c r="AB48" s="167"/>
      <c r="AC48" s="166">
        <v>-68.73</v>
      </c>
      <c r="AD48" s="167"/>
      <c r="AE48" s="167"/>
      <c r="AF48" s="166">
        <v>0</v>
      </c>
      <c r="AG48" s="166">
        <v>48.4</v>
      </c>
      <c r="AH48" s="166">
        <v>13.202</v>
      </c>
      <c r="AI48" s="166">
        <v>0.27500000000000002</v>
      </c>
      <c r="AJ48" s="166">
        <v>-51.14</v>
      </c>
      <c r="AK48" s="166">
        <v>-50.29</v>
      </c>
      <c r="AL48" s="166">
        <v>-87.02</v>
      </c>
      <c r="AM48" s="166">
        <v>51.12</v>
      </c>
      <c r="AN48" s="166">
        <v>51.33</v>
      </c>
      <c r="AO48" s="166">
        <v>13.510899999999999</v>
      </c>
      <c r="AP48" s="166">
        <v>12.2547</v>
      </c>
      <c r="AQ48" s="166">
        <v>73.712100000000007</v>
      </c>
      <c r="AR48" s="166">
        <v>76.638099999999994</v>
      </c>
      <c r="AS48" s="166">
        <v>18.672599999999999</v>
      </c>
      <c r="AT48" s="166">
        <v>-54.253500000000003</v>
      </c>
      <c r="AU48" s="166">
        <v>-52.898499999999999</v>
      </c>
      <c r="AV48" s="166">
        <v>25.096399999999999</v>
      </c>
      <c r="AW48" s="166">
        <v>26.607600000000001</v>
      </c>
      <c r="AX48" s="167"/>
      <c r="AY48" s="166">
        <v>88.680999999999997</v>
      </c>
      <c r="AZ48" s="166">
        <v>1.5867</v>
      </c>
      <c r="BA48" s="166">
        <v>10.257199999999999</v>
      </c>
      <c r="BB48" s="166">
        <v>-409.21230000000003</v>
      </c>
      <c r="BC48" s="166">
        <v>-7.8741000000000003</v>
      </c>
      <c r="BD48" s="166">
        <v>-4.5999999999999996</v>
      </c>
      <c r="BE48" s="166">
        <v>-4.5</v>
      </c>
      <c r="BF48" s="166">
        <v>61.381</v>
      </c>
      <c r="BG48" s="166">
        <v>57.784300000000002</v>
      </c>
      <c r="BH48" s="166">
        <v>-5.7910000000000004</v>
      </c>
      <c r="BI48" s="167"/>
      <c r="BJ48" s="166">
        <v>-64.625</v>
      </c>
      <c r="BK48" s="166">
        <v>5.3682999999999996</v>
      </c>
      <c r="BL48" s="166">
        <v>9.3048000000000002</v>
      </c>
      <c r="BM48" s="166">
        <v>6.1738999999999997</v>
      </c>
      <c r="BN48" s="166">
        <v>453.62700000000001</v>
      </c>
      <c r="BO48" s="166">
        <v>69.337999999999994</v>
      </c>
      <c r="BP48" s="166">
        <v>68.636099999999999</v>
      </c>
      <c r="BQ48" s="166">
        <v>-323.36959999999999</v>
      </c>
      <c r="BR48" s="166">
        <v>432.4375</v>
      </c>
      <c r="BS48" s="167"/>
      <c r="BT48" s="166">
        <v>-132.7432</v>
      </c>
      <c r="BU48" s="166">
        <v>134.22640000000001</v>
      </c>
      <c r="BV48" s="168">
        <v>91.816850000000002</v>
      </c>
      <c r="BW48" s="166">
        <v>27.84</v>
      </c>
      <c r="BX48" s="166">
        <v>30.32</v>
      </c>
      <c r="BY48" s="168">
        <v>66.459999999999994</v>
      </c>
      <c r="BZ48" s="166">
        <v>76.78</v>
      </c>
      <c r="CA48" s="166">
        <v>-33.485100000000003</v>
      </c>
      <c r="CB48" s="166">
        <v>-33.753</v>
      </c>
      <c r="CC48" s="166">
        <v>102.14409999999999</v>
      </c>
      <c r="CD48" s="166">
        <v>102.5857</v>
      </c>
      <c r="CE48" s="166">
        <v>11.058299999999999</v>
      </c>
      <c r="CF48" s="166">
        <v>-72.613600000000005</v>
      </c>
      <c r="CG48" s="166">
        <v>-72.008700000000005</v>
      </c>
      <c r="CH48" s="166">
        <v>3.8820000000000001</v>
      </c>
      <c r="CI48" s="166">
        <v>-66.686999999999998</v>
      </c>
      <c r="CJ48" s="167"/>
      <c r="CK48" s="167"/>
      <c r="CL48" s="166">
        <v>62.5</v>
      </c>
      <c r="CM48" s="166">
        <v>135.19999999999999</v>
      </c>
      <c r="CN48" s="166">
        <v>-14.2</v>
      </c>
      <c r="CO48" s="166">
        <v>50.335500000000003</v>
      </c>
      <c r="CP48" s="166">
        <v>49.970399999999998</v>
      </c>
      <c r="CQ48" s="166">
        <v>50.4236</v>
      </c>
      <c r="CR48" s="166">
        <v>-43.845999999999997</v>
      </c>
      <c r="CS48" s="166">
        <v>-42.835599999999999</v>
      </c>
      <c r="CT48" s="166">
        <v>1</v>
      </c>
      <c r="CU48" s="166">
        <v>-12.6875</v>
      </c>
      <c r="CV48" s="166">
        <v>10.3469</v>
      </c>
      <c r="CW48" s="166">
        <v>18.638100000000001</v>
      </c>
      <c r="CX48" s="166">
        <v>71.47</v>
      </c>
      <c r="CY48" s="166">
        <v>69.75</v>
      </c>
      <c r="CZ48" s="166">
        <v>48.5229</v>
      </c>
      <c r="DA48" s="166">
        <v>45.854199999999999</v>
      </c>
      <c r="DB48" s="166">
        <v>-34.4</v>
      </c>
      <c r="DC48" s="167"/>
      <c r="DD48" s="166">
        <v>67.201700000000002</v>
      </c>
      <c r="DE48" s="166">
        <v>66.521100000000004</v>
      </c>
      <c r="DF48" s="166">
        <v>-138.58670000000001</v>
      </c>
      <c r="DG48" s="166">
        <v>-1E-4</v>
      </c>
      <c r="DH48" s="166">
        <v>-20.831600000000002</v>
      </c>
      <c r="DI48" s="166">
        <v>-94.8</v>
      </c>
      <c r="DJ48" s="166">
        <v>-95.2</v>
      </c>
      <c r="DK48" s="166">
        <v>24.090299999999999</v>
      </c>
      <c r="DL48" s="166">
        <v>56.2592</v>
      </c>
      <c r="DM48" s="166">
        <v>82.672399999999996</v>
      </c>
      <c r="DN48" s="167"/>
      <c r="DO48" s="166">
        <v>56.46</v>
      </c>
      <c r="DP48" s="166">
        <v>-14.41</v>
      </c>
      <c r="DQ48" s="166">
        <v>54.634500000000003</v>
      </c>
      <c r="DR48" s="166">
        <v>137.1028</v>
      </c>
      <c r="DS48" s="166">
        <v>-19.41</v>
      </c>
      <c r="DT48" s="166">
        <v>-19.63</v>
      </c>
      <c r="DU48" s="166">
        <v>119.05</v>
      </c>
      <c r="DV48" s="166">
        <v>65.89</v>
      </c>
      <c r="DW48" s="166">
        <v>137.34549999999999</v>
      </c>
      <c r="DX48" s="166">
        <v>136.36359999999999</v>
      </c>
      <c r="DY48" s="166">
        <v>-11.3157</v>
      </c>
      <c r="DZ48" s="166">
        <v>-12.318199999999999</v>
      </c>
      <c r="EA48" s="166">
        <v>235.60130000000001</v>
      </c>
      <c r="EB48" s="166">
        <v>196.71780000000001</v>
      </c>
      <c r="EC48" s="166">
        <v>190.76429999999999</v>
      </c>
      <c r="ED48" s="166">
        <v>193.547</v>
      </c>
      <c r="EE48" s="166">
        <v>96.227999999999994</v>
      </c>
      <c r="EF48" s="166">
        <v>75.797200000000004</v>
      </c>
      <c r="EG48" s="166">
        <v>-25.177</v>
      </c>
      <c r="EH48" s="166">
        <v>334.23469999999998</v>
      </c>
      <c r="EI48" s="166">
        <v>291.42579999999998</v>
      </c>
      <c r="EJ48" s="167"/>
      <c r="EK48" s="166">
        <v>-16.509899999999998</v>
      </c>
      <c r="EL48" s="166">
        <v>-14.9931</v>
      </c>
      <c r="EM48" s="167"/>
      <c r="EN48" s="166">
        <v>-20.3599</v>
      </c>
      <c r="EO48" s="166">
        <v>-18.0533</v>
      </c>
      <c r="EP48" s="166">
        <v>156.732</v>
      </c>
      <c r="EQ48" s="166">
        <v>-48.214399999999998</v>
      </c>
      <c r="ER48" s="166">
        <v>-49.634900000000002</v>
      </c>
      <c r="ES48" s="166">
        <v>-39.825099999999999</v>
      </c>
      <c r="ET48" s="167"/>
      <c r="EU48" s="166">
        <v>-15.36</v>
      </c>
      <c r="EV48" s="166">
        <v>105.9</v>
      </c>
      <c r="EW48" s="166">
        <v>10.717000000000001</v>
      </c>
      <c r="EX48" s="166">
        <v>-83.158500000000004</v>
      </c>
      <c r="EY48" s="166">
        <v>-38.160499999999999</v>
      </c>
      <c r="EZ48" s="166">
        <v>-36.985199999999999</v>
      </c>
      <c r="FA48" s="166">
        <v>8.4474</v>
      </c>
      <c r="FB48" s="166">
        <v>-73.986800000000002</v>
      </c>
      <c r="FC48" s="166">
        <v>46.789200000000001</v>
      </c>
      <c r="FD48" s="166">
        <v>0</v>
      </c>
      <c r="FE48" s="166">
        <v>0</v>
      </c>
      <c r="FF48" s="166">
        <v>0</v>
      </c>
      <c r="FG48" s="166">
        <v>38.987200000000001</v>
      </c>
      <c r="FH48" s="166">
        <v>39.264800000000001</v>
      </c>
      <c r="FI48" s="166">
        <v>38.061</v>
      </c>
      <c r="FJ48" s="166">
        <v>33.491300000000003</v>
      </c>
      <c r="FK48" s="166">
        <v>33.491300000000003</v>
      </c>
      <c r="FL48" s="166">
        <v>-51.241599999999998</v>
      </c>
      <c r="FM48" s="166">
        <v>13.5967</v>
      </c>
      <c r="FN48" s="166">
        <v>13.2958</v>
      </c>
      <c r="FO48" s="166">
        <v>-31.8568</v>
      </c>
      <c r="FP48" s="166">
        <v>-13.4962</v>
      </c>
      <c r="FQ48" s="166">
        <v>-33.243299999999998</v>
      </c>
      <c r="FR48" s="166">
        <v>-36.26</v>
      </c>
      <c r="FS48" s="166">
        <v>13.3797</v>
      </c>
      <c r="FT48" s="166">
        <v>1.619</v>
      </c>
      <c r="FU48" s="166">
        <v>-8.5299999999999994</v>
      </c>
      <c r="FV48" s="166">
        <v>17.78</v>
      </c>
      <c r="FW48" s="166">
        <v>-34.1753</v>
      </c>
      <c r="FX48" s="166">
        <v>10.604799999999999</v>
      </c>
      <c r="FY48" s="166">
        <v>-12.811</v>
      </c>
      <c r="FZ48" s="166">
        <v>4.2039999999999997</v>
      </c>
      <c r="GA48" s="166">
        <v>6.3757999999999999</v>
      </c>
      <c r="GB48" s="166">
        <v>19.38</v>
      </c>
      <c r="GC48" s="166">
        <v>15.426500000000001</v>
      </c>
      <c r="GD48" s="166">
        <v>31.853400000000001</v>
      </c>
      <c r="GE48" s="166">
        <v>16.61</v>
      </c>
      <c r="GF48" s="166">
        <v>77.959999999999994</v>
      </c>
      <c r="GG48" s="166">
        <v>24.3</v>
      </c>
      <c r="GH48" s="166">
        <v>-18.536300000000001</v>
      </c>
      <c r="GI48" s="167"/>
      <c r="GJ48" s="166">
        <v>-1.3759999999999999</v>
      </c>
      <c r="GK48" s="166">
        <v>2.738</v>
      </c>
      <c r="GL48" s="167"/>
      <c r="GM48" s="167"/>
      <c r="GN48" s="166">
        <v>-11.3736</v>
      </c>
      <c r="GO48" s="166">
        <v>-39.373600000000003</v>
      </c>
      <c r="GP48" s="166">
        <v>18.801100000000002</v>
      </c>
      <c r="GQ48" s="166">
        <v>61.595500000000001</v>
      </c>
      <c r="GR48" s="166">
        <v>40.871200000000002</v>
      </c>
      <c r="GS48" s="166">
        <v>40.749899999999997</v>
      </c>
      <c r="GT48" s="166">
        <v>-124.59990000000001</v>
      </c>
      <c r="GU48" s="168">
        <v>-27.16385</v>
      </c>
      <c r="GV48" s="166">
        <v>40.363599999999998</v>
      </c>
      <c r="GW48" s="166">
        <v>-62.748699999999999</v>
      </c>
      <c r="GX48" s="166">
        <v>12.823700000000001</v>
      </c>
      <c r="GY48" s="166">
        <v>14.1044</v>
      </c>
      <c r="GZ48" s="166">
        <v>13.5769</v>
      </c>
      <c r="HA48" s="167"/>
      <c r="HB48" s="166">
        <v>251.87049999999999</v>
      </c>
      <c r="HC48" s="166">
        <v>249.62119999999999</v>
      </c>
      <c r="HD48" s="166">
        <v>285.8</v>
      </c>
      <c r="HE48" s="166">
        <v>-286.6404</v>
      </c>
      <c r="HF48" s="166">
        <v>-511.35359999999997</v>
      </c>
      <c r="HG48" s="166">
        <v>509.54390000000001</v>
      </c>
      <c r="HH48" s="166">
        <v>507.13499999999999</v>
      </c>
      <c r="HI48" s="166">
        <v>-237.12110000000001</v>
      </c>
      <c r="HJ48" s="166">
        <v>-235.19900000000001</v>
      </c>
      <c r="HK48" s="166">
        <v>-41.2866</v>
      </c>
      <c r="HL48" s="166">
        <v>-29.732800000000001</v>
      </c>
      <c r="HM48" s="166">
        <v>81.125500000000002</v>
      </c>
      <c r="HN48" s="166">
        <v>81.943600000000004</v>
      </c>
      <c r="HO48" s="166">
        <v>-166.2577</v>
      </c>
      <c r="HP48" s="166">
        <v>-166.78030000000001</v>
      </c>
      <c r="HQ48" s="166">
        <v>64.251800000000003</v>
      </c>
      <c r="HR48" s="166">
        <v>64.031999999999996</v>
      </c>
      <c r="HS48" s="166">
        <v>-62.216900000000003</v>
      </c>
      <c r="HT48" s="166">
        <v>-62.291600000000003</v>
      </c>
      <c r="HU48" s="166">
        <v>100.31</v>
      </c>
      <c r="HV48" s="166">
        <v>100.58</v>
      </c>
      <c r="HW48" s="166">
        <v>66.3</v>
      </c>
      <c r="HX48" s="166">
        <v>65.099999999999994</v>
      </c>
      <c r="HY48" s="166">
        <v>22.6433</v>
      </c>
      <c r="HZ48" s="166">
        <v>34.32</v>
      </c>
      <c r="IA48" s="166">
        <v>-349.87349999999998</v>
      </c>
      <c r="IB48" s="166">
        <v>106.8569</v>
      </c>
      <c r="IC48" s="166">
        <v>106.42449999999999</v>
      </c>
      <c r="ID48" s="166">
        <v>18.5</v>
      </c>
      <c r="IE48" s="166">
        <v>25.2</v>
      </c>
      <c r="IF48" s="166">
        <v>-63.4</v>
      </c>
      <c r="IG48" s="166">
        <v>-63.7</v>
      </c>
      <c r="IH48" s="166">
        <v>1.4258999999999999</v>
      </c>
      <c r="II48" s="167"/>
      <c r="IJ48" s="166">
        <v>-503.76859999999999</v>
      </c>
      <c r="IK48" s="166">
        <v>-264.45319999999998</v>
      </c>
      <c r="IL48" s="166">
        <v>498.48110000000003</v>
      </c>
      <c r="IM48" s="166">
        <v>406.92250000000001</v>
      </c>
      <c r="IN48" s="166">
        <v>-26.553000000000001</v>
      </c>
      <c r="IO48" s="166">
        <v>-397.24689999999998</v>
      </c>
      <c r="IP48" s="166">
        <v>390.70690000000002</v>
      </c>
      <c r="IQ48" s="166">
        <v>-153.17439999999999</v>
      </c>
      <c r="IR48" s="166">
        <v>-229.05350000000001</v>
      </c>
      <c r="IS48" s="166">
        <v>-388.49270000000001</v>
      </c>
      <c r="IT48" s="166">
        <v>114.2175</v>
      </c>
      <c r="IU48" s="166">
        <v>111.286</v>
      </c>
      <c r="IV48" s="166">
        <v>156.501</v>
      </c>
      <c r="IW48" s="166">
        <v>-486.35219999999998</v>
      </c>
      <c r="IX48" s="166">
        <v>233.05119999999999</v>
      </c>
      <c r="IY48" s="166">
        <v>-252.85499999999999</v>
      </c>
      <c r="IZ48" s="166">
        <v>251.9068</v>
      </c>
      <c r="JA48" s="166">
        <v>-6.6702000000000004</v>
      </c>
      <c r="JB48" s="167"/>
      <c r="JC48" s="166">
        <v>25.76</v>
      </c>
      <c r="JD48" s="167"/>
      <c r="JE48" s="167"/>
      <c r="JF48" s="166">
        <v>-25.68</v>
      </c>
      <c r="JG48" s="166">
        <v>8.16</v>
      </c>
      <c r="JH48" s="167"/>
      <c r="JI48" s="166">
        <v>-8.5831999999999997</v>
      </c>
      <c r="JJ48" s="166">
        <v>-39.082900000000002</v>
      </c>
      <c r="JK48" s="166">
        <v>-12.626799999999999</v>
      </c>
      <c r="JL48" s="166">
        <v>32.6</v>
      </c>
      <c r="JM48" s="166">
        <v>51.195</v>
      </c>
      <c r="JN48" s="166">
        <v>51.515000000000001</v>
      </c>
      <c r="JO48" s="167"/>
      <c r="JP48" s="167"/>
      <c r="JQ48" s="166">
        <v>53.610300000000002</v>
      </c>
      <c r="JR48" s="166">
        <v>52.529600000000002</v>
      </c>
      <c r="JS48" s="166">
        <v>53.094799999999999</v>
      </c>
      <c r="JT48" s="167"/>
      <c r="JU48" s="166">
        <v>-24.9</v>
      </c>
      <c r="JV48" s="166">
        <v>17.677099999999999</v>
      </c>
      <c r="JW48" s="166">
        <v>9.93</v>
      </c>
      <c r="JX48" s="167"/>
      <c r="JY48" s="166">
        <v>-21.420999999999999</v>
      </c>
      <c r="JZ48" s="166">
        <v>71.552000000000007</v>
      </c>
      <c r="KA48" s="166">
        <v>41.443100000000001</v>
      </c>
      <c r="KB48" s="166">
        <v>-21.790500000000002</v>
      </c>
      <c r="KC48" s="166">
        <v>-70.3887</v>
      </c>
      <c r="KD48" s="166">
        <v>28.551500000000001</v>
      </c>
      <c r="KE48" s="166">
        <v>41.228099999999998</v>
      </c>
      <c r="KF48" s="166">
        <v>16.899999999999999</v>
      </c>
      <c r="KG48" s="166">
        <v>-16.3</v>
      </c>
      <c r="KH48" s="167"/>
      <c r="KI48" s="166">
        <v>148.31039999999999</v>
      </c>
    </row>
    <row r="49" spans="1:295" ht="18" customHeight="1" x14ac:dyDescent="0.3">
      <c r="A49" s="160" t="s">
        <v>64</v>
      </c>
      <c r="B49" s="160" t="s">
        <v>921</v>
      </c>
      <c r="C49" s="161">
        <v>0</v>
      </c>
      <c r="D49" s="169">
        <v>22.649000000000001</v>
      </c>
      <c r="E49" s="169">
        <v>-44.936250000000001</v>
      </c>
      <c r="F49" s="161">
        <v>13.605399999999999</v>
      </c>
      <c r="G49" s="161">
        <v>30.966000000000001</v>
      </c>
      <c r="H49" s="162"/>
      <c r="I49" s="161">
        <v>62.384700000000002</v>
      </c>
      <c r="J49" s="161">
        <v>-127.1129</v>
      </c>
      <c r="K49" s="161">
        <v>59.838799999999999</v>
      </c>
      <c r="L49" s="161">
        <v>30.1691</v>
      </c>
      <c r="M49" s="161">
        <v>29.395499999999998</v>
      </c>
      <c r="N49" s="161">
        <v>0</v>
      </c>
      <c r="O49" s="161">
        <v>-50.707000000000001</v>
      </c>
      <c r="P49" s="161">
        <v>44</v>
      </c>
      <c r="Q49" s="161">
        <v>18.216000000000001</v>
      </c>
      <c r="R49" s="161">
        <v>-41.8</v>
      </c>
      <c r="S49" s="161">
        <v>13.3133</v>
      </c>
      <c r="T49" s="161">
        <v>260.95299999999997</v>
      </c>
      <c r="U49" s="161">
        <v>10.1538</v>
      </c>
      <c r="V49" s="161">
        <v>10.231299999999999</v>
      </c>
      <c r="W49" s="161">
        <v>16.7471</v>
      </c>
      <c r="X49" s="161">
        <v>6.7308000000000003</v>
      </c>
      <c r="Y49" s="161">
        <v>5.9359999999999999</v>
      </c>
      <c r="Z49" s="161">
        <v>8.3872</v>
      </c>
      <c r="AA49" s="162"/>
      <c r="AB49" s="162"/>
      <c r="AC49" s="161">
        <v>-74.239999999999995</v>
      </c>
      <c r="AD49" s="162"/>
      <c r="AE49" s="162"/>
      <c r="AF49" s="161">
        <v>13.32</v>
      </c>
      <c r="AG49" s="161">
        <v>48.4</v>
      </c>
      <c r="AH49" s="161">
        <v>13.119</v>
      </c>
      <c r="AI49" s="161">
        <v>0.27400000000000002</v>
      </c>
      <c r="AJ49" s="161">
        <v>-53.38</v>
      </c>
      <c r="AK49" s="161">
        <v>-57.31</v>
      </c>
      <c r="AL49" s="161">
        <v>-90.4</v>
      </c>
      <c r="AM49" s="161">
        <v>57.72</v>
      </c>
      <c r="AN49" s="161">
        <v>55.77</v>
      </c>
      <c r="AO49" s="161">
        <v>13.8786</v>
      </c>
      <c r="AP49" s="161">
        <v>12.1349</v>
      </c>
      <c r="AQ49" s="161">
        <v>73.689700000000002</v>
      </c>
      <c r="AR49" s="161">
        <v>76.253100000000003</v>
      </c>
      <c r="AS49" s="161">
        <v>35.271500000000003</v>
      </c>
      <c r="AT49" s="161">
        <v>-58.004300000000001</v>
      </c>
      <c r="AU49" s="161">
        <v>-56.211799999999997</v>
      </c>
      <c r="AV49" s="161">
        <v>8.7990999999999993</v>
      </c>
      <c r="AW49" s="161">
        <v>8.9501000000000008</v>
      </c>
      <c r="AX49" s="162"/>
      <c r="AY49" s="161">
        <v>97.388400000000004</v>
      </c>
      <c r="AZ49" s="161">
        <v>-0.52349999999999997</v>
      </c>
      <c r="BA49" s="161">
        <v>-3.6554000000000002</v>
      </c>
      <c r="BB49" s="161">
        <v>-438.42739999999998</v>
      </c>
      <c r="BC49" s="161">
        <v>-4.3192000000000004</v>
      </c>
      <c r="BD49" s="161">
        <v>-6.2</v>
      </c>
      <c r="BE49" s="161">
        <v>-6.4</v>
      </c>
      <c r="BF49" s="161">
        <v>60.136600000000001</v>
      </c>
      <c r="BG49" s="161">
        <v>59.280099999999997</v>
      </c>
      <c r="BH49" s="161">
        <v>-5.8048000000000002</v>
      </c>
      <c r="BI49" s="162"/>
      <c r="BJ49" s="161">
        <v>-70.750600000000006</v>
      </c>
      <c r="BK49" s="161">
        <v>5.2754000000000003</v>
      </c>
      <c r="BL49" s="161">
        <v>9.1195000000000004</v>
      </c>
      <c r="BM49" s="161">
        <v>6.1134000000000004</v>
      </c>
      <c r="BN49" s="161">
        <v>485.57990000000001</v>
      </c>
      <c r="BO49" s="161">
        <v>72.267799999999994</v>
      </c>
      <c r="BP49" s="161">
        <v>72.206800000000001</v>
      </c>
      <c r="BQ49" s="161">
        <v>-347.84089999999998</v>
      </c>
      <c r="BR49" s="161">
        <v>451.4676</v>
      </c>
      <c r="BS49" s="162"/>
      <c r="BT49" s="161">
        <v>-128.26310000000001</v>
      </c>
      <c r="BU49" s="161">
        <v>130.37639999999999</v>
      </c>
      <c r="BV49" s="161">
        <v>91.791899999999998</v>
      </c>
      <c r="BW49" s="161">
        <v>28.42</v>
      </c>
      <c r="BX49" s="161">
        <v>29.86</v>
      </c>
      <c r="BY49" s="169">
        <v>66.12</v>
      </c>
      <c r="BZ49" s="161">
        <v>78.48</v>
      </c>
      <c r="CA49" s="161">
        <v>-31.743600000000001</v>
      </c>
      <c r="CB49" s="161">
        <v>-31.877600000000001</v>
      </c>
      <c r="CC49" s="161">
        <v>99.735799999999998</v>
      </c>
      <c r="CD49" s="161">
        <v>100.3145</v>
      </c>
      <c r="CE49" s="161">
        <v>12.036</v>
      </c>
      <c r="CF49" s="161">
        <v>-73.754900000000006</v>
      </c>
      <c r="CG49" s="161">
        <v>-73.615300000000005</v>
      </c>
      <c r="CH49" s="161">
        <v>3.0455000000000001</v>
      </c>
      <c r="CI49" s="161">
        <v>-70.4529</v>
      </c>
      <c r="CJ49" s="162"/>
      <c r="CK49" s="162"/>
      <c r="CL49" s="161">
        <v>54.1</v>
      </c>
      <c r="CM49" s="161">
        <v>142.6</v>
      </c>
      <c r="CN49" s="161">
        <v>-14.01</v>
      </c>
      <c r="CO49" s="161">
        <v>47.628700000000002</v>
      </c>
      <c r="CP49" s="161">
        <v>47.419899999999998</v>
      </c>
      <c r="CQ49" s="161">
        <v>48.448799999999999</v>
      </c>
      <c r="CR49" s="161">
        <v>-43.997399999999999</v>
      </c>
      <c r="CS49" s="161">
        <v>-43.883899999999997</v>
      </c>
      <c r="CT49" s="161">
        <v>12.8612</v>
      </c>
      <c r="CU49" s="161">
        <v>-17.2927</v>
      </c>
      <c r="CV49" s="161">
        <v>15.510999999999999</v>
      </c>
      <c r="CW49" s="161">
        <v>18.605699999999999</v>
      </c>
      <c r="CX49" s="161">
        <v>70.66</v>
      </c>
      <c r="CY49" s="161">
        <v>70.56</v>
      </c>
      <c r="CZ49" s="161">
        <v>47.819800000000001</v>
      </c>
      <c r="DA49" s="161">
        <v>45.2682</v>
      </c>
      <c r="DB49" s="161">
        <v>-34.08</v>
      </c>
      <c r="DC49" s="162"/>
      <c r="DD49" s="161">
        <v>70.4983</v>
      </c>
      <c r="DE49" s="161">
        <v>70.160300000000007</v>
      </c>
      <c r="DF49" s="161">
        <v>-146.4049</v>
      </c>
      <c r="DG49" s="161">
        <v>-1E-4</v>
      </c>
      <c r="DH49" s="161">
        <v>-20.833200000000001</v>
      </c>
      <c r="DI49" s="161">
        <v>-93.5</v>
      </c>
      <c r="DJ49" s="161">
        <v>-92.3</v>
      </c>
      <c r="DK49" s="161">
        <v>23.749700000000001</v>
      </c>
      <c r="DL49" s="161">
        <v>55.087299999999999</v>
      </c>
      <c r="DM49" s="161">
        <v>81.733099999999993</v>
      </c>
      <c r="DN49" s="161">
        <v>77.947999999999993</v>
      </c>
      <c r="DO49" s="161">
        <v>54.75</v>
      </c>
      <c r="DP49" s="161">
        <v>-14.72</v>
      </c>
      <c r="DQ49" s="161">
        <v>55.363500000000002</v>
      </c>
      <c r="DR49" s="161">
        <v>144.60319999999999</v>
      </c>
      <c r="DS49" s="161">
        <v>-19.39</v>
      </c>
      <c r="DT49" s="161">
        <v>-19.600000000000001</v>
      </c>
      <c r="DU49" s="161">
        <v>120.54</v>
      </c>
      <c r="DV49" s="161">
        <v>65.150000000000006</v>
      </c>
      <c r="DW49" s="161">
        <v>148.34549999999999</v>
      </c>
      <c r="DX49" s="161">
        <v>146.3818</v>
      </c>
      <c r="DY49" s="161">
        <v>-7.2603999999999997</v>
      </c>
      <c r="DZ49" s="161">
        <v>-7.8455000000000004</v>
      </c>
      <c r="EA49" s="161">
        <v>242.58779999999999</v>
      </c>
      <c r="EB49" s="161">
        <v>202.84460000000001</v>
      </c>
      <c r="EC49" s="161">
        <v>195.2105</v>
      </c>
      <c r="ED49" s="161">
        <v>199.4973</v>
      </c>
      <c r="EE49" s="161">
        <v>72.683800000000005</v>
      </c>
      <c r="EF49" s="161">
        <v>53.171399999999998</v>
      </c>
      <c r="EG49" s="161">
        <v>-26.442</v>
      </c>
      <c r="EH49" s="161">
        <v>358.74239999999998</v>
      </c>
      <c r="EI49" s="161">
        <v>311.92360000000002</v>
      </c>
      <c r="EJ49" s="162"/>
      <c r="EK49" s="161">
        <v>-15.9222</v>
      </c>
      <c r="EL49" s="161">
        <v>-13.774100000000001</v>
      </c>
      <c r="EM49" s="162"/>
      <c r="EN49" s="161">
        <v>-2.8660000000000001</v>
      </c>
      <c r="EO49" s="161">
        <v>-3.2936000000000001</v>
      </c>
      <c r="EP49" s="161">
        <v>44.591999999999999</v>
      </c>
      <c r="EQ49" s="161">
        <v>-30.6145</v>
      </c>
      <c r="ER49" s="161">
        <v>-31.350899999999999</v>
      </c>
      <c r="ES49" s="161">
        <v>-15.191800000000001</v>
      </c>
      <c r="ET49" s="161">
        <v>0</v>
      </c>
      <c r="EU49" s="161">
        <v>-10.35</v>
      </c>
      <c r="EV49" s="161">
        <v>1</v>
      </c>
      <c r="EW49" s="161">
        <v>10.6028</v>
      </c>
      <c r="EX49" s="161">
        <v>-49.335900000000002</v>
      </c>
      <c r="EY49" s="161">
        <v>-40.270099999999999</v>
      </c>
      <c r="EZ49" s="161">
        <v>-39.1721</v>
      </c>
      <c r="FA49" s="161">
        <v>13.3157</v>
      </c>
      <c r="FB49" s="161">
        <v>-50.100900000000003</v>
      </c>
      <c r="FC49" s="161">
        <v>20.539400000000001</v>
      </c>
      <c r="FD49" s="161">
        <v>0</v>
      </c>
      <c r="FE49" s="161">
        <v>0</v>
      </c>
      <c r="FF49" s="161">
        <v>0</v>
      </c>
      <c r="FG49" s="161">
        <v>39.562899999999999</v>
      </c>
      <c r="FH49" s="161">
        <v>39.696199999999997</v>
      </c>
      <c r="FI49" s="161">
        <v>38.1892</v>
      </c>
      <c r="FJ49" s="161">
        <v>30.477</v>
      </c>
      <c r="FK49" s="161">
        <v>30.644500000000001</v>
      </c>
      <c r="FL49" s="161">
        <v>-38.849899999999998</v>
      </c>
      <c r="FM49" s="161">
        <v>9.4326000000000008</v>
      </c>
      <c r="FN49" s="161">
        <v>9.4555000000000007</v>
      </c>
      <c r="FO49" s="161">
        <v>-26.224900000000002</v>
      </c>
      <c r="FP49" s="161">
        <v>-9.1767000000000003</v>
      </c>
      <c r="FQ49" s="161">
        <v>-28.226099999999999</v>
      </c>
      <c r="FR49" s="161">
        <v>-35.72</v>
      </c>
      <c r="FS49" s="161">
        <v>13.3675</v>
      </c>
      <c r="FT49" s="161">
        <v>1.6434</v>
      </c>
      <c r="FU49" s="161">
        <v>-8.26</v>
      </c>
      <c r="FV49" s="161">
        <v>19.649999999999999</v>
      </c>
      <c r="FW49" s="161">
        <v>-29.430399999999999</v>
      </c>
      <c r="FX49" s="161">
        <v>9.6349999999999998</v>
      </c>
      <c r="FY49" s="161">
        <v>-13.016999999999999</v>
      </c>
      <c r="FZ49" s="161">
        <v>4.1959999999999997</v>
      </c>
      <c r="GA49" s="161">
        <v>6.5678999999999998</v>
      </c>
      <c r="GB49" s="161">
        <v>20.7</v>
      </c>
      <c r="GC49" s="161">
        <v>10.318300000000001</v>
      </c>
      <c r="GD49" s="161">
        <v>23.588000000000001</v>
      </c>
      <c r="GE49" s="162"/>
      <c r="GF49" s="161">
        <v>78.613500000000002</v>
      </c>
      <c r="GG49" s="161">
        <v>25.4</v>
      </c>
      <c r="GH49" s="161">
        <v>-19.127800000000001</v>
      </c>
      <c r="GI49" s="162"/>
      <c r="GJ49" s="161">
        <v>-1.7482</v>
      </c>
      <c r="GK49" s="161">
        <v>2.7280000000000002</v>
      </c>
      <c r="GL49" s="162"/>
      <c r="GM49" s="162"/>
      <c r="GN49" s="161">
        <v>-11.6066</v>
      </c>
      <c r="GO49" s="161">
        <v>-38.582799999999999</v>
      </c>
      <c r="GP49" s="161">
        <v>20.136900000000001</v>
      </c>
      <c r="GQ49" s="161">
        <v>62.015599999999999</v>
      </c>
      <c r="GR49" s="161">
        <v>42.403700000000001</v>
      </c>
      <c r="GS49" s="161">
        <v>43.171399999999998</v>
      </c>
      <c r="GT49" s="161">
        <v>-130.83019999999999</v>
      </c>
      <c r="GU49" s="161">
        <v>-26.843900000000001</v>
      </c>
      <c r="GV49" s="161">
        <v>41.713500000000003</v>
      </c>
      <c r="GW49" s="161">
        <v>-61.422499999999999</v>
      </c>
      <c r="GX49" s="161">
        <v>11.7941</v>
      </c>
      <c r="GY49" s="161">
        <v>13.4208</v>
      </c>
      <c r="GZ49" s="161">
        <v>12.9968</v>
      </c>
      <c r="HA49" s="161">
        <v>14</v>
      </c>
      <c r="HB49" s="161">
        <v>252.5042</v>
      </c>
      <c r="HC49" s="161">
        <v>250.56720000000001</v>
      </c>
      <c r="HD49" s="161">
        <v>276.2</v>
      </c>
      <c r="HE49" s="161">
        <v>-277.96530000000001</v>
      </c>
      <c r="HF49" s="161">
        <v>-508.72699999999998</v>
      </c>
      <c r="HG49" s="161">
        <v>513.34810000000004</v>
      </c>
      <c r="HH49" s="161">
        <v>512.17439999999999</v>
      </c>
      <c r="HI49" s="161">
        <v>-235.8501</v>
      </c>
      <c r="HJ49" s="161">
        <v>-236.89680000000001</v>
      </c>
      <c r="HK49" s="161">
        <v>-44.928800000000003</v>
      </c>
      <c r="HL49" s="161">
        <v>-32.470100000000002</v>
      </c>
      <c r="HM49" s="161">
        <v>82.990899999999996</v>
      </c>
      <c r="HN49" s="161">
        <v>80.731200000000001</v>
      </c>
      <c r="HO49" s="162"/>
      <c r="HP49" s="162"/>
      <c r="HQ49" s="161">
        <v>65.119699999999995</v>
      </c>
      <c r="HR49" s="161">
        <v>64.943899999999999</v>
      </c>
      <c r="HS49" s="161">
        <v>-62.528799999999997</v>
      </c>
      <c r="HT49" s="161">
        <v>-63.232799999999997</v>
      </c>
      <c r="HU49" s="161">
        <v>99.63</v>
      </c>
      <c r="HV49" s="161">
        <v>99.2</v>
      </c>
      <c r="HW49" s="161">
        <v>63.2</v>
      </c>
      <c r="HX49" s="161">
        <v>63.1</v>
      </c>
      <c r="HY49" s="161">
        <v>22.622</v>
      </c>
      <c r="HZ49" s="161">
        <v>34.159999999999997</v>
      </c>
      <c r="IA49" s="161">
        <v>-360.26209999999998</v>
      </c>
      <c r="IB49" s="161">
        <v>109.64109999999999</v>
      </c>
      <c r="IC49" s="161">
        <v>109.2092</v>
      </c>
      <c r="ID49" s="161">
        <v>17.899999999999999</v>
      </c>
      <c r="IE49" s="161">
        <v>22.2</v>
      </c>
      <c r="IF49" s="161">
        <v>-66.8</v>
      </c>
      <c r="IG49" s="161">
        <v>-66.5</v>
      </c>
      <c r="IH49" s="162"/>
      <c r="II49" s="162"/>
      <c r="IJ49" s="161">
        <v>-503.36290000000002</v>
      </c>
      <c r="IK49" s="161">
        <v>-286.76830000000001</v>
      </c>
      <c r="IL49" s="161">
        <v>494.1318</v>
      </c>
      <c r="IM49" s="161">
        <v>403.2371</v>
      </c>
      <c r="IN49" s="161">
        <v>-21.4482</v>
      </c>
      <c r="IO49" s="161">
        <v>-394.89249999999998</v>
      </c>
      <c r="IP49" s="161">
        <v>391.72070000000002</v>
      </c>
      <c r="IQ49" s="161">
        <v>-158.68709999999999</v>
      </c>
      <c r="IR49" s="161">
        <v>-233.3185</v>
      </c>
      <c r="IS49" s="161">
        <v>-389.56290000000001</v>
      </c>
      <c r="IT49" s="161">
        <v>109.58</v>
      </c>
      <c r="IU49" s="161">
        <v>108.32470000000001</v>
      </c>
      <c r="IV49" s="161">
        <v>158.92580000000001</v>
      </c>
      <c r="IW49" s="161">
        <v>-485.73950000000002</v>
      </c>
      <c r="IX49" s="161">
        <v>238.37289999999999</v>
      </c>
      <c r="IY49" s="161">
        <v>-245.72649999999999</v>
      </c>
      <c r="IZ49" s="161">
        <v>246.47839999999999</v>
      </c>
      <c r="JA49" s="161">
        <v>-6.4862000000000002</v>
      </c>
      <c r="JB49" s="162"/>
      <c r="JC49" s="161">
        <v>24.64</v>
      </c>
      <c r="JD49" s="162"/>
      <c r="JE49" s="162"/>
      <c r="JF49" s="161">
        <v>-24.16</v>
      </c>
      <c r="JG49" s="161">
        <v>7.12</v>
      </c>
      <c r="JH49" s="162"/>
      <c r="JI49" s="161">
        <v>-7.5853000000000002</v>
      </c>
      <c r="JJ49" s="161">
        <v>-40.929299999999998</v>
      </c>
      <c r="JK49" s="161">
        <v>-12.654299999999999</v>
      </c>
      <c r="JL49" s="161">
        <v>33.6</v>
      </c>
      <c r="JM49" s="161">
        <v>51.628999999999998</v>
      </c>
      <c r="JN49" s="161">
        <v>51.182000000000002</v>
      </c>
      <c r="JO49" s="162"/>
      <c r="JP49" s="162"/>
      <c r="JQ49" s="161">
        <v>53.8917</v>
      </c>
      <c r="JR49" s="161">
        <v>53.454300000000003</v>
      </c>
      <c r="JS49" s="161">
        <v>54.1372</v>
      </c>
      <c r="JT49" s="162"/>
      <c r="JU49" s="161">
        <v>-23</v>
      </c>
      <c r="JV49" s="161">
        <v>17.768599999999999</v>
      </c>
      <c r="JW49" s="161">
        <v>9.68</v>
      </c>
      <c r="JX49" s="162"/>
      <c r="JY49" s="161">
        <v>-27.4572</v>
      </c>
      <c r="JZ49" s="161">
        <v>72.436199999999999</v>
      </c>
      <c r="KA49" s="161">
        <v>44.418500000000002</v>
      </c>
      <c r="KB49" s="161">
        <v>-27.339600000000001</v>
      </c>
      <c r="KC49" s="161">
        <v>-71.311300000000003</v>
      </c>
      <c r="KD49" s="161">
        <v>31.372699999999998</v>
      </c>
      <c r="KE49" s="161">
        <v>39.747</v>
      </c>
      <c r="KF49" s="161">
        <v>13.6</v>
      </c>
      <c r="KG49" s="161">
        <v>-12.6</v>
      </c>
      <c r="KH49" s="162"/>
      <c r="KI49" s="161">
        <v>143.89410000000001</v>
      </c>
    </row>
    <row r="50" spans="1:295" ht="18" customHeight="1" x14ac:dyDescent="0.3">
      <c r="A50" s="160" t="s">
        <v>64</v>
      </c>
      <c r="B50" s="160" t="s">
        <v>922</v>
      </c>
      <c r="C50" s="163">
        <v>0</v>
      </c>
      <c r="D50" s="163">
        <v>22.515599999999999</v>
      </c>
      <c r="E50" s="164">
        <v>-44.438000000000002</v>
      </c>
      <c r="F50" s="163">
        <v>13.358599999999999</v>
      </c>
      <c r="G50" s="163">
        <v>30.338799999999999</v>
      </c>
      <c r="H50" s="164"/>
      <c r="I50" s="163">
        <v>60.545200000000001</v>
      </c>
      <c r="J50" s="163">
        <v>-125.6651</v>
      </c>
      <c r="K50" s="163">
        <v>58.305900000000001</v>
      </c>
      <c r="L50" s="163">
        <v>29.479099999999999</v>
      </c>
      <c r="M50" s="163">
        <v>28.766400000000001</v>
      </c>
      <c r="N50" s="163">
        <v>0</v>
      </c>
      <c r="O50" s="163">
        <v>-45.976999999999997</v>
      </c>
      <c r="P50" s="163">
        <v>39.6</v>
      </c>
      <c r="Q50" s="163">
        <v>15.731999999999999</v>
      </c>
      <c r="R50" s="163">
        <v>-39.6</v>
      </c>
      <c r="S50" s="163">
        <v>12.941800000000001</v>
      </c>
      <c r="T50" s="163">
        <v>255.46360000000001</v>
      </c>
      <c r="U50" s="163">
        <v>9.6782000000000004</v>
      </c>
      <c r="V50" s="163">
        <v>9.8994</v>
      </c>
      <c r="W50" s="163">
        <v>16.455500000000001</v>
      </c>
      <c r="X50" s="163">
        <v>6.9659000000000004</v>
      </c>
      <c r="Y50" s="163">
        <v>5.5990000000000002</v>
      </c>
      <c r="Z50" s="163">
        <v>8.5495999999999999</v>
      </c>
      <c r="AA50" s="164"/>
      <c r="AB50" s="164"/>
      <c r="AC50" s="163">
        <v>-72.66</v>
      </c>
      <c r="AD50" s="164"/>
      <c r="AE50" s="164"/>
      <c r="AF50" s="163">
        <v>11.1</v>
      </c>
      <c r="AG50" s="163">
        <v>44</v>
      </c>
      <c r="AH50" s="163">
        <v>14.198</v>
      </c>
      <c r="AI50" s="163">
        <v>0.28599999999999998</v>
      </c>
      <c r="AJ50" s="163">
        <v>-50.8</v>
      </c>
      <c r="AK50" s="163">
        <v>-51.05</v>
      </c>
      <c r="AL50" s="163">
        <v>-94.18</v>
      </c>
      <c r="AM50" s="163">
        <v>51.24</v>
      </c>
      <c r="AN50" s="163">
        <v>51.71</v>
      </c>
      <c r="AO50" s="163">
        <v>13.3492</v>
      </c>
      <c r="AP50" s="163">
        <v>12.0032</v>
      </c>
      <c r="AQ50" s="163">
        <v>73.304500000000004</v>
      </c>
      <c r="AR50" s="163">
        <v>75.801199999999994</v>
      </c>
      <c r="AS50" s="163">
        <v>32.726100000000002</v>
      </c>
      <c r="AT50" s="163">
        <v>-56.396799999999999</v>
      </c>
      <c r="AU50" s="163">
        <v>-52.3277</v>
      </c>
      <c r="AV50" s="163">
        <v>4.8148999999999997</v>
      </c>
      <c r="AW50" s="163">
        <v>4.8186999999999998</v>
      </c>
      <c r="AX50" s="164"/>
      <c r="AY50" s="163">
        <v>100.2015</v>
      </c>
      <c r="AZ50" s="163">
        <v>-1.5704</v>
      </c>
      <c r="BA50" s="163">
        <v>-8.9802999999999997</v>
      </c>
      <c r="BB50" s="163">
        <v>-419.70030000000003</v>
      </c>
      <c r="BC50" s="163">
        <v>-5.7122999999999999</v>
      </c>
      <c r="BD50" s="163">
        <v>-5.2</v>
      </c>
      <c r="BE50" s="163">
        <v>-5.0999999999999996</v>
      </c>
      <c r="BF50" s="163">
        <v>58.669600000000003</v>
      </c>
      <c r="BG50" s="163">
        <v>57.560099999999998</v>
      </c>
      <c r="BH50" s="163">
        <v>-5.7195999999999998</v>
      </c>
      <c r="BI50" s="164"/>
      <c r="BJ50" s="163">
        <v>-67.492199999999997</v>
      </c>
      <c r="BK50" s="163">
        <v>5.4108999999999998</v>
      </c>
      <c r="BL50" s="163">
        <v>8.8468999999999998</v>
      </c>
      <c r="BM50" s="163">
        <v>6.0038999999999998</v>
      </c>
      <c r="BN50" s="163">
        <v>466.71940000000001</v>
      </c>
      <c r="BO50" s="163">
        <v>70.558800000000005</v>
      </c>
      <c r="BP50" s="163">
        <v>70.528300000000002</v>
      </c>
      <c r="BQ50" s="163">
        <v>-335.18619999999999</v>
      </c>
      <c r="BR50" s="163">
        <v>439.51310000000001</v>
      </c>
      <c r="BS50" s="164"/>
      <c r="BT50" s="163">
        <v>-128.9315</v>
      </c>
      <c r="BU50" s="163">
        <v>131.96979999999999</v>
      </c>
      <c r="BV50" s="163">
        <v>90.784000000000006</v>
      </c>
      <c r="BW50" s="163">
        <v>28.45</v>
      </c>
      <c r="BX50" s="163">
        <v>29</v>
      </c>
      <c r="BY50" s="163">
        <v>66.12</v>
      </c>
      <c r="BZ50" s="163">
        <v>78.400000000000006</v>
      </c>
      <c r="CA50" s="163">
        <v>-27.457000000000001</v>
      </c>
      <c r="CB50" s="163">
        <v>-27.3231</v>
      </c>
      <c r="CC50" s="163">
        <v>95.220299999999995</v>
      </c>
      <c r="CD50" s="163">
        <v>96.804100000000005</v>
      </c>
      <c r="CE50" s="163">
        <v>12.9061</v>
      </c>
      <c r="CF50" s="163">
        <v>-71.114599999999996</v>
      </c>
      <c r="CG50" s="163">
        <v>-71.0304</v>
      </c>
      <c r="CH50" s="163">
        <v>4.5697000000000001</v>
      </c>
      <c r="CI50" s="163">
        <v>-69.377799999999993</v>
      </c>
      <c r="CJ50" s="164"/>
      <c r="CK50" s="164"/>
      <c r="CL50" s="163">
        <v>56.5</v>
      </c>
      <c r="CM50" s="163">
        <v>138.19999999999999</v>
      </c>
      <c r="CN50" s="163">
        <v>-14.2</v>
      </c>
      <c r="CO50" s="163">
        <v>48.570900000000002</v>
      </c>
      <c r="CP50" s="163">
        <v>47.7408</v>
      </c>
      <c r="CQ50" s="163">
        <v>48.404200000000003</v>
      </c>
      <c r="CR50" s="163">
        <v>-45.565600000000003</v>
      </c>
      <c r="CS50" s="163">
        <v>-44.529600000000002</v>
      </c>
      <c r="CT50" s="163">
        <v>12.201000000000001</v>
      </c>
      <c r="CU50" s="163">
        <v>-14.6172</v>
      </c>
      <c r="CV50" s="163">
        <v>13.2156</v>
      </c>
      <c r="CW50" s="163">
        <v>18.432300000000001</v>
      </c>
      <c r="CX50" s="163">
        <v>69.13</v>
      </c>
      <c r="CY50" s="163">
        <v>70.5</v>
      </c>
      <c r="CZ50" s="163">
        <v>47.819800000000001</v>
      </c>
      <c r="DA50" s="163">
        <v>44.682299999999998</v>
      </c>
      <c r="DB50" s="163">
        <v>-33.64</v>
      </c>
      <c r="DC50" s="164"/>
      <c r="DD50" s="163">
        <v>68.856099999999998</v>
      </c>
      <c r="DE50" s="163">
        <v>67.924400000000006</v>
      </c>
      <c r="DF50" s="163">
        <v>-146.3689</v>
      </c>
      <c r="DG50" s="163">
        <v>-1E-4</v>
      </c>
      <c r="DH50" s="163">
        <v>-20.604299999999999</v>
      </c>
      <c r="DI50" s="163">
        <v>-93.1</v>
      </c>
      <c r="DJ50" s="163">
        <v>-92.2</v>
      </c>
      <c r="DK50" s="163">
        <v>23.777200000000001</v>
      </c>
      <c r="DL50" s="163">
        <v>53.915399999999998</v>
      </c>
      <c r="DM50" s="163">
        <v>81.263499999999993</v>
      </c>
      <c r="DN50" s="163">
        <v>76.7761</v>
      </c>
      <c r="DO50" s="163">
        <v>53.56</v>
      </c>
      <c r="DP50" s="163">
        <v>-14.48</v>
      </c>
      <c r="DQ50" s="163">
        <v>56.348999999999997</v>
      </c>
      <c r="DR50" s="163">
        <v>144.9682</v>
      </c>
      <c r="DS50" s="163">
        <v>-19.89</v>
      </c>
      <c r="DT50" s="163">
        <v>-20.100000000000001</v>
      </c>
      <c r="DU50" s="163">
        <v>117.96</v>
      </c>
      <c r="DV50" s="163">
        <v>64.5</v>
      </c>
      <c r="DW50" s="163">
        <v>147.03639999999999</v>
      </c>
      <c r="DX50" s="163">
        <v>142.6182</v>
      </c>
      <c r="DY50" s="163">
        <v>-3.4559000000000002</v>
      </c>
      <c r="DZ50" s="163">
        <v>-3.6636000000000002</v>
      </c>
      <c r="EA50" s="163">
        <v>240.42359999999999</v>
      </c>
      <c r="EB50" s="163">
        <v>201.52420000000001</v>
      </c>
      <c r="EC50" s="163">
        <v>196.6694</v>
      </c>
      <c r="ED50" s="163">
        <v>199.1071</v>
      </c>
      <c r="EE50" s="163">
        <v>100.6657</v>
      </c>
      <c r="EF50" s="163">
        <v>84.319100000000006</v>
      </c>
      <c r="EG50" s="163">
        <v>-24.667999999999999</v>
      </c>
      <c r="EH50" s="163">
        <v>347.17919999999998</v>
      </c>
      <c r="EI50" s="163">
        <v>342.81450000000001</v>
      </c>
      <c r="EJ50" s="164"/>
      <c r="EK50" s="163">
        <v>-16.263200000000001</v>
      </c>
      <c r="EL50" s="163">
        <v>-13.853899999999999</v>
      </c>
      <c r="EM50" s="164"/>
      <c r="EN50" s="163">
        <v>-14.3047</v>
      </c>
      <c r="EO50" s="163">
        <v>-12.71</v>
      </c>
      <c r="EP50" s="163">
        <v>170.55600000000001</v>
      </c>
      <c r="EQ50" s="163">
        <v>-43.560699999999997</v>
      </c>
      <c r="ER50" s="163">
        <v>-44.3093</v>
      </c>
      <c r="ES50" s="163">
        <v>-43.685699999999997</v>
      </c>
      <c r="ET50" s="163">
        <v>0</v>
      </c>
      <c r="EU50" s="163">
        <v>-14.74</v>
      </c>
      <c r="EV50" s="163">
        <v>130.6</v>
      </c>
      <c r="EW50" s="163">
        <v>10.3454</v>
      </c>
      <c r="EX50" s="163">
        <v>-69.1096</v>
      </c>
      <c r="EY50" s="163">
        <v>-39.594000000000001</v>
      </c>
      <c r="EZ50" s="163">
        <v>-38.086799999999997</v>
      </c>
      <c r="FA50" s="163">
        <v>12.0778</v>
      </c>
      <c r="FB50" s="163">
        <v>-79.154600000000002</v>
      </c>
      <c r="FC50" s="163">
        <v>49.578499999999998</v>
      </c>
      <c r="FD50" s="163">
        <v>0</v>
      </c>
      <c r="FE50" s="163">
        <v>0</v>
      </c>
      <c r="FF50" s="163">
        <v>0</v>
      </c>
      <c r="FG50" s="163">
        <v>40.617699999999999</v>
      </c>
      <c r="FH50" s="163">
        <v>40.970999999999997</v>
      </c>
      <c r="FI50" s="163">
        <v>39.383800000000001</v>
      </c>
      <c r="FJ50" s="163">
        <v>27.1279</v>
      </c>
      <c r="FK50" s="163">
        <v>26.9605</v>
      </c>
      <c r="FL50" s="163">
        <v>-43.706099999999999</v>
      </c>
      <c r="FM50" s="163">
        <v>4.6940999999999997</v>
      </c>
      <c r="FN50" s="163">
        <v>4.9760999999999997</v>
      </c>
      <c r="FO50" s="163">
        <v>-28.782599999999999</v>
      </c>
      <c r="FP50" s="163">
        <v>-11.4054</v>
      </c>
      <c r="FQ50" s="163">
        <v>-28.1309</v>
      </c>
      <c r="FR50" s="163">
        <v>-36.6</v>
      </c>
      <c r="FS50" s="163">
        <v>13.3748</v>
      </c>
      <c r="FT50" s="163">
        <v>1.5726</v>
      </c>
      <c r="FU50" s="163">
        <v>-8.33</v>
      </c>
      <c r="FV50" s="163">
        <v>19.93</v>
      </c>
      <c r="FW50" s="163">
        <v>-29.8201</v>
      </c>
      <c r="FX50" s="163">
        <v>9.2748000000000008</v>
      </c>
      <c r="FY50" s="164"/>
      <c r="FZ50" s="163">
        <v>4.3099999999999996</v>
      </c>
      <c r="GA50" s="163">
        <v>6.8544999999999998</v>
      </c>
      <c r="GB50" s="163">
        <v>20.96</v>
      </c>
      <c r="GC50" s="163">
        <v>14.5298</v>
      </c>
      <c r="GD50" s="163">
        <v>29.526599999999998</v>
      </c>
      <c r="GE50" s="163">
        <v>16.63</v>
      </c>
      <c r="GF50" s="163">
        <v>78.152900000000002</v>
      </c>
      <c r="GG50" s="163">
        <v>25.6</v>
      </c>
      <c r="GH50" s="163">
        <v>-18.8813</v>
      </c>
      <c r="GI50" s="164"/>
      <c r="GJ50" s="163">
        <v>-1.3577999999999999</v>
      </c>
      <c r="GK50" s="163">
        <v>2.6324000000000001</v>
      </c>
      <c r="GL50" s="164"/>
      <c r="GM50" s="164"/>
      <c r="GN50" s="163">
        <v>-11.4352</v>
      </c>
      <c r="GO50" s="163">
        <v>-37.027099999999997</v>
      </c>
      <c r="GP50" s="163">
        <v>19.899699999999999</v>
      </c>
      <c r="GQ50" s="163">
        <v>58.4863</v>
      </c>
      <c r="GR50" s="163">
        <v>45.597000000000001</v>
      </c>
      <c r="GS50" s="163">
        <v>46.5364</v>
      </c>
      <c r="GT50" s="163">
        <v>-124.73909999999999</v>
      </c>
      <c r="GU50" s="163">
        <v>-25.884799999999998</v>
      </c>
      <c r="GV50" s="163">
        <v>39.915500000000002</v>
      </c>
      <c r="GW50" s="163">
        <v>-58.944899999999997</v>
      </c>
      <c r="GX50" s="163">
        <v>11.2224</v>
      </c>
      <c r="GY50" s="163">
        <v>12.5907</v>
      </c>
      <c r="GZ50" s="163">
        <v>12.037000000000001</v>
      </c>
      <c r="HA50" s="163">
        <v>13.521599999999999</v>
      </c>
      <c r="HB50" s="163">
        <v>256.7303</v>
      </c>
      <c r="HC50" s="163">
        <v>255.43989999999999</v>
      </c>
      <c r="HD50" s="163">
        <v>283.3</v>
      </c>
      <c r="HE50" s="163">
        <v>-279.77530000000002</v>
      </c>
      <c r="HF50" s="163">
        <v>-516.79610000000002</v>
      </c>
      <c r="HG50" s="163">
        <v>518.6567</v>
      </c>
      <c r="HH50" s="163">
        <v>519.38520000000005</v>
      </c>
      <c r="HI50" s="163">
        <v>-241.45519999999999</v>
      </c>
      <c r="HJ50" s="163">
        <v>-239.9838</v>
      </c>
      <c r="HK50" s="163">
        <v>-41.240600000000001</v>
      </c>
      <c r="HL50" s="163">
        <v>-29.524999999999999</v>
      </c>
      <c r="HM50" s="163">
        <v>79.253299999999996</v>
      </c>
      <c r="HN50" s="163">
        <v>77.538799999999995</v>
      </c>
      <c r="HO50" s="164"/>
      <c r="HP50" s="164"/>
      <c r="HQ50" s="163">
        <v>65.921700000000001</v>
      </c>
      <c r="HR50" s="163">
        <v>65.053799999999995</v>
      </c>
      <c r="HS50" s="163">
        <v>-70.8917</v>
      </c>
      <c r="HT50" s="163">
        <v>-71.664599999999993</v>
      </c>
      <c r="HU50" s="163">
        <v>102</v>
      </c>
      <c r="HV50" s="163">
        <v>102.07</v>
      </c>
      <c r="HW50" s="163">
        <v>64.099999999999994</v>
      </c>
      <c r="HX50" s="163">
        <v>62.9</v>
      </c>
      <c r="HY50" s="164"/>
      <c r="HZ50" s="163">
        <v>33.119999999999997</v>
      </c>
      <c r="IA50" s="163">
        <v>-360.67349999999999</v>
      </c>
      <c r="IB50" s="163">
        <v>114.2343</v>
      </c>
      <c r="IC50" s="163">
        <v>112.3965</v>
      </c>
      <c r="ID50" s="163">
        <v>17.3</v>
      </c>
      <c r="IE50" s="163">
        <v>22.8</v>
      </c>
      <c r="IF50" s="163">
        <v>-63.4</v>
      </c>
      <c r="IG50" s="163">
        <v>-62.9</v>
      </c>
      <c r="IH50" s="164"/>
      <c r="II50" s="163">
        <v>1.1309</v>
      </c>
      <c r="IJ50" s="163">
        <v>-508.87900000000002</v>
      </c>
      <c r="IK50" s="163">
        <v>-314.00369999999998</v>
      </c>
      <c r="IL50" s="163">
        <v>517.02729999999997</v>
      </c>
      <c r="IM50" s="163">
        <v>417.5009</v>
      </c>
      <c r="IN50" s="163">
        <v>-20.686599999999999</v>
      </c>
      <c r="IO50" s="163">
        <v>-407.33460000000002</v>
      </c>
      <c r="IP50" s="163">
        <v>404.83330000000001</v>
      </c>
      <c r="IQ50" s="163">
        <v>-156.07810000000001</v>
      </c>
      <c r="IR50" s="163">
        <v>-235.1001</v>
      </c>
      <c r="IS50" s="163">
        <v>-397.3304</v>
      </c>
      <c r="IT50" s="163">
        <v>117.3374</v>
      </c>
      <c r="IU50" s="163">
        <v>117.056</v>
      </c>
      <c r="IV50" s="163">
        <v>161.1343</v>
      </c>
      <c r="IW50" s="163">
        <v>-500.03030000000001</v>
      </c>
      <c r="IX50" s="163">
        <v>239.77010000000001</v>
      </c>
      <c r="IY50" s="163">
        <v>-258.57859999999999</v>
      </c>
      <c r="IZ50" s="163">
        <v>257.91359999999997</v>
      </c>
      <c r="JA50" s="163">
        <v>-6.6702000000000004</v>
      </c>
      <c r="JB50" s="164"/>
      <c r="JC50" s="163">
        <v>21.76</v>
      </c>
      <c r="JD50" s="164"/>
      <c r="JE50" s="164"/>
      <c r="JF50" s="163">
        <v>-21.52</v>
      </c>
      <c r="JG50" s="163">
        <v>4.88</v>
      </c>
      <c r="JH50" s="164"/>
      <c r="JI50" s="163">
        <v>-4.8630000000000004</v>
      </c>
      <c r="JJ50" s="163">
        <v>-41.222200000000001</v>
      </c>
      <c r="JK50" s="163">
        <v>-13.447800000000001</v>
      </c>
      <c r="JL50" s="163">
        <v>31.4</v>
      </c>
      <c r="JM50" s="163">
        <v>49.756999999999998</v>
      </c>
      <c r="JN50" s="163">
        <v>48.31</v>
      </c>
      <c r="JO50" s="163">
        <v>11.103899999999999</v>
      </c>
      <c r="JP50" s="163">
        <v>13.3155</v>
      </c>
      <c r="JQ50" s="165">
        <v>52.3401</v>
      </c>
      <c r="JR50" s="165">
        <v>52.021999999999998</v>
      </c>
      <c r="JS50" s="165">
        <v>52.191200000000002</v>
      </c>
      <c r="JT50" s="164"/>
      <c r="JU50" s="163">
        <v>-20.8</v>
      </c>
      <c r="JV50" s="163">
        <v>17.895399999999999</v>
      </c>
      <c r="JW50" s="163">
        <v>9.44</v>
      </c>
      <c r="JX50" s="164"/>
      <c r="JY50" s="163">
        <v>-23.200500000000002</v>
      </c>
      <c r="JZ50" s="163">
        <v>70.966800000000006</v>
      </c>
      <c r="KA50" s="163">
        <v>42.213200000000001</v>
      </c>
      <c r="KB50" s="163">
        <v>-24.013999999999999</v>
      </c>
      <c r="KC50" s="163">
        <v>-69.211799999999997</v>
      </c>
      <c r="KD50" s="163">
        <v>28.478200000000001</v>
      </c>
      <c r="KE50" s="163">
        <v>40.281799999999997</v>
      </c>
      <c r="KF50" s="163">
        <v>11.8</v>
      </c>
      <c r="KG50" s="163">
        <v>-11.9</v>
      </c>
      <c r="KH50" s="164"/>
      <c r="KI50" s="163">
        <v>142.6617</v>
      </c>
    </row>
    <row r="51" spans="1:295" ht="18" customHeight="1" x14ac:dyDescent="0.3">
      <c r="A51" s="160" t="s">
        <v>64</v>
      </c>
      <c r="B51" s="160" t="s">
        <v>923</v>
      </c>
      <c r="C51" s="163">
        <v>0</v>
      </c>
      <c r="D51" s="163">
        <v>22.221399999999999</v>
      </c>
      <c r="E51" s="163">
        <v>-44.438000000000002</v>
      </c>
      <c r="F51" s="163">
        <v>13.200100000000001</v>
      </c>
      <c r="G51" s="163">
        <v>28.710699999999999</v>
      </c>
      <c r="H51" s="164"/>
      <c r="I51" s="163">
        <v>57.406999999999996</v>
      </c>
      <c r="J51" s="163">
        <v>-119.0461</v>
      </c>
      <c r="K51" s="163">
        <v>55.783299999999997</v>
      </c>
      <c r="L51" s="163">
        <v>28.491099999999999</v>
      </c>
      <c r="M51" s="163">
        <v>27.666799999999999</v>
      </c>
      <c r="N51" s="163">
        <v>0</v>
      </c>
      <c r="O51" s="163">
        <v>-41.744999999999997</v>
      </c>
      <c r="P51" s="163">
        <v>35.200000000000003</v>
      </c>
      <c r="Q51" s="163">
        <v>14.076000000000001</v>
      </c>
      <c r="R51" s="163">
        <v>-35.200000000000003</v>
      </c>
      <c r="S51" s="163">
        <v>12.4808</v>
      </c>
      <c r="T51" s="163">
        <v>244.17420000000001</v>
      </c>
      <c r="U51" s="163">
        <v>8.7193000000000005</v>
      </c>
      <c r="V51" s="163">
        <v>8.6408000000000005</v>
      </c>
      <c r="W51" s="163">
        <v>14.6981</v>
      </c>
      <c r="X51" s="163">
        <v>6.5823999999999998</v>
      </c>
      <c r="Y51" s="163">
        <v>5.7519</v>
      </c>
      <c r="Z51" s="163">
        <v>8.5717999999999996</v>
      </c>
      <c r="AA51" s="164"/>
      <c r="AB51" s="164"/>
      <c r="AC51" s="163">
        <v>-69.06</v>
      </c>
      <c r="AD51" s="164"/>
      <c r="AE51" s="164"/>
      <c r="AF51" s="163">
        <v>6.66</v>
      </c>
      <c r="AG51" s="163">
        <v>39.6</v>
      </c>
      <c r="AH51" s="163">
        <v>14.074999999999999</v>
      </c>
      <c r="AI51" s="163">
        <v>0.27900000000000003</v>
      </c>
      <c r="AJ51" s="163">
        <v>-50.56</v>
      </c>
      <c r="AK51" s="163">
        <v>-50.76</v>
      </c>
      <c r="AL51" s="163">
        <v>-85.91</v>
      </c>
      <c r="AM51" s="163">
        <v>51.15</v>
      </c>
      <c r="AN51" s="163">
        <v>51.17</v>
      </c>
      <c r="AO51" s="163">
        <v>12.2608</v>
      </c>
      <c r="AP51" s="163">
        <v>13.0266</v>
      </c>
      <c r="AQ51" s="163">
        <v>70.461299999999994</v>
      </c>
      <c r="AR51" s="163">
        <v>73.662199999999999</v>
      </c>
      <c r="AS51" s="163">
        <v>28.482700000000001</v>
      </c>
      <c r="AT51" s="163">
        <v>-55.191200000000002</v>
      </c>
      <c r="AU51" s="163">
        <v>-54.6</v>
      </c>
      <c r="AV51" s="163">
        <v>30.0808</v>
      </c>
      <c r="AW51" s="163">
        <v>26.9392</v>
      </c>
      <c r="AX51" s="164"/>
      <c r="AY51" s="163">
        <v>91.360200000000006</v>
      </c>
      <c r="AZ51" s="163">
        <v>1.0632999999999999</v>
      </c>
      <c r="BA51" s="163">
        <v>4.9016999999999999</v>
      </c>
      <c r="BB51" s="163">
        <v>-406.10129999999998</v>
      </c>
      <c r="BC51" s="163">
        <v>-18.8552</v>
      </c>
      <c r="BD51" s="163">
        <v>-5</v>
      </c>
      <c r="BE51" s="163">
        <v>-5.2</v>
      </c>
      <c r="BF51" s="163">
        <v>61.481999999999999</v>
      </c>
      <c r="BG51" s="163">
        <v>59.976900000000001</v>
      </c>
      <c r="BH51" s="163">
        <v>-5.8947000000000003</v>
      </c>
      <c r="BI51" s="164"/>
      <c r="BJ51" s="163">
        <v>-63.326099999999997</v>
      </c>
      <c r="BK51" s="163">
        <v>5.4105999999999996</v>
      </c>
      <c r="BL51" s="163">
        <v>8.3085000000000004</v>
      </c>
      <c r="BM51" s="163">
        <v>5.6093999999999999</v>
      </c>
      <c r="BN51" s="163">
        <v>451.2466</v>
      </c>
      <c r="BO51" s="163">
        <v>68.056299999999993</v>
      </c>
      <c r="BP51" s="163">
        <v>68.239400000000003</v>
      </c>
      <c r="BQ51" s="163">
        <v>-327.09390000000002</v>
      </c>
      <c r="BR51" s="163">
        <v>428.09629999999999</v>
      </c>
      <c r="BS51" s="164"/>
      <c r="BT51" s="163">
        <v>-130.67429999999999</v>
      </c>
      <c r="BU51" s="163">
        <v>133.1703</v>
      </c>
      <c r="BV51" s="163">
        <v>90.893799999999999</v>
      </c>
      <c r="BW51" s="163">
        <v>28.1</v>
      </c>
      <c r="BX51" s="163">
        <v>25.58</v>
      </c>
      <c r="BY51" s="163">
        <v>64.760000000000005</v>
      </c>
      <c r="BZ51" s="163">
        <v>82.76</v>
      </c>
      <c r="CA51" s="163">
        <v>-31.743600000000001</v>
      </c>
      <c r="CB51" s="163">
        <v>-31.073899999999998</v>
      </c>
      <c r="CC51" s="163">
        <v>98.284400000000005</v>
      </c>
      <c r="CD51" s="163">
        <v>99.302300000000002</v>
      </c>
      <c r="CE51" s="163">
        <v>13.2201</v>
      </c>
      <c r="CF51" s="163">
        <v>-68.4739</v>
      </c>
      <c r="CG51" s="163">
        <v>-68.172700000000006</v>
      </c>
      <c r="CH51" s="163">
        <v>2.0964999999999998</v>
      </c>
      <c r="CI51" s="163">
        <v>-61.398499999999999</v>
      </c>
      <c r="CJ51" s="164"/>
      <c r="CK51" s="164"/>
      <c r="CL51" s="163">
        <v>68</v>
      </c>
      <c r="CM51" s="163">
        <v>123.4</v>
      </c>
      <c r="CN51" s="163">
        <v>-13.86</v>
      </c>
      <c r="CO51" s="163">
        <v>52.546399999999998</v>
      </c>
      <c r="CP51" s="163">
        <v>51.9983</v>
      </c>
      <c r="CQ51" s="163">
        <v>53.032200000000003</v>
      </c>
      <c r="CR51" s="163">
        <v>-37.705199999999998</v>
      </c>
      <c r="CS51" s="163">
        <v>-36.801699999999997</v>
      </c>
      <c r="CT51" s="163">
        <v>1</v>
      </c>
      <c r="CU51" s="163">
        <v>-15.0259</v>
      </c>
      <c r="CV51" s="163">
        <v>7.4419000000000004</v>
      </c>
      <c r="CW51" s="163">
        <v>18.026399999999999</v>
      </c>
      <c r="CX51" s="163">
        <v>66.099999999999994</v>
      </c>
      <c r="CY51" s="163">
        <v>65.23</v>
      </c>
      <c r="CZ51" s="163">
        <v>45.944800000000001</v>
      </c>
      <c r="DA51" s="163">
        <v>43.510399999999997</v>
      </c>
      <c r="DB51" s="163">
        <v>-32.6</v>
      </c>
      <c r="DC51" s="164"/>
      <c r="DD51" s="163">
        <v>61.8416</v>
      </c>
      <c r="DE51" s="163">
        <v>60.604199999999999</v>
      </c>
      <c r="DF51" s="163">
        <v>-121.3267</v>
      </c>
      <c r="DG51" s="163">
        <v>0</v>
      </c>
      <c r="DH51" s="163">
        <v>-19.9253</v>
      </c>
      <c r="DI51" s="163">
        <v>-91.3</v>
      </c>
      <c r="DJ51" s="163">
        <v>-91</v>
      </c>
      <c r="DK51" s="163">
        <v>23.2224</v>
      </c>
      <c r="DL51" s="163">
        <v>52.157600000000002</v>
      </c>
      <c r="DM51" s="163">
        <v>77.036600000000007</v>
      </c>
      <c r="DN51" s="163">
        <v>74.432400000000001</v>
      </c>
      <c r="DO51" s="163">
        <v>51.91</v>
      </c>
      <c r="DP51" s="163">
        <v>-13.2</v>
      </c>
      <c r="DQ51" s="163">
        <v>54.040500000000002</v>
      </c>
      <c r="DR51" s="163">
        <v>120.6519</v>
      </c>
      <c r="DS51" s="163">
        <v>-19.82</v>
      </c>
      <c r="DT51" s="163">
        <v>-20.079999999999998</v>
      </c>
      <c r="DU51" s="163">
        <v>118.05</v>
      </c>
      <c r="DV51" s="163">
        <v>65.19</v>
      </c>
      <c r="DW51" s="163">
        <v>119.3818</v>
      </c>
      <c r="DX51" s="163">
        <v>118.29089999999999</v>
      </c>
      <c r="DY51" s="163">
        <v>-13.6044</v>
      </c>
      <c r="DZ51" s="163">
        <v>-14.0273</v>
      </c>
      <c r="EA51" s="163">
        <v>219.5196</v>
      </c>
      <c r="EB51" s="163">
        <v>180.0513</v>
      </c>
      <c r="EC51" s="163">
        <v>173.16970000000001</v>
      </c>
      <c r="ED51" s="163">
        <v>175.9898</v>
      </c>
      <c r="EE51" s="163">
        <v>90.164599999999993</v>
      </c>
      <c r="EF51" s="163">
        <v>71.563500000000005</v>
      </c>
      <c r="EG51" s="163">
        <v>-24.774000000000001</v>
      </c>
      <c r="EH51" s="163">
        <v>337.20600000000002</v>
      </c>
      <c r="EI51" s="163">
        <v>325.67619999999999</v>
      </c>
      <c r="EJ51" s="164"/>
      <c r="EK51" s="163">
        <v>-16.7133</v>
      </c>
      <c r="EL51" s="163">
        <v>-14.3604</v>
      </c>
      <c r="EM51" s="164"/>
      <c r="EN51" s="163">
        <v>-17.5458</v>
      </c>
      <c r="EO51" s="163">
        <v>-16.6828</v>
      </c>
      <c r="EP51" s="163">
        <v>156.732</v>
      </c>
      <c r="EQ51" s="163">
        <v>-49.5212</v>
      </c>
      <c r="ER51" s="163">
        <v>-51.2196</v>
      </c>
      <c r="ES51" s="163">
        <v>-36.354999999999997</v>
      </c>
      <c r="ET51" s="163">
        <v>16.16</v>
      </c>
      <c r="EU51" s="163">
        <v>-9.73</v>
      </c>
      <c r="EV51" s="163">
        <v>95.3</v>
      </c>
      <c r="EW51" s="163">
        <v>9.6980000000000004</v>
      </c>
      <c r="EX51" s="163">
        <v>-72.538700000000006</v>
      </c>
      <c r="EY51" s="163">
        <v>-39.185099999999998</v>
      </c>
      <c r="EZ51" s="163">
        <v>-38.165799999999997</v>
      </c>
      <c r="FA51" s="163">
        <v>11.426399999999999</v>
      </c>
      <c r="FB51" s="163">
        <v>-66.897999999999996</v>
      </c>
      <c r="FC51" s="163">
        <v>43.419400000000003</v>
      </c>
      <c r="FD51" s="163">
        <v>0</v>
      </c>
      <c r="FE51" s="163">
        <v>0</v>
      </c>
      <c r="FF51" s="163">
        <v>0</v>
      </c>
      <c r="FG51" s="163">
        <v>39.850499999999997</v>
      </c>
      <c r="FH51" s="163">
        <v>40.440600000000003</v>
      </c>
      <c r="FI51" s="163">
        <v>38.686599999999999</v>
      </c>
      <c r="FJ51" s="163">
        <v>30.812000000000001</v>
      </c>
      <c r="FK51" s="163">
        <v>31.4818</v>
      </c>
      <c r="FL51" s="163">
        <v>-52.581299999999999</v>
      </c>
      <c r="FM51" s="163">
        <v>15.698700000000001</v>
      </c>
      <c r="FN51" s="163">
        <v>15.811</v>
      </c>
      <c r="FO51" s="163">
        <v>-35.470700000000001</v>
      </c>
      <c r="FP51" s="163">
        <v>-19.1843</v>
      </c>
      <c r="FQ51" s="163">
        <v>-30.2989</v>
      </c>
      <c r="FR51" s="163">
        <v>-39.1</v>
      </c>
      <c r="FS51" s="163">
        <v>13.3773</v>
      </c>
      <c r="FT51" s="163">
        <v>1.5018</v>
      </c>
      <c r="FU51" s="163">
        <v>-8.34</v>
      </c>
      <c r="FV51" s="163">
        <v>20.16</v>
      </c>
      <c r="FW51" s="163">
        <v>-31.127700000000001</v>
      </c>
      <c r="FX51" s="163">
        <v>9.1328999999999994</v>
      </c>
      <c r="FY51" s="163">
        <v>-13.46</v>
      </c>
      <c r="FZ51" s="163">
        <v>4.3959999999999999</v>
      </c>
      <c r="GA51" s="163">
        <v>6.7233000000000001</v>
      </c>
      <c r="GB51" s="163">
        <v>18.739999999999998</v>
      </c>
      <c r="GC51" s="163">
        <v>19.9803</v>
      </c>
      <c r="GD51" s="163">
        <v>36.4983</v>
      </c>
      <c r="GE51" s="163">
        <v>16.45</v>
      </c>
      <c r="GF51" s="163">
        <v>76.114500000000007</v>
      </c>
      <c r="GG51" s="163">
        <v>26.6</v>
      </c>
      <c r="GH51" s="163">
        <v>-16.984200000000001</v>
      </c>
      <c r="GI51" s="164"/>
      <c r="GJ51" s="163">
        <v>0</v>
      </c>
      <c r="GK51" s="163">
        <v>2.5133000000000001</v>
      </c>
      <c r="GL51" s="164"/>
      <c r="GM51" s="164"/>
      <c r="GN51" s="163">
        <v>-11.859299999999999</v>
      </c>
      <c r="GO51" s="163">
        <v>-34.676299999999998</v>
      </c>
      <c r="GP51" s="163">
        <v>20.268699999999999</v>
      </c>
      <c r="GQ51" s="163">
        <v>54.200600000000001</v>
      </c>
      <c r="GR51" s="163">
        <v>42.865400000000001</v>
      </c>
      <c r="GS51" s="163">
        <v>43.766100000000002</v>
      </c>
      <c r="GT51" s="163">
        <v>-120.3997</v>
      </c>
      <c r="GU51" s="163">
        <v>-24.559200000000001</v>
      </c>
      <c r="GV51" s="163">
        <v>37.893799999999999</v>
      </c>
      <c r="GW51" s="163">
        <v>-54.696100000000001</v>
      </c>
      <c r="GX51" s="164"/>
      <c r="GY51" s="163">
        <v>10.471500000000001</v>
      </c>
      <c r="GZ51" s="163">
        <v>9.9789999999999992</v>
      </c>
      <c r="HA51" s="163">
        <v>13</v>
      </c>
      <c r="HB51" s="163">
        <v>251.7568</v>
      </c>
      <c r="HC51" s="163">
        <v>248.7989</v>
      </c>
      <c r="HD51" s="163">
        <v>282</v>
      </c>
      <c r="HE51" s="163">
        <v>-280.28809999999999</v>
      </c>
      <c r="HF51" s="163">
        <v>-514.90549999999996</v>
      </c>
      <c r="HG51" s="163">
        <v>515.50450000000001</v>
      </c>
      <c r="HH51" s="163">
        <v>518.30110000000002</v>
      </c>
      <c r="HI51" s="163">
        <v>-235.22200000000001</v>
      </c>
      <c r="HJ51" s="163">
        <v>-234.99969999999999</v>
      </c>
      <c r="HK51" s="163">
        <v>-45.9</v>
      </c>
      <c r="HL51" s="163">
        <v>-34.843600000000002</v>
      </c>
      <c r="HM51" s="163">
        <v>77.190299999999993</v>
      </c>
      <c r="HN51" s="163">
        <v>75.342399999999998</v>
      </c>
      <c r="HO51" s="164"/>
      <c r="HP51" s="164"/>
      <c r="HQ51" s="163">
        <v>65.943700000000007</v>
      </c>
      <c r="HR51" s="163">
        <v>65.064800000000005</v>
      </c>
      <c r="HS51" s="163">
        <v>-68.106399999999994</v>
      </c>
      <c r="HT51" s="163">
        <v>-67.5685</v>
      </c>
      <c r="HU51" s="163">
        <v>105.9</v>
      </c>
      <c r="HV51" s="163">
        <v>105.62</v>
      </c>
      <c r="HW51" s="163">
        <v>59.7</v>
      </c>
      <c r="HX51" s="163">
        <v>60.2</v>
      </c>
      <c r="HY51" s="163">
        <v>22.7864</v>
      </c>
      <c r="HZ51" s="163">
        <v>31.04</v>
      </c>
      <c r="IA51" s="163">
        <v>-361.49059999999997</v>
      </c>
      <c r="IB51" s="163">
        <v>113.75</v>
      </c>
      <c r="IC51" s="163">
        <v>112.8352</v>
      </c>
      <c r="ID51" s="163">
        <v>16.8</v>
      </c>
      <c r="IE51" s="163">
        <v>18.2</v>
      </c>
      <c r="IF51" s="163">
        <v>-65.099999999999994</v>
      </c>
      <c r="IG51" s="163">
        <v>-65.400000000000006</v>
      </c>
      <c r="IH51" s="164"/>
      <c r="II51" s="163">
        <v>1.2293000000000001</v>
      </c>
      <c r="IJ51" s="163">
        <v>-508.00819999999999</v>
      </c>
      <c r="IK51" s="163">
        <v>-293.2801</v>
      </c>
      <c r="IL51" s="163">
        <v>508.08210000000003</v>
      </c>
      <c r="IM51" s="163">
        <v>408.23570000000001</v>
      </c>
      <c r="IN51" s="163">
        <v>-20.388500000000001</v>
      </c>
      <c r="IO51" s="163">
        <v>-397.18380000000002</v>
      </c>
      <c r="IP51" s="163">
        <v>399.30799999999999</v>
      </c>
      <c r="IQ51" s="163">
        <v>-155.05179999999999</v>
      </c>
      <c r="IR51" s="163">
        <v>-233.97280000000001</v>
      </c>
      <c r="IS51" s="163">
        <v>-391.9375</v>
      </c>
      <c r="IT51" s="163">
        <v>114.61669999999999</v>
      </c>
      <c r="IU51" s="163">
        <v>114.4622</v>
      </c>
      <c r="IV51" s="163">
        <v>155.9787</v>
      </c>
      <c r="IW51" s="163">
        <v>-491.64139999999998</v>
      </c>
      <c r="IX51" s="163">
        <v>239.06729999999999</v>
      </c>
      <c r="IY51" s="163">
        <v>-249.8828</v>
      </c>
      <c r="IZ51" s="163">
        <v>252.00049999999999</v>
      </c>
      <c r="JA51" s="163">
        <v>-7.4337</v>
      </c>
      <c r="JB51" s="164"/>
      <c r="JC51" s="163">
        <v>21.6</v>
      </c>
      <c r="JD51" s="164"/>
      <c r="JE51" s="164"/>
      <c r="JF51" s="163">
        <v>-21.36</v>
      </c>
      <c r="JG51" s="163">
        <v>4</v>
      </c>
      <c r="JH51" s="164"/>
      <c r="JI51" s="163">
        <v>-4.3625999999999996</v>
      </c>
      <c r="JJ51" s="163">
        <v>-42.101199999999999</v>
      </c>
      <c r="JK51" s="163">
        <v>-14.0032</v>
      </c>
      <c r="JL51" s="163">
        <v>33.1</v>
      </c>
      <c r="JM51" s="163">
        <v>49.936999999999998</v>
      </c>
      <c r="JN51" s="163">
        <v>50.433999999999997</v>
      </c>
      <c r="JO51" s="163">
        <v>10.653600000000001</v>
      </c>
      <c r="JP51" s="163">
        <v>12.819000000000001</v>
      </c>
      <c r="JQ51" s="163">
        <v>50.788499999999999</v>
      </c>
      <c r="JR51" s="163">
        <v>50.589700000000001</v>
      </c>
      <c r="JS51" s="163">
        <v>50.245199999999997</v>
      </c>
      <c r="JT51" s="164"/>
      <c r="JU51" s="163">
        <v>-17.2</v>
      </c>
      <c r="JV51" s="163">
        <v>19.268999999999998</v>
      </c>
      <c r="JW51" s="163">
        <v>8.99</v>
      </c>
      <c r="JX51" s="164"/>
      <c r="JY51" s="163">
        <v>-27.4788</v>
      </c>
      <c r="JZ51" s="163">
        <v>72.806700000000006</v>
      </c>
      <c r="KA51" s="163">
        <v>45.88</v>
      </c>
      <c r="KB51" s="163">
        <v>-26.158000000000001</v>
      </c>
      <c r="KC51" s="163">
        <v>-71.160300000000007</v>
      </c>
      <c r="KD51" s="163">
        <v>33.695999999999998</v>
      </c>
      <c r="KE51" s="163">
        <v>37.726599999999998</v>
      </c>
      <c r="KF51" s="163">
        <v>8.9</v>
      </c>
      <c r="KG51" s="163">
        <v>-7.5</v>
      </c>
      <c r="KH51" s="164"/>
      <c r="KI51" s="163">
        <v>143.10380000000001</v>
      </c>
    </row>
    <row r="52" spans="1:295" ht="18" customHeight="1" x14ac:dyDescent="0.3">
      <c r="A52" s="160" t="s">
        <v>64</v>
      </c>
      <c r="B52" s="160" t="s">
        <v>924</v>
      </c>
      <c r="C52" s="163">
        <v>0</v>
      </c>
      <c r="D52" s="163">
        <v>21.677299999999999</v>
      </c>
      <c r="E52" s="163">
        <v>-43.360199999999999</v>
      </c>
      <c r="F52" s="163">
        <v>12.5855</v>
      </c>
      <c r="G52" s="163">
        <v>27.663499999999999</v>
      </c>
      <c r="H52" s="164"/>
      <c r="I52" s="163">
        <v>55.162700000000001</v>
      </c>
      <c r="J52" s="163">
        <v>-115.244</v>
      </c>
      <c r="K52" s="163">
        <v>53.430900000000001</v>
      </c>
      <c r="L52" s="163">
        <v>27.0672</v>
      </c>
      <c r="M52" s="163">
        <v>26.387699999999999</v>
      </c>
      <c r="N52" s="163">
        <v>0</v>
      </c>
      <c r="O52" s="163">
        <v>-37.908000000000001</v>
      </c>
      <c r="P52" s="163">
        <v>33</v>
      </c>
      <c r="Q52" s="163">
        <v>13.247999999999999</v>
      </c>
      <c r="R52" s="163">
        <v>-33</v>
      </c>
      <c r="S52" s="163">
        <v>13.079700000000001</v>
      </c>
      <c r="T52" s="163">
        <v>236.11799999999999</v>
      </c>
      <c r="U52" s="163">
        <v>8.3019999999999996</v>
      </c>
      <c r="V52" s="163">
        <v>8.0204000000000004</v>
      </c>
      <c r="W52" s="163">
        <v>13.707000000000001</v>
      </c>
      <c r="X52" s="163">
        <v>6.6211000000000002</v>
      </c>
      <c r="Y52" s="163">
        <v>6.0326000000000004</v>
      </c>
      <c r="Z52" s="163">
        <v>7.9844999999999997</v>
      </c>
      <c r="AA52" s="164"/>
      <c r="AB52" s="164"/>
      <c r="AC52" s="163">
        <v>-65.680000000000007</v>
      </c>
      <c r="AD52" s="164"/>
      <c r="AE52" s="164"/>
      <c r="AF52" s="163">
        <v>2.2200000000000002</v>
      </c>
      <c r="AG52" s="163">
        <v>37.4</v>
      </c>
      <c r="AH52" s="163">
        <v>12.169</v>
      </c>
      <c r="AI52" s="163">
        <v>0.26500000000000001</v>
      </c>
      <c r="AJ52" s="163">
        <v>-47.9</v>
      </c>
      <c r="AK52" s="163">
        <v>-48.5</v>
      </c>
      <c r="AL52" s="163">
        <v>-84.7</v>
      </c>
      <c r="AM52" s="163">
        <v>48.98</v>
      </c>
      <c r="AN52" s="163">
        <v>49.01</v>
      </c>
      <c r="AO52" s="163">
        <v>10.560700000000001</v>
      </c>
      <c r="AP52" s="163">
        <v>13.8268</v>
      </c>
      <c r="AQ52" s="163">
        <v>68.828400000000002</v>
      </c>
      <c r="AR52" s="163">
        <v>71.639899999999997</v>
      </c>
      <c r="AS52" s="163">
        <v>24.104800000000001</v>
      </c>
      <c r="AT52" s="163">
        <v>-52.779899999999998</v>
      </c>
      <c r="AU52" s="163">
        <v>-52.138800000000003</v>
      </c>
      <c r="AV52" s="163">
        <v>27.5443</v>
      </c>
      <c r="AW52" s="163">
        <v>32.1419</v>
      </c>
      <c r="AX52" s="164"/>
      <c r="AY52" s="163">
        <v>85.064099999999996</v>
      </c>
      <c r="AZ52" s="163">
        <v>0.53979999999999995</v>
      </c>
      <c r="BA52" s="163">
        <v>0.7238</v>
      </c>
      <c r="BB52" s="163">
        <v>-381.63839999999999</v>
      </c>
      <c r="BC52" s="163">
        <v>-17.069800000000001</v>
      </c>
      <c r="BD52" s="163">
        <v>-8.4</v>
      </c>
      <c r="BE52" s="163">
        <v>-8.4</v>
      </c>
      <c r="BF52" s="163">
        <v>58.889099999999999</v>
      </c>
      <c r="BG52" s="163">
        <v>58.684100000000001</v>
      </c>
      <c r="BH52" s="163">
        <v>-5.9779</v>
      </c>
      <c r="BI52" s="164"/>
      <c r="BJ52" s="163">
        <v>-58.347299999999997</v>
      </c>
      <c r="BK52" s="163">
        <v>5.1012000000000004</v>
      </c>
      <c r="BL52" s="163">
        <v>8.0122</v>
      </c>
      <c r="BM52" s="163">
        <v>5.5061999999999998</v>
      </c>
      <c r="BN52" s="163">
        <v>423.56630000000001</v>
      </c>
      <c r="BO52" s="163">
        <v>61.677900000000001</v>
      </c>
      <c r="BP52" s="163">
        <v>61.555799999999998</v>
      </c>
      <c r="BQ52" s="163">
        <v>-299.476</v>
      </c>
      <c r="BR52" s="163">
        <v>401.22969999999998</v>
      </c>
      <c r="BS52" s="164"/>
      <c r="BT52" s="163">
        <v>-118.03919999999999</v>
      </c>
      <c r="BU52" s="163">
        <v>119.94540000000001</v>
      </c>
      <c r="BV52" s="163">
        <v>88.578500000000005</v>
      </c>
      <c r="BW52" s="163">
        <v>27.22</v>
      </c>
      <c r="BX52" s="163">
        <v>23.55</v>
      </c>
      <c r="BY52" s="163">
        <v>62.15</v>
      </c>
      <c r="BZ52" s="163">
        <v>81.8</v>
      </c>
      <c r="CA52" s="163">
        <v>-35.896299999999997</v>
      </c>
      <c r="CB52" s="163">
        <v>-36.030299999999997</v>
      </c>
      <c r="CC52" s="163">
        <v>100.9803</v>
      </c>
      <c r="CD52" s="163">
        <v>101.94289999999999</v>
      </c>
      <c r="CE52" s="163">
        <v>13.954700000000001</v>
      </c>
      <c r="CF52" s="163">
        <v>-61.388199999999998</v>
      </c>
      <c r="CG52" s="163">
        <v>-61.761699999999998</v>
      </c>
      <c r="CH52" s="163">
        <v>-0.2223</v>
      </c>
      <c r="CI52" s="163">
        <v>-56.652999999999999</v>
      </c>
      <c r="CJ52" s="164"/>
      <c r="CK52" s="164"/>
      <c r="CL52" s="163">
        <v>70.3</v>
      </c>
      <c r="CM52" s="163">
        <v>113.7</v>
      </c>
      <c r="CN52" s="163">
        <v>-13.61</v>
      </c>
      <c r="CO52" s="163">
        <v>55.072000000000003</v>
      </c>
      <c r="CP52" s="163">
        <v>54.151299999999999</v>
      </c>
      <c r="CQ52" s="163">
        <v>54.445399999999999</v>
      </c>
      <c r="CR52" s="163">
        <v>-32.354399999999998</v>
      </c>
      <c r="CS52" s="163">
        <v>-32.765900000000002</v>
      </c>
      <c r="CT52" s="164"/>
      <c r="CU52" s="163">
        <v>-13.048</v>
      </c>
      <c r="CV52" s="163">
        <v>2.6101000000000001</v>
      </c>
      <c r="CW52" s="163">
        <v>17.437100000000001</v>
      </c>
      <c r="CX52" s="163">
        <v>63.19</v>
      </c>
      <c r="CY52" s="163">
        <v>62.58</v>
      </c>
      <c r="CZ52" s="163">
        <v>44.069800000000001</v>
      </c>
      <c r="DA52" s="163">
        <v>41.752600000000001</v>
      </c>
      <c r="DB52" s="163">
        <v>-31.91</v>
      </c>
      <c r="DC52" s="164"/>
      <c r="DD52" s="163">
        <v>58.295999999999999</v>
      </c>
      <c r="DE52" s="163">
        <v>56.981200000000001</v>
      </c>
      <c r="DF52" s="163">
        <v>-113.3681</v>
      </c>
      <c r="DG52" s="163">
        <v>-1E-4</v>
      </c>
      <c r="DH52" s="163">
        <v>-19.2562</v>
      </c>
      <c r="DI52" s="163">
        <v>-89.3</v>
      </c>
      <c r="DJ52" s="163">
        <v>-89.5</v>
      </c>
      <c r="DK52" s="163">
        <v>23.3597</v>
      </c>
      <c r="DL52" s="163">
        <v>49.227899999999998</v>
      </c>
      <c r="DM52" s="163">
        <v>72.809799999999996</v>
      </c>
      <c r="DN52" s="163">
        <v>69.744900000000001</v>
      </c>
      <c r="DO52" s="163">
        <v>49.3</v>
      </c>
      <c r="DP52" s="163">
        <v>-12.53</v>
      </c>
      <c r="DQ52" s="163">
        <v>53.959499999999998</v>
      </c>
      <c r="DR52" s="163">
        <v>111.3588</v>
      </c>
      <c r="DS52" s="163">
        <v>-23.79</v>
      </c>
      <c r="DT52" s="163">
        <v>-23.9</v>
      </c>
      <c r="DU52" s="163">
        <v>123.31</v>
      </c>
      <c r="DV52" s="163">
        <v>63.8</v>
      </c>
      <c r="DW52" s="163">
        <v>111.6909</v>
      </c>
      <c r="DX52" s="163">
        <v>110.01819999999999</v>
      </c>
      <c r="DY52" s="163">
        <v>-18.943999999999999</v>
      </c>
      <c r="DZ52" s="163">
        <v>-19.363600000000002</v>
      </c>
      <c r="EA52" s="163">
        <v>208.62889999999999</v>
      </c>
      <c r="EB52" s="163">
        <v>170.8843</v>
      </c>
      <c r="EC52" s="163">
        <v>164.92250000000001</v>
      </c>
      <c r="ED52" s="163">
        <v>167.42359999999999</v>
      </c>
      <c r="EE52" s="163">
        <v>83.662499999999994</v>
      </c>
      <c r="EF52" s="163">
        <v>63.9863</v>
      </c>
      <c r="EG52" s="163">
        <v>-25.847000000000001</v>
      </c>
      <c r="EH52" s="163">
        <v>312.81240000000003</v>
      </c>
      <c r="EI52" s="163">
        <v>296.74639999999999</v>
      </c>
      <c r="EJ52" s="164"/>
      <c r="EK52" s="163">
        <v>-14.2766</v>
      </c>
      <c r="EL52" s="163">
        <v>-13.9718</v>
      </c>
      <c r="EM52" s="164"/>
      <c r="EN52" s="163">
        <v>-22.566299999999998</v>
      </c>
      <c r="EO52" s="163">
        <v>-20.597200000000001</v>
      </c>
      <c r="EP52" s="163">
        <v>145.97999999999999</v>
      </c>
      <c r="EQ52" s="163">
        <v>-51.605200000000004</v>
      </c>
      <c r="ER52" s="163">
        <v>-51.622199999999999</v>
      </c>
      <c r="ES52" s="163">
        <v>-28.379100000000001</v>
      </c>
      <c r="ET52" s="163">
        <v>0</v>
      </c>
      <c r="EU52" s="163">
        <v>-16.86</v>
      </c>
      <c r="EV52" s="163">
        <v>101.2</v>
      </c>
      <c r="EW52" s="163">
        <v>9.1439000000000004</v>
      </c>
      <c r="EX52" s="163">
        <v>-82.052700000000002</v>
      </c>
      <c r="EY52" s="163">
        <v>-39.824100000000001</v>
      </c>
      <c r="EZ52" s="163">
        <v>-39.221200000000003</v>
      </c>
      <c r="FA52" s="163">
        <v>12.584099999999999</v>
      </c>
      <c r="FB52" s="163">
        <v>-64.852900000000005</v>
      </c>
      <c r="FC52" s="163">
        <v>24.6327</v>
      </c>
      <c r="FD52" s="163">
        <v>0</v>
      </c>
      <c r="FE52" s="163">
        <v>0</v>
      </c>
      <c r="FF52" s="163">
        <v>0</v>
      </c>
      <c r="FG52" s="163">
        <v>41.4298</v>
      </c>
      <c r="FH52" s="163">
        <v>41.409799999999997</v>
      </c>
      <c r="FI52" s="163">
        <v>39.329799999999999</v>
      </c>
      <c r="FJ52" s="163">
        <v>36.672899999999998</v>
      </c>
      <c r="FK52" s="163">
        <v>36.338000000000001</v>
      </c>
      <c r="FL52" s="163">
        <v>-59.7819</v>
      </c>
      <c r="FM52" s="163">
        <v>21.4696</v>
      </c>
      <c r="FN52" s="163">
        <v>20.725100000000001</v>
      </c>
      <c r="FO52" s="163">
        <v>-41.865099999999998</v>
      </c>
      <c r="FP52" s="163">
        <v>-22.520900000000001</v>
      </c>
      <c r="FQ52" s="163">
        <v>-33.7194</v>
      </c>
      <c r="FR52" s="163">
        <v>-38.56</v>
      </c>
      <c r="FS52" s="163">
        <v>13.4725</v>
      </c>
      <c r="FT52" s="163">
        <v>1.3968</v>
      </c>
      <c r="FU52" s="163">
        <v>-8.41</v>
      </c>
      <c r="FV52" s="163">
        <v>18.899999999999999</v>
      </c>
      <c r="FW52" s="163">
        <v>-34.590200000000003</v>
      </c>
      <c r="FX52" s="163">
        <v>9.0128000000000004</v>
      </c>
      <c r="FY52" s="163">
        <v>-13.766999999999999</v>
      </c>
      <c r="FZ52" s="163">
        <v>4.2830000000000004</v>
      </c>
      <c r="GA52" s="163">
        <v>6.5548000000000002</v>
      </c>
      <c r="GB52" s="163">
        <v>18.18</v>
      </c>
      <c r="GC52" s="163">
        <v>25.464099999999998</v>
      </c>
      <c r="GD52" s="163">
        <v>41.943399999999997</v>
      </c>
      <c r="GE52" s="163">
        <v>15.97</v>
      </c>
      <c r="GF52" s="163">
        <v>75.945999999999998</v>
      </c>
      <c r="GG52" s="163">
        <v>27.3</v>
      </c>
      <c r="GH52" s="163">
        <v>-15.1797</v>
      </c>
      <c r="GI52" s="164"/>
      <c r="GJ52" s="163">
        <v>0</v>
      </c>
      <c r="GK52" s="163">
        <v>2.3247</v>
      </c>
      <c r="GL52" s="164"/>
      <c r="GM52" s="164"/>
      <c r="GN52" s="163">
        <v>-11.5015</v>
      </c>
      <c r="GO52" s="163">
        <v>-31.556100000000001</v>
      </c>
      <c r="GP52" s="163">
        <v>20.646799999999999</v>
      </c>
      <c r="GQ52" s="163">
        <v>48.654499999999999</v>
      </c>
      <c r="GR52" s="163">
        <v>42.691899999999997</v>
      </c>
      <c r="GS52" s="163">
        <v>43.193399999999997</v>
      </c>
      <c r="GT52" s="163">
        <v>-116.1365</v>
      </c>
      <c r="GU52" s="163">
        <v>-23.6006</v>
      </c>
      <c r="GV52" s="163">
        <v>35.599499999999999</v>
      </c>
      <c r="GW52" s="163">
        <v>-50.192799999999998</v>
      </c>
      <c r="GX52" s="164"/>
      <c r="GY52" s="163">
        <v>8.0190000000000001</v>
      </c>
      <c r="GZ52" s="163">
        <v>7.6691000000000003</v>
      </c>
      <c r="HA52" s="163">
        <v>13.2212</v>
      </c>
      <c r="HB52" s="163">
        <v>249.3914</v>
      </c>
      <c r="HC52" s="163">
        <v>245.87090000000001</v>
      </c>
      <c r="HD52" s="163">
        <v>285.39999999999998</v>
      </c>
      <c r="HE52" s="163">
        <v>-284.78609999999998</v>
      </c>
      <c r="HF52" s="163">
        <v>-516.86980000000005</v>
      </c>
      <c r="HG52" s="163">
        <v>522.71720000000005</v>
      </c>
      <c r="HH52" s="163">
        <v>520.43100000000004</v>
      </c>
      <c r="HI52" s="163">
        <v>-232.85640000000001</v>
      </c>
      <c r="HJ52" s="163">
        <v>-231.9958</v>
      </c>
      <c r="HK52" s="163">
        <v>-48.212800000000001</v>
      </c>
      <c r="HL52" s="163">
        <v>-37.327300000000001</v>
      </c>
      <c r="HM52" s="163">
        <v>77.927099999999996</v>
      </c>
      <c r="HN52" s="163">
        <v>79.084900000000005</v>
      </c>
      <c r="HO52" s="163">
        <v>-171.78120000000001</v>
      </c>
      <c r="HP52" s="163">
        <v>-170.9579</v>
      </c>
      <c r="HQ52" s="163">
        <v>66.075500000000005</v>
      </c>
      <c r="HR52" s="163">
        <v>65.086699999999993</v>
      </c>
      <c r="HS52" s="163">
        <v>-62.1447</v>
      </c>
      <c r="HT52" s="163">
        <v>-61.164000000000001</v>
      </c>
      <c r="HU52" s="163">
        <v>106.2</v>
      </c>
      <c r="HV52" s="163">
        <v>104.53</v>
      </c>
      <c r="HW52" s="163">
        <v>58.9</v>
      </c>
      <c r="HX52" s="163">
        <v>59.3</v>
      </c>
      <c r="HY52" s="163">
        <v>22.56</v>
      </c>
      <c r="HZ52" s="163">
        <v>30</v>
      </c>
      <c r="IA52" s="163">
        <v>-354.11070000000001</v>
      </c>
      <c r="IB52" s="163">
        <v>112.54600000000001</v>
      </c>
      <c r="IC52" s="163">
        <v>111.41119999999999</v>
      </c>
      <c r="ID52" s="163">
        <v>15.7</v>
      </c>
      <c r="IE52" s="163">
        <v>14.3</v>
      </c>
      <c r="IF52" s="163">
        <v>-65.3</v>
      </c>
      <c r="IG52" s="163">
        <v>-65.5</v>
      </c>
      <c r="IH52" s="164"/>
      <c r="II52" s="164"/>
      <c r="IJ52" s="163">
        <v>-513.03620000000001</v>
      </c>
      <c r="IK52" s="163">
        <v>-272.93049999999999</v>
      </c>
      <c r="IL52" s="163">
        <v>488.99369999999999</v>
      </c>
      <c r="IM52" s="163">
        <v>398.68419999999998</v>
      </c>
      <c r="IN52" s="163">
        <v>-20.974799999999998</v>
      </c>
      <c r="IO52" s="163">
        <v>-384.93110000000001</v>
      </c>
      <c r="IP52" s="163">
        <v>392.89699999999999</v>
      </c>
      <c r="IQ52" s="163">
        <v>-154.1566</v>
      </c>
      <c r="IR52" s="163">
        <v>-231.59780000000001</v>
      </c>
      <c r="IS52" s="163">
        <v>-384.83670000000001</v>
      </c>
      <c r="IT52" s="163">
        <v>114.7259</v>
      </c>
      <c r="IU52" s="163">
        <v>109.3724</v>
      </c>
      <c r="IV52" s="163">
        <v>150.47929999999999</v>
      </c>
      <c r="IW52" s="163">
        <v>-478.17219999999998</v>
      </c>
      <c r="IX52" s="163">
        <v>239.98390000000001</v>
      </c>
      <c r="IY52" s="163">
        <v>-241.49279999999999</v>
      </c>
      <c r="IZ52" s="163">
        <v>242.64760000000001</v>
      </c>
      <c r="JA52" s="163">
        <v>-7.9363999999999999</v>
      </c>
      <c r="JB52" s="164"/>
      <c r="JC52" s="163">
        <v>21.04</v>
      </c>
      <c r="JD52" s="164"/>
      <c r="JE52" s="164"/>
      <c r="JF52" s="163">
        <v>-20.56</v>
      </c>
      <c r="JG52" s="163">
        <v>4.32</v>
      </c>
      <c r="JH52" s="164"/>
      <c r="JI52" s="163">
        <v>-4.5090000000000003</v>
      </c>
      <c r="JJ52" s="163">
        <v>-43.624000000000002</v>
      </c>
      <c r="JK52" s="163">
        <v>-14.940099999999999</v>
      </c>
      <c r="JL52" s="163">
        <v>36</v>
      </c>
      <c r="JM52" s="163">
        <v>50.734000000000002</v>
      </c>
      <c r="JN52" s="163">
        <v>50.957999999999998</v>
      </c>
      <c r="JO52" s="164"/>
      <c r="JP52" s="164"/>
      <c r="JQ52" s="163">
        <v>49.642899999999997</v>
      </c>
      <c r="JR52" s="163">
        <v>51.3947</v>
      </c>
      <c r="JS52" s="163">
        <v>50.200200000000002</v>
      </c>
      <c r="JT52" s="164"/>
      <c r="JU52" s="163">
        <v>-14.7</v>
      </c>
      <c r="JV52" s="163">
        <v>19.9529</v>
      </c>
      <c r="JW52" s="163">
        <v>8.48</v>
      </c>
      <c r="JX52" s="164"/>
      <c r="JY52" s="163">
        <v>-33.034399999999998</v>
      </c>
      <c r="JZ52" s="163">
        <v>73.642099999999999</v>
      </c>
      <c r="KA52" s="163">
        <v>48.229300000000002</v>
      </c>
      <c r="KB52" s="163">
        <v>-32.5657</v>
      </c>
      <c r="KC52" s="163">
        <v>-71.897400000000005</v>
      </c>
      <c r="KD52" s="163">
        <v>37.604300000000002</v>
      </c>
      <c r="KE52" s="163">
        <v>34.910499999999999</v>
      </c>
      <c r="KF52" s="163">
        <v>5.8</v>
      </c>
      <c r="KG52" s="163">
        <v>-5.0999999999999996</v>
      </c>
      <c r="KH52" s="164"/>
      <c r="KI52" s="163">
        <v>148.50489999999999</v>
      </c>
    </row>
    <row r="53" spans="1:295" ht="18" customHeight="1" x14ac:dyDescent="0.3">
      <c r="A53" s="160" t="s">
        <v>64</v>
      </c>
      <c r="B53" s="160" t="s">
        <v>925</v>
      </c>
      <c r="C53" s="163">
        <v>0</v>
      </c>
      <c r="D53" s="163">
        <v>20.763500000000001</v>
      </c>
      <c r="E53" s="163">
        <v>-41.586100000000002</v>
      </c>
      <c r="F53" s="163">
        <v>12.0168</v>
      </c>
      <c r="G53" s="163">
        <v>26.017800000000001</v>
      </c>
      <c r="H53" s="164"/>
      <c r="I53" s="163">
        <v>52.044199999999996</v>
      </c>
      <c r="J53" s="163">
        <v>-107.7856</v>
      </c>
      <c r="K53" s="163">
        <v>50.338000000000001</v>
      </c>
      <c r="L53" s="163">
        <v>25.3492</v>
      </c>
      <c r="M53" s="163">
        <v>24.529</v>
      </c>
      <c r="N53" s="163">
        <v>0</v>
      </c>
      <c r="O53" s="163">
        <v>-34.115000000000002</v>
      </c>
      <c r="P53" s="163">
        <v>28.6</v>
      </c>
      <c r="Q53" s="163">
        <v>11.592000000000001</v>
      </c>
      <c r="R53" s="163">
        <v>-28.6</v>
      </c>
      <c r="S53" s="163">
        <v>13.453799999999999</v>
      </c>
      <c r="T53" s="163">
        <v>219.45</v>
      </c>
      <c r="U53" s="163">
        <v>6.8353000000000002</v>
      </c>
      <c r="V53" s="163">
        <v>6.7214999999999998</v>
      </c>
      <c r="W53" s="163">
        <v>11.404400000000001</v>
      </c>
      <c r="X53" s="163">
        <v>6.1158999999999999</v>
      </c>
      <c r="Y53" s="163">
        <v>5.6375999999999999</v>
      </c>
      <c r="Z53" s="163">
        <v>8.1981999999999999</v>
      </c>
      <c r="AA53" s="164"/>
      <c r="AB53" s="164"/>
      <c r="AC53" s="163">
        <v>-61.92</v>
      </c>
      <c r="AD53" s="164"/>
      <c r="AE53" s="164"/>
      <c r="AF53" s="163">
        <v>0</v>
      </c>
      <c r="AG53" s="163">
        <v>33</v>
      </c>
      <c r="AH53" s="163">
        <v>11.362</v>
      </c>
      <c r="AI53" s="163">
        <v>0.25700000000000001</v>
      </c>
      <c r="AJ53" s="163">
        <v>-44.38</v>
      </c>
      <c r="AK53" s="163">
        <v>-44.12</v>
      </c>
      <c r="AL53" s="163">
        <v>-81.34</v>
      </c>
      <c r="AM53" s="163">
        <v>44.12</v>
      </c>
      <c r="AN53" s="163">
        <v>44.71</v>
      </c>
      <c r="AO53" s="163">
        <v>9.6231000000000009</v>
      </c>
      <c r="AP53" s="163">
        <v>14.9856</v>
      </c>
      <c r="AQ53" s="163">
        <v>65.386200000000002</v>
      </c>
      <c r="AR53" s="163">
        <v>67.933300000000003</v>
      </c>
      <c r="AS53" s="163">
        <v>19.811</v>
      </c>
      <c r="AT53" s="163">
        <v>-51.172400000000003</v>
      </c>
      <c r="AU53" s="163">
        <v>-49.609099999999998</v>
      </c>
      <c r="AV53" s="163">
        <v>28.9176</v>
      </c>
      <c r="AW53" s="163">
        <v>23.7346</v>
      </c>
      <c r="AX53" s="164"/>
      <c r="AY53" s="163">
        <v>80.375500000000002</v>
      </c>
      <c r="AZ53" s="163">
        <v>0.53979999999999995</v>
      </c>
      <c r="BA53" s="163">
        <v>-0.16639999999999999</v>
      </c>
      <c r="BB53" s="163">
        <v>-347.02229999999997</v>
      </c>
      <c r="BC53" s="163">
        <v>-12.379899999999999</v>
      </c>
      <c r="BD53" s="163">
        <v>-11</v>
      </c>
      <c r="BE53" s="163">
        <v>-11</v>
      </c>
      <c r="BF53" s="163">
        <v>57.440100000000001</v>
      </c>
      <c r="BG53" s="163">
        <v>55.222700000000003</v>
      </c>
      <c r="BH53" s="163">
        <v>-5.7789000000000001</v>
      </c>
      <c r="BI53" s="164"/>
      <c r="BJ53" s="163">
        <v>-58.416400000000003</v>
      </c>
      <c r="BK53" s="163">
        <v>4.7746000000000004</v>
      </c>
      <c r="BL53" s="163">
        <v>7.2659000000000002</v>
      </c>
      <c r="BM53" s="163">
        <v>4.8719000000000001</v>
      </c>
      <c r="BN53" s="163">
        <v>391.27769999999998</v>
      </c>
      <c r="BO53" s="163">
        <v>34.424900000000001</v>
      </c>
      <c r="BP53" s="163">
        <v>34.211199999999998</v>
      </c>
      <c r="BQ53" s="163">
        <v>-200.45740000000001</v>
      </c>
      <c r="BR53" s="163">
        <v>369.7647</v>
      </c>
      <c r="BS53" s="164"/>
      <c r="BT53" s="163">
        <v>-129.52629999999999</v>
      </c>
      <c r="BU53" s="163">
        <v>131.1705</v>
      </c>
      <c r="BV53" s="163">
        <v>82.181600000000003</v>
      </c>
      <c r="BW53" s="163">
        <v>26.89</v>
      </c>
      <c r="BX53" s="163">
        <v>22.08</v>
      </c>
      <c r="BY53" s="163">
        <v>59.03</v>
      </c>
      <c r="BZ53" s="163">
        <v>80.05</v>
      </c>
      <c r="CA53" s="163">
        <v>-35.092599999999997</v>
      </c>
      <c r="CB53" s="163">
        <v>-34.288800000000002</v>
      </c>
      <c r="CC53" s="163">
        <v>103.3306</v>
      </c>
      <c r="CD53" s="163">
        <v>104.291</v>
      </c>
      <c r="CE53" s="163">
        <v>14.876300000000001</v>
      </c>
      <c r="CF53" s="163">
        <v>-62.242899999999999</v>
      </c>
      <c r="CG53" s="163">
        <v>-62.706899999999997</v>
      </c>
      <c r="CH53" s="163">
        <v>-0.8609</v>
      </c>
      <c r="CI53" s="163">
        <v>-64.399000000000001</v>
      </c>
      <c r="CJ53" s="164"/>
      <c r="CK53" s="164"/>
      <c r="CL53" s="163">
        <v>50.3</v>
      </c>
      <c r="CM53" s="163">
        <v>127.8</v>
      </c>
      <c r="CN53" s="163">
        <v>-13.17</v>
      </c>
      <c r="CO53" s="163">
        <v>46.903100000000002</v>
      </c>
      <c r="CP53" s="163">
        <v>46.386600000000001</v>
      </c>
      <c r="CQ53" s="163">
        <v>48.4711</v>
      </c>
      <c r="CR53" s="163">
        <v>-48.189500000000002</v>
      </c>
      <c r="CS53" s="163">
        <v>-47.999000000000002</v>
      </c>
      <c r="CT53" s="164"/>
      <c r="CU53" s="163">
        <v>5.8170999999999999</v>
      </c>
      <c r="CV53" s="163">
        <v>-0.1958</v>
      </c>
      <c r="CW53" s="163">
        <v>16.3521</v>
      </c>
      <c r="CX53" s="163">
        <v>61.66</v>
      </c>
      <c r="CY53" s="163">
        <v>62.48</v>
      </c>
      <c r="CZ53" s="163">
        <v>42.194800000000001</v>
      </c>
      <c r="DA53" s="163">
        <v>39.994799999999998</v>
      </c>
      <c r="DB53" s="163">
        <v>-30.63</v>
      </c>
      <c r="DC53" s="164"/>
      <c r="DD53" s="163">
        <v>64.040599999999998</v>
      </c>
      <c r="DE53" s="163">
        <v>62.976599999999998</v>
      </c>
      <c r="DF53" s="163">
        <v>-136.02889999999999</v>
      </c>
      <c r="DG53" s="163">
        <v>-1E-4</v>
      </c>
      <c r="DH53" s="163">
        <v>-18.635899999999999</v>
      </c>
      <c r="DI53" s="163">
        <v>-82.4</v>
      </c>
      <c r="DJ53" s="163">
        <v>-82.4</v>
      </c>
      <c r="DK53" s="163">
        <v>23.963899999999999</v>
      </c>
      <c r="DL53" s="163">
        <v>45.712299999999999</v>
      </c>
      <c r="DM53" s="163">
        <v>69.991900000000001</v>
      </c>
      <c r="DN53" s="163">
        <v>65.057400000000001</v>
      </c>
      <c r="DO53" s="163">
        <v>45.29</v>
      </c>
      <c r="DP53" s="163">
        <v>-12.59</v>
      </c>
      <c r="DQ53" s="163">
        <v>52.731000000000002</v>
      </c>
      <c r="DR53" s="163">
        <v>133.93260000000001</v>
      </c>
      <c r="DS53" s="163">
        <v>-23.13</v>
      </c>
      <c r="DT53" s="163">
        <v>-23.35</v>
      </c>
      <c r="DU53" s="163">
        <v>112.09</v>
      </c>
      <c r="DV53" s="163">
        <v>59.84</v>
      </c>
      <c r="DW53" s="163">
        <v>134.89089999999999</v>
      </c>
      <c r="DX53" s="163">
        <v>131.43639999999999</v>
      </c>
      <c r="DY53" s="163">
        <v>-11.980399999999999</v>
      </c>
      <c r="DZ53" s="163">
        <v>-11.836399999999999</v>
      </c>
      <c r="EA53" s="163">
        <v>215.76320000000001</v>
      </c>
      <c r="EB53" s="163">
        <v>178.4768</v>
      </c>
      <c r="EC53" s="163">
        <v>171.62360000000001</v>
      </c>
      <c r="ED53" s="163">
        <v>174.22460000000001</v>
      </c>
      <c r="EE53" s="163">
        <v>77.912400000000005</v>
      </c>
      <c r="EF53" s="163">
        <v>60.407499999999999</v>
      </c>
      <c r="EG53" s="163">
        <v>-25.675000000000001</v>
      </c>
      <c r="EH53" s="163">
        <v>211.8792</v>
      </c>
      <c r="EI53" s="163">
        <v>295.3546</v>
      </c>
      <c r="EJ53" s="164"/>
      <c r="EK53" s="163">
        <v>-26.265599999999999</v>
      </c>
      <c r="EL53" s="163">
        <v>-24.446100000000001</v>
      </c>
      <c r="EM53" s="164"/>
      <c r="EN53" s="163">
        <v>-6.1067999999999998</v>
      </c>
      <c r="EO53" s="163">
        <v>-6.7055999999999996</v>
      </c>
      <c r="EP53" s="163">
        <v>63.024000000000001</v>
      </c>
      <c r="EQ53" s="163">
        <v>-40.593299999999999</v>
      </c>
      <c r="ER53" s="163">
        <v>-41.422199999999997</v>
      </c>
      <c r="ES53" s="163">
        <v>-24.286100000000001</v>
      </c>
      <c r="ET53" s="163">
        <v>15.76</v>
      </c>
      <c r="EU53" s="163">
        <v>-13.65</v>
      </c>
      <c r="EV53" s="163">
        <v>1</v>
      </c>
      <c r="EW53" s="163">
        <v>8.4262999999999995</v>
      </c>
      <c r="EX53" s="163">
        <v>-47.321100000000001</v>
      </c>
      <c r="EY53" s="163">
        <v>-39.324199999999998</v>
      </c>
      <c r="EZ53" s="163">
        <v>-38.218000000000004</v>
      </c>
      <c r="FA53" s="163">
        <v>12.880699999999999</v>
      </c>
      <c r="FB53" s="163">
        <v>-58.240699999999997</v>
      </c>
      <c r="FC53" s="163">
        <v>24.7149</v>
      </c>
      <c r="FD53" s="163">
        <v>0</v>
      </c>
      <c r="FE53" s="163">
        <v>0</v>
      </c>
      <c r="FF53" s="163">
        <v>0</v>
      </c>
      <c r="FG53" s="163">
        <v>39.754300000000001</v>
      </c>
      <c r="FH53" s="163">
        <v>41.129100000000001</v>
      </c>
      <c r="FI53" s="163">
        <v>38.831000000000003</v>
      </c>
      <c r="FJ53" s="163">
        <v>33.993600000000001</v>
      </c>
      <c r="FK53" s="163">
        <v>33.658700000000003</v>
      </c>
      <c r="FL53" s="163">
        <v>-59.279499999999999</v>
      </c>
      <c r="FM53" s="163">
        <v>13.558199999999999</v>
      </c>
      <c r="FN53" s="163">
        <v>13.2812</v>
      </c>
      <c r="FO53" s="163">
        <v>-41.067599999999999</v>
      </c>
      <c r="FP53" s="163">
        <v>-26.8279</v>
      </c>
      <c r="FQ53" s="163">
        <v>-30.504000000000001</v>
      </c>
      <c r="FR53" s="163">
        <v>-40.69</v>
      </c>
      <c r="FS53" s="163">
        <v>12.9696</v>
      </c>
      <c r="FT53" s="163">
        <v>1.2564</v>
      </c>
      <c r="FU53" s="163">
        <v>-8.1999999999999993</v>
      </c>
      <c r="FV53" s="163">
        <v>19.86</v>
      </c>
      <c r="FW53" s="163">
        <v>-32.477899999999998</v>
      </c>
      <c r="FX53" s="163">
        <v>9.3091000000000008</v>
      </c>
      <c r="FY53" s="163">
        <v>-14.205</v>
      </c>
      <c r="FZ53" s="163">
        <v>4.2</v>
      </c>
      <c r="GA53" s="163">
        <v>4.9595000000000002</v>
      </c>
      <c r="GB53" s="163">
        <v>18.100000000000001</v>
      </c>
      <c r="GC53" s="163">
        <v>26.158899999999999</v>
      </c>
      <c r="GD53" s="163">
        <v>40.834400000000002</v>
      </c>
      <c r="GE53" s="163">
        <v>16.05</v>
      </c>
      <c r="GF53" s="163">
        <v>73.460499999999996</v>
      </c>
      <c r="GG53" s="163">
        <v>27.1</v>
      </c>
      <c r="GH53" s="163">
        <v>-13.9008</v>
      </c>
      <c r="GI53" s="164"/>
      <c r="GJ53" s="163">
        <v>0</v>
      </c>
      <c r="GK53" s="163">
        <v>2.1221999999999999</v>
      </c>
      <c r="GL53" s="164"/>
      <c r="GM53" s="164"/>
      <c r="GN53" s="163">
        <v>-11.852600000000001</v>
      </c>
      <c r="GO53" s="163">
        <v>-27.7834</v>
      </c>
      <c r="GP53" s="163">
        <v>21.244700000000002</v>
      </c>
      <c r="GQ53" s="163">
        <v>42.940399999999997</v>
      </c>
      <c r="GR53" s="163">
        <v>42.668100000000003</v>
      </c>
      <c r="GS53" s="163">
        <v>46.929000000000002</v>
      </c>
      <c r="GT53" s="163">
        <v>-115.1909</v>
      </c>
      <c r="GU53" s="163">
        <v>-21.546199999999999</v>
      </c>
      <c r="GV53" s="163">
        <v>33.439599999999999</v>
      </c>
      <c r="GW53" s="163">
        <v>-44.569800000000001</v>
      </c>
      <c r="GX53" s="164"/>
      <c r="GY53" s="163">
        <v>5.2358000000000002</v>
      </c>
      <c r="GZ53" s="163">
        <v>4.8834</v>
      </c>
      <c r="HA53" s="163">
        <v>13</v>
      </c>
      <c r="HB53" s="163">
        <v>250.0573</v>
      </c>
      <c r="HC53" s="163">
        <v>250.5428</v>
      </c>
      <c r="HD53" s="163">
        <v>283.3</v>
      </c>
      <c r="HE53" s="163">
        <v>-280.19369999999998</v>
      </c>
      <c r="HF53" s="163">
        <v>-529.07640000000004</v>
      </c>
      <c r="HG53" s="163">
        <v>533.29989999999998</v>
      </c>
      <c r="HH53" s="163">
        <v>532.69680000000005</v>
      </c>
      <c r="HI53" s="163">
        <v>-235.60480000000001</v>
      </c>
      <c r="HJ53" s="163">
        <v>-234.1808</v>
      </c>
      <c r="HK53" s="163">
        <v>-49.498199999999997</v>
      </c>
      <c r="HL53" s="163">
        <v>-39.623899999999999</v>
      </c>
      <c r="HM53" s="163">
        <v>77.629099999999994</v>
      </c>
      <c r="HN53" s="163">
        <v>77.182599999999994</v>
      </c>
      <c r="HO53" s="164"/>
      <c r="HP53" s="164"/>
      <c r="HQ53" s="163">
        <v>66.624899999999997</v>
      </c>
      <c r="HR53" s="163">
        <v>65.888800000000003</v>
      </c>
      <c r="HS53" s="163">
        <v>-60.037300000000002</v>
      </c>
      <c r="HT53" s="163">
        <v>-59.183999999999997</v>
      </c>
      <c r="HU53" s="163">
        <v>109.56</v>
      </c>
      <c r="HV53" s="163">
        <v>109.51</v>
      </c>
      <c r="HW53" s="163">
        <v>56.7</v>
      </c>
      <c r="HX53" s="163">
        <v>56.9</v>
      </c>
      <c r="HY53" s="163">
        <v>22.602699999999999</v>
      </c>
      <c r="HZ53" s="163">
        <v>28.16</v>
      </c>
      <c r="IA53" s="163">
        <v>-348.11320000000001</v>
      </c>
      <c r="IB53" s="163">
        <v>111.6855</v>
      </c>
      <c r="IC53" s="163">
        <v>111.262</v>
      </c>
      <c r="ID53" s="163">
        <v>15</v>
      </c>
      <c r="IE53" s="163">
        <v>12.6</v>
      </c>
      <c r="IF53" s="163">
        <v>-64.2</v>
      </c>
      <c r="IG53" s="163">
        <v>-64.599999999999994</v>
      </c>
      <c r="IH53" s="163">
        <v>1.5185</v>
      </c>
      <c r="II53" s="163">
        <v>1.1277999999999999</v>
      </c>
      <c r="IJ53" s="163">
        <v>-525.20719999999994</v>
      </c>
      <c r="IK53" s="163">
        <v>-264.18290000000002</v>
      </c>
      <c r="IL53" s="163">
        <v>478.93669999999997</v>
      </c>
      <c r="IM53" s="163">
        <v>392.71469999999999</v>
      </c>
      <c r="IN53" s="163">
        <v>-12.4396</v>
      </c>
      <c r="IO53" s="163">
        <v>-378.64940000000001</v>
      </c>
      <c r="IP53" s="163">
        <v>381.0813</v>
      </c>
      <c r="IQ53" s="163">
        <v>-150.69220000000001</v>
      </c>
      <c r="IR53" s="163">
        <v>-227.68680000000001</v>
      </c>
      <c r="IS53" s="163">
        <v>-373.85930000000002</v>
      </c>
      <c r="IT53" s="163">
        <v>110.845</v>
      </c>
      <c r="IU53" s="163">
        <v>107.2526</v>
      </c>
      <c r="IV53" s="163">
        <v>149.7467</v>
      </c>
      <c r="IW53" s="163">
        <v>-465.40870000000001</v>
      </c>
      <c r="IX53" s="163">
        <v>232.4306</v>
      </c>
      <c r="IY53" s="163">
        <v>-231.97380000000001</v>
      </c>
      <c r="IZ53" s="163">
        <v>232.6695</v>
      </c>
      <c r="JA53" s="163">
        <v>-7.8292999999999999</v>
      </c>
      <c r="JB53" s="164"/>
      <c r="JC53" s="163">
        <v>20.399999999999999</v>
      </c>
      <c r="JD53" s="164"/>
      <c r="JE53" s="164"/>
      <c r="JF53" s="163">
        <v>-20.399999999999999</v>
      </c>
      <c r="JG53" s="163">
        <v>3.36</v>
      </c>
      <c r="JH53" s="164"/>
      <c r="JI53" s="163">
        <v>-3.1052</v>
      </c>
      <c r="JJ53" s="163">
        <v>-44.853900000000003</v>
      </c>
      <c r="JK53" s="163">
        <v>-15.3521</v>
      </c>
      <c r="JL53" s="163">
        <v>37.799999999999997</v>
      </c>
      <c r="JM53" s="163">
        <v>48.567</v>
      </c>
      <c r="JN53" s="163">
        <v>50.63</v>
      </c>
      <c r="JO53" s="163">
        <v>10.685499999999999</v>
      </c>
      <c r="JP53" s="164"/>
      <c r="JQ53" s="163">
        <v>50.6965</v>
      </c>
      <c r="JR53" s="163">
        <v>49.940800000000003</v>
      </c>
      <c r="JS53" s="163">
        <v>50.616799999999998</v>
      </c>
      <c r="JT53" s="164"/>
      <c r="JU53" s="163">
        <v>-12</v>
      </c>
      <c r="JV53" s="163">
        <v>20.309999999999999</v>
      </c>
      <c r="JW53" s="163">
        <v>7.84</v>
      </c>
      <c r="JX53" s="164"/>
      <c r="JY53" s="163">
        <v>-33.221499999999999</v>
      </c>
      <c r="JZ53" s="163">
        <v>72.638199999999998</v>
      </c>
      <c r="KA53" s="163">
        <v>49.785400000000003</v>
      </c>
      <c r="KB53" s="163">
        <v>-32.725099999999998</v>
      </c>
      <c r="KC53" s="163">
        <v>-71.014300000000006</v>
      </c>
      <c r="KD53" s="163">
        <v>39.678699999999999</v>
      </c>
      <c r="KE53" s="163">
        <v>32.129100000000001</v>
      </c>
      <c r="KF53" s="163">
        <v>2.8</v>
      </c>
      <c r="KG53" s="163">
        <v>-1.7</v>
      </c>
      <c r="KH53" s="164"/>
      <c r="KI53" s="163">
        <v>156.05799999999999</v>
      </c>
    </row>
    <row r="54" spans="1:295" ht="18" customHeight="1" x14ac:dyDescent="0.3">
      <c r="A54" s="160" t="s">
        <v>64</v>
      </c>
      <c r="B54" s="160" t="s">
        <v>926</v>
      </c>
      <c r="C54" s="163">
        <v>0</v>
      </c>
      <c r="D54" s="163">
        <v>20.305399999999999</v>
      </c>
      <c r="E54" s="163">
        <v>-40.272100000000002</v>
      </c>
      <c r="F54" s="163">
        <v>11.3744</v>
      </c>
      <c r="G54" s="163">
        <v>24.434699999999999</v>
      </c>
      <c r="H54" s="164"/>
      <c r="I54" s="163">
        <v>48.942599999999999</v>
      </c>
      <c r="J54" s="163">
        <v>-101.7052</v>
      </c>
      <c r="K54" s="163">
        <v>46.866100000000003</v>
      </c>
      <c r="L54" s="163">
        <v>23.607299999999999</v>
      </c>
      <c r="M54" s="163">
        <v>23.0151</v>
      </c>
      <c r="N54" s="163">
        <v>0</v>
      </c>
      <c r="O54" s="163">
        <v>-29.925999999999998</v>
      </c>
      <c r="P54" s="163">
        <v>26.4</v>
      </c>
      <c r="Q54" s="163">
        <v>9.9359999999999999</v>
      </c>
      <c r="R54" s="163">
        <v>-26.4</v>
      </c>
      <c r="S54" s="163">
        <v>13.294700000000001</v>
      </c>
      <c r="T54" s="163">
        <v>207.39940000000001</v>
      </c>
      <c r="U54" s="163">
        <v>5.4214000000000002</v>
      </c>
      <c r="V54" s="163">
        <v>5.5879000000000003</v>
      </c>
      <c r="W54" s="163">
        <v>9.2441999999999993</v>
      </c>
      <c r="X54" s="163">
        <v>4.1128</v>
      </c>
      <c r="Y54" s="163">
        <v>5.9476000000000004</v>
      </c>
      <c r="Z54" s="163">
        <v>8.0864999999999991</v>
      </c>
      <c r="AA54" s="164"/>
      <c r="AB54" s="164"/>
      <c r="AC54" s="163">
        <v>-59.24</v>
      </c>
      <c r="AD54" s="164"/>
      <c r="AE54" s="164"/>
      <c r="AF54" s="163">
        <v>-2.2200000000000002</v>
      </c>
      <c r="AG54" s="163">
        <v>28.6</v>
      </c>
      <c r="AH54" s="163">
        <v>9.5109999999999992</v>
      </c>
      <c r="AI54" s="163">
        <v>0.251</v>
      </c>
      <c r="AJ54" s="163">
        <v>-41.86</v>
      </c>
      <c r="AK54" s="163">
        <v>-42.4</v>
      </c>
      <c r="AL54" s="163">
        <v>-84.63</v>
      </c>
      <c r="AM54" s="163">
        <v>42.3</v>
      </c>
      <c r="AN54" s="163">
        <v>42.58</v>
      </c>
      <c r="AO54" s="163">
        <v>8.6856000000000009</v>
      </c>
      <c r="AP54" s="163">
        <v>14.401999999999999</v>
      </c>
      <c r="AQ54" s="163">
        <v>62.1599</v>
      </c>
      <c r="AR54" s="163">
        <v>64.851500000000001</v>
      </c>
      <c r="AS54" s="163">
        <v>19.215499999999999</v>
      </c>
      <c r="AT54" s="163">
        <v>-47.287599999999998</v>
      </c>
      <c r="AU54" s="163">
        <v>-47.527000000000001</v>
      </c>
      <c r="AV54" s="163">
        <v>28.808800000000002</v>
      </c>
      <c r="AW54" s="163">
        <v>26.333400000000001</v>
      </c>
      <c r="AX54" s="164"/>
      <c r="AY54" s="163">
        <v>75.017200000000003</v>
      </c>
      <c r="AZ54" s="163">
        <v>0</v>
      </c>
      <c r="BA54" s="163">
        <v>-5.4391999999999996</v>
      </c>
      <c r="BB54" s="163">
        <v>-312.38799999999998</v>
      </c>
      <c r="BC54" s="163">
        <v>-13.059900000000001</v>
      </c>
      <c r="BD54" s="163">
        <v>-12.7</v>
      </c>
      <c r="BE54" s="163">
        <v>-12.7</v>
      </c>
      <c r="BF54" s="163">
        <v>55.1038</v>
      </c>
      <c r="BG54" s="163">
        <v>52.868499999999997</v>
      </c>
      <c r="BH54" s="163">
        <v>-5.4905999999999997</v>
      </c>
      <c r="BI54" s="164"/>
      <c r="BJ54" s="163">
        <v>-52.300199999999997</v>
      </c>
      <c r="BK54" s="163">
        <v>4.5923999999999996</v>
      </c>
      <c r="BL54" s="163">
        <v>6.7488999999999999</v>
      </c>
      <c r="BM54" s="163">
        <v>4.4523000000000001</v>
      </c>
      <c r="BN54" s="163">
        <v>357.09699999999998</v>
      </c>
      <c r="BO54" s="163">
        <v>23.377199999999998</v>
      </c>
      <c r="BP54" s="163">
        <v>23.316099999999999</v>
      </c>
      <c r="BQ54" s="163">
        <v>-160.149</v>
      </c>
      <c r="BR54" s="163">
        <v>351.49700000000001</v>
      </c>
      <c r="BS54" s="164"/>
      <c r="BT54" s="163">
        <v>-125.8284</v>
      </c>
      <c r="BU54" s="163">
        <v>127.8249</v>
      </c>
      <c r="BV54" s="163">
        <v>78.768600000000006</v>
      </c>
      <c r="BW54" s="163">
        <v>25.68</v>
      </c>
      <c r="BX54" s="163">
        <v>20.100000000000001</v>
      </c>
      <c r="BY54" s="163">
        <v>55.46</v>
      </c>
      <c r="BZ54" s="163">
        <v>77.5</v>
      </c>
      <c r="CA54" s="163">
        <v>-33.753</v>
      </c>
      <c r="CB54" s="163">
        <v>-33.619</v>
      </c>
      <c r="CC54" s="163">
        <v>106.3801</v>
      </c>
      <c r="CD54" s="163">
        <v>106.6468</v>
      </c>
      <c r="CE54" s="163">
        <v>16.001999999999999</v>
      </c>
      <c r="CF54" s="163">
        <v>-53.590600000000002</v>
      </c>
      <c r="CG54" s="163">
        <v>-52.7836</v>
      </c>
      <c r="CH54" s="163">
        <v>-3.6595</v>
      </c>
      <c r="CI54" s="163">
        <v>-52.938800000000001</v>
      </c>
      <c r="CJ54" s="164"/>
      <c r="CK54" s="164"/>
      <c r="CL54" s="163">
        <v>61.2</v>
      </c>
      <c r="CM54" s="163">
        <v>107</v>
      </c>
      <c r="CN54" s="163">
        <v>-12.7</v>
      </c>
      <c r="CO54" s="163">
        <v>50.885100000000001</v>
      </c>
      <c r="CP54" s="163">
        <v>50.215000000000003</v>
      </c>
      <c r="CQ54" s="163">
        <v>50.5685</v>
      </c>
      <c r="CR54" s="163">
        <v>-47.835700000000003</v>
      </c>
      <c r="CS54" s="163">
        <v>-47.425400000000003</v>
      </c>
      <c r="CT54" s="163">
        <v>1</v>
      </c>
      <c r="CU54" s="163">
        <v>13.005800000000001</v>
      </c>
      <c r="CV54" s="163">
        <v>-5.6688000000000001</v>
      </c>
      <c r="CW54" s="163">
        <v>15.681699999999999</v>
      </c>
      <c r="CX54" s="163">
        <v>58.15</v>
      </c>
      <c r="CY54" s="163">
        <v>57.14</v>
      </c>
      <c r="CZ54" s="163">
        <v>39.851100000000002</v>
      </c>
      <c r="DA54" s="163">
        <v>37.797499999999999</v>
      </c>
      <c r="DB54" s="163">
        <v>-29</v>
      </c>
      <c r="DC54" s="164"/>
      <c r="DD54" s="163">
        <v>53.153300000000002</v>
      </c>
      <c r="DE54" s="163">
        <v>53.1706</v>
      </c>
      <c r="DF54" s="163">
        <v>-111.2182</v>
      </c>
      <c r="DG54" s="163">
        <v>0</v>
      </c>
      <c r="DH54" s="163">
        <v>-17.8081</v>
      </c>
      <c r="DI54" s="163">
        <v>-77.7</v>
      </c>
      <c r="DJ54" s="163">
        <v>-77.400000000000006</v>
      </c>
      <c r="DK54" s="163">
        <v>23.453099999999999</v>
      </c>
      <c r="DL54" s="163">
        <v>42.782600000000002</v>
      </c>
      <c r="DM54" s="163">
        <v>64.356200000000001</v>
      </c>
      <c r="DN54" s="163">
        <v>61.541699999999999</v>
      </c>
      <c r="DO54" s="163">
        <v>42.52</v>
      </c>
      <c r="DP54" s="163">
        <v>-11.12</v>
      </c>
      <c r="DQ54" s="163">
        <v>50.625</v>
      </c>
      <c r="DR54" s="163">
        <v>110.4913</v>
      </c>
      <c r="DS54" s="163">
        <v>-23.55</v>
      </c>
      <c r="DT54" s="163">
        <v>-23.64</v>
      </c>
      <c r="DU54" s="163">
        <v>105.85</v>
      </c>
      <c r="DV54" s="163">
        <v>57.94</v>
      </c>
      <c r="DW54" s="163">
        <v>109.8545</v>
      </c>
      <c r="DX54" s="163">
        <v>107.5455</v>
      </c>
      <c r="DY54" s="163">
        <v>-18.6205</v>
      </c>
      <c r="DZ54" s="163">
        <v>-18.936399999999999</v>
      </c>
      <c r="EA54" s="163">
        <v>191.98490000000001</v>
      </c>
      <c r="EB54" s="163">
        <v>156.44710000000001</v>
      </c>
      <c r="EC54" s="163">
        <v>149.86969999999999</v>
      </c>
      <c r="ED54" s="163">
        <v>153.90440000000001</v>
      </c>
      <c r="EE54" s="163">
        <v>88.961699999999993</v>
      </c>
      <c r="EF54" s="163">
        <v>71.650599999999997</v>
      </c>
      <c r="EG54" s="163">
        <v>-23.841000000000001</v>
      </c>
      <c r="EH54" s="163">
        <v>172.4221</v>
      </c>
      <c r="EI54" s="163">
        <v>303.76819999999998</v>
      </c>
      <c r="EJ54" s="164"/>
      <c r="EK54" s="163">
        <v>-26.262899999999998</v>
      </c>
      <c r="EL54" s="163">
        <v>-24.258400000000002</v>
      </c>
      <c r="EM54" s="164"/>
      <c r="EN54" s="163">
        <v>-8.4094999999999995</v>
      </c>
      <c r="EO54" s="163">
        <v>-8.0721000000000007</v>
      </c>
      <c r="EP54" s="163">
        <v>124.464</v>
      </c>
      <c r="EQ54" s="163">
        <v>-53.739899999999999</v>
      </c>
      <c r="ER54" s="163">
        <v>-54.638199999999998</v>
      </c>
      <c r="ES54" s="163">
        <v>-37.378</v>
      </c>
      <c r="ET54" s="163">
        <v>0</v>
      </c>
      <c r="EU54" s="163">
        <v>-15.51</v>
      </c>
      <c r="EV54" s="163">
        <v>77</v>
      </c>
      <c r="EW54" s="163">
        <v>7.84</v>
      </c>
      <c r="EX54" s="163">
        <v>-48.7164</v>
      </c>
      <c r="EY54" s="163">
        <v>-39.927399999999999</v>
      </c>
      <c r="EZ54" s="163">
        <v>-38.8217</v>
      </c>
      <c r="FA54" s="163">
        <v>14.568300000000001</v>
      </c>
      <c r="FB54" s="163">
        <v>-70.081500000000005</v>
      </c>
      <c r="FC54" s="163">
        <v>35.595199999999998</v>
      </c>
      <c r="FD54" s="163">
        <v>0</v>
      </c>
      <c r="FE54" s="163">
        <v>0</v>
      </c>
      <c r="FF54" s="163">
        <v>0</v>
      </c>
      <c r="FG54" s="163">
        <v>40.1751</v>
      </c>
      <c r="FH54" s="163">
        <v>40.276600000000002</v>
      </c>
      <c r="FI54" s="163">
        <v>39.420999999999999</v>
      </c>
      <c r="FJ54" s="163">
        <v>33.323799999999999</v>
      </c>
      <c r="FK54" s="163">
        <v>33.156300000000002</v>
      </c>
      <c r="FL54" s="163">
        <v>-69.494399999999999</v>
      </c>
      <c r="FM54" s="163">
        <v>20.5608</v>
      </c>
      <c r="FN54" s="163">
        <v>20.807500000000001</v>
      </c>
      <c r="FO54" s="163">
        <v>-50.3795</v>
      </c>
      <c r="FP54" s="163">
        <v>-31.970400000000001</v>
      </c>
      <c r="FQ54" s="163">
        <v>-34.136899999999997</v>
      </c>
      <c r="FR54" s="163">
        <v>-42.03</v>
      </c>
      <c r="FS54" s="163">
        <v>13.2601</v>
      </c>
      <c r="FT54" s="163">
        <v>1.1501999999999999</v>
      </c>
      <c r="FU54" s="163">
        <v>-8.2100000000000009</v>
      </c>
      <c r="FV54" s="163">
        <v>19.39</v>
      </c>
      <c r="FW54" s="163">
        <v>-34.736400000000003</v>
      </c>
      <c r="FX54" s="163">
        <v>9.1725999999999992</v>
      </c>
      <c r="FY54" s="163">
        <v>-14.497999999999999</v>
      </c>
      <c r="FZ54" s="163">
        <v>4.2080000000000002</v>
      </c>
      <c r="GA54" s="163">
        <v>6.3860999999999999</v>
      </c>
      <c r="GB54" s="163">
        <v>16.940000000000001</v>
      </c>
      <c r="GC54" s="163">
        <v>34.245899999999999</v>
      </c>
      <c r="GD54" s="163">
        <v>50.814300000000003</v>
      </c>
      <c r="GE54" s="163">
        <v>15.28</v>
      </c>
      <c r="GF54" s="163">
        <v>72.813199999999995</v>
      </c>
      <c r="GG54" s="163">
        <v>27.4</v>
      </c>
      <c r="GH54" s="163">
        <v>-12.7357</v>
      </c>
      <c r="GI54" s="164"/>
      <c r="GJ54" s="163">
        <v>1.4673</v>
      </c>
      <c r="GK54" s="163">
        <v>1.9536</v>
      </c>
      <c r="GL54" s="164"/>
      <c r="GM54" s="164"/>
      <c r="GN54" s="163">
        <v>-12.639099999999999</v>
      </c>
      <c r="GO54" s="163">
        <v>-24.352599999999999</v>
      </c>
      <c r="GP54" s="163">
        <v>21.368300000000001</v>
      </c>
      <c r="GQ54" s="163">
        <v>37.898400000000002</v>
      </c>
      <c r="GR54" s="163">
        <v>44.595999999999997</v>
      </c>
      <c r="GS54" s="163">
        <v>46.359099999999998</v>
      </c>
      <c r="GT54" s="163">
        <v>-110.2277</v>
      </c>
      <c r="GU54" s="163">
        <v>-19.933900000000001</v>
      </c>
      <c r="GV54" s="163">
        <v>31.3505</v>
      </c>
      <c r="GW54" s="163">
        <v>-40.6753</v>
      </c>
      <c r="GX54" s="164"/>
      <c r="GY54" s="163">
        <v>2.8321000000000001</v>
      </c>
      <c r="GZ54" s="163">
        <v>2.4891000000000001</v>
      </c>
      <c r="HA54" s="164"/>
      <c r="HB54" s="163">
        <v>248.10419999999999</v>
      </c>
      <c r="HC54" s="163">
        <v>246.79480000000001</v>
      </c>
      <c r="HD54" s="163">
        <v>282</v>
      </c>
      <c r="HE54" s="163">
        <v>-281.07279999999997</v>
      </c>
      <c r="HF54" s="163">
        <v>-537.09349999999995</v>
      </c>
      <c r="HG54" s="163">
        <v>538.428</v>
      </c>
      <c r="HH54" s="163">
        <v>534.58540000000005</v>
      </c>
      <c r="HI54" s="163">
        <v>-233.755</v>
      </c>
      <c r="HJ54" s="163">
        <v>-229.64660000000001</v>
      </c>
      <c r="HK54" s="163">
        <v>-50.550400000000003</v>
      </c>
      <c r="HL54" s="163">
        <v>-42.499400000000001</v>
      </c>
      <c r="HM54" s="163">
        <v>79.066400000000002</v>
      </c>
      <c r="HN54" s="163">
        <v>78.1999</v>
      </c>
      <c r="HO54" s="164"/>
      <c r="HP54" s="164"/>
      <c r="HQ54" s="163">
        <v>65.240600000000001</v>
      </c>
      <c r="HR54" s="163">
        <v>65.493200000000002</v>
      </c>
      <c r="HS54" s="163">
        <v>-52.245800000000003</v>
      </c>
      <c r="HT54" s="163">
        <v>-51.982500000000002</v>
      </c>
      <c r="HU54" s="163">
        <v>111.78</v>
      </c>
      <c r="HV54" s="163">
        <v>111.87</v>
      </c>
      <c r="HW54" s="163">
        <v>55.6</v>
      </c>
      <c r="HX54" s="163">
        <v>56.3</v>
      </c>
      <c r="HY54" s="163">
        <v>22.622</v>
      </c>
      <c r="HZ54" s="163">
        <v>26.08</v>
      </c>
      <c r="IA54" s="163">
        <v>-339.8741</v>
      </c>
      <c r="IB54" s="163">
        <v>111.47790000000001</v>
      </c>
      <c r="IC54" s="163">
        <v>111.429</v>
      </c>
      <c r="ID54" s="163">
        <v>14.5</v>
      </c>
      <c r="IE54" s="163">
        <v>9.6999999999999993</v>
      </c>
      <c r="IF54" s="163">
        <v>-63.4</v>
      </c>
      <c r="IG54" s="163">
        <v>-63.5</v>
      </c>
      <c r="IH54" s="163">
        <v>1.4540999999999999</v>
      </c>
      <c r="II54" s="163">
        <v>1.2757000000000001</v>
      </c>
      <c r="IJ54" s="163">
        <v>-524.9366</v>
      </c>
      <c r="IK54" s="163">
        <v>-279.9907</v>
      </c>
      <c r="IL54" s="163">
        <v>460.74549999999999</v>
      </c>
      <c r="IM54" s="163">
        <v>384.7242</v>
      </c>
      <c r="IN54" s="163">
        <v>-6.7232000000000003</v>
      </c>
      <c r="IO54" s="163">
        <v>-371.11090000000002</v>
      </c>
      <c r="IP54" s="163">
        <v>368.49869999999999</v>
      </c>
      <c r="IQ54" s="163">
        <v>-146.24279999999999</v>
      </c>
      <c r="IR54" s="163">
        <v>-226.1807</v>
      </c>
      <c r="IS54" s="163">
        <v>-363.6823</v>
      </c>
      <c r="IT54" s="163">
        <v>105.5063</v>
      </c>
      <c r="IU54" s="163">
        <v>106.0309</v>
      </c>
      <c r="IV54" s="163">
        <v>144.18799999999999</v>
      </c>
      <c r="IW54" s="163">
        <v>-450.24919999999997</v>
      </c>
      <c r="IX54" s="163">
        <v>228.0189</v>
      </c>
      <c r="IY54" s="163">
        <v>-222.77590000000001</v>
      </c>
      <c r="IZ54" s="163">
        <v>222.23310000000001</v>
      </c>
      <c r="JA54" s="163">
        <v>-8.0681999999999992</v>
      </c>
      <c r="JB54" s="164"/>
      <c r="JC54" s="163">
        <v>19.36</v>
      </c>
      <c r="JD54" s="164"/>
      <c r="JE54" s="164"/>
      <c r="JF54" s="163">
        <v>-19.760000000000002</v>
      </c>
      <c r="JG54" s="163">
        <v>3.68</v>
      </c>
      <c r="JH54" s="164"/>
      <c r="JI54" s="163">
        <v>-3.7766000000000002</v>
      </c>
      <c r="JJ54" s="163">
        <v>-46.144799999999996</v>
      </c>
      <c r="JK54" s="163">
        <v>-15.5261</v>
      </c>
      <c r="JL54" s="163">
        <v>40.799999999999997</v>
      </c>
      <c r="JM54" s="163">
        <v>51.610999999999997</v>
      </c>
      <c r="JN54" s="163">
        <v>51.895000000000003</v>
      </c>
      <c r="JO54" s="163">
        <v>10.8469</v>
      </c>
      <c r="JP54" s="164"/>
      <c r="JQ54" s="163">
        <v>52.508000000000003</v>
      </c>
      <c r="JR54" s="163">
        <v>51.735399999999998</v>
      </c>
      <c r="JS54" s="163">
        <v>52.12</v>
      </c>
      <c r="JT54" s="164"/>
      <c r="JU54" s="163">
        <v>-9.6999999999999993</v>
      </c>
      <c r="JV54" s="163">
        <v>20.9465</v>
      </c>
      <c r="JW54" s="163">
        <v>7.23</v>
      </c>
      <c r="JX54" s="164"/>
      <c r="JY54" s="163">
        <v>-35.816000000000003</v>
      </c>
      <c r="JZ54" s="163">
        <v>73.801500000000004</v>
      </c>
      <c r="KA54" s="163">
        <v>51.445099999999996</v>
      </c>
      <c r="KB54" s="163">
        <v>-35.640999999999998</v>
      </c>
      <c r="KC54" s="163">
        <v>-72.692599999999999</v>
      </c>
      <c r="KD54" s="163">
        <v>41.575299999999999</v>
      </c>
      <c r="KE54" s="163">
        <v>30.056899999999999</v>
      </c>
      <c r="KF54" s="163">
        <v>0.4</v>
      </c>
      <c r="KG54" s="163">
        <v>-0.3</v>
      </c>
      <c r="KH54" s="164"/>
      <c r="KI54" s="163">
        <v>169.7336</v>
      </c>
    </row>
    <row r="55" spans="1:295" ht="18" customHeight="1" x14ac:dyDescent="0.3">
      <c r="A55" s="160" t="s">
        <v>64</v>
      </c>
      <c r="B55" s="160" t="s">
        <v>927</v>
      </c>
      <c r="C55" s="163">
        <v>0</v>
      </c>
      <c r="D55" s="163">
        <v>19.123000000000001</v>
      </c>
      <c r="E55" s="163">
        <v>-38.3005</v>
      </c>
      <c r="F55" s="163">
        <v>10.523</v>
      </c>
      <c r="G55" s="163">
        <v>23.466200000000001</v>
      </c>
      <c r="H55" s="164"/>
      <c r="I55" s="163">
        <v>46.875</v>
      </c>
      <c r="J55" s="163">
        <v>-97.827699999999993</v>
      </c>
      <c r="K55" s="163">
        <v>43.753799999999998</v>
      </c>
      <c r="L55" s="163">
        <v>22.347300000000001</v>
      </c>
      <c r="M55" s="163">
        <v>21.686699999999998</v>
      </c>
      <c r="N55" s="163">
        <v>0</v>
      </c>
      <c r="O55" s="163">
        <v>-28.033999999999999</v>
      </c>
      <c r="P55" s="163">
        <v>24.2</v>
      </c>
      <c r="Q55" s="163">
        <v>9.1080000000000005</v>
      </c>
      <c r="R55" s="163">
        <v>-24.2</v>
      </c>
      <c r="S55" s="163">
        <v>13.2881</v>
      </c>
      <c r="T55" s="163">
        <v>196.3408</v>
      </c>
      <c r="U55" s="163">
        <v>4.9898999999999996</v>
      </c>
      <c r="V55" s="163">
        <v>5.0481999999999996</v>
      </c>
      <c r="W55" s="163">
        <v>8.0576000000000008</v>
      </c>
      <c r="X55" s="163">
        <v>4.2359</v>
      </c>
      <c r="Y55" s="163">
        <v>5.8205</v>
      </c>
      <c r="Z55" s="163">
        <v>8.2479999999999993</v>
      </c>
      <c r="AA55" s="164"/>
      <c r="AB55" s="164"/>
      <c r="AC55" s="163">
        <v>-57.19</v>
      </c>
      <c r="AD55" s="164"/>
      <c r="AE55" s="164"/>
      <c r="AF55" s="163">
        <v>-6.66</v>
      </c>
      <c r="AG55" s="163">
        <v>26.4</v>
      </c>
      <c r="AH55" s="163">
        <v>9.4130000000000003</v>
      </c>
      <c r="AI55" s="163">
        <v>0.254</v>
      </c>
      <c r="AJ55" s="163">
        <v>-37.479999999999997</v>
      </c>
      <c r="AK55" s="163">
        <v>-37.520000000000003</v>
      </c>
      <c r="AL55" s="163">
        <v>-87.07</v>
      </c>
      <c r="AM55" s="163">
        <v>37.4</v>
      </c>
      <c r="AN55" s="163">
        <v>37.81</v>
      </c>
      <c r="AO55" s="163">
        <v>7.5366999999999997</v>
      </c>
      <c r="AP55" s="163">
        <v>16.374199999999998</v>
      </c>
      <c r="AQ55" s="163">
        <v>59.685600000000001</v>
      </c>
      <c r="AR55" s="163">
        <v>62.096499999999999</v>
      </c>
      <c r="AS55" s="163">
        <v>20.362300000000001</v>
      </c>
      <c r="AT55" s="163">
        <v>-45.546100000000003</v>
      </c>
      <c r="AU55" s="163">
        <v>-44.284100000000002</v>
      </c>
      <c r="AV55" s="163">
        <v>21.243099999999998</v>
      </c>
      <c r="AW55" s="163">
        <v>24.046900000000001</v>
      </c>
      <c r="AX55" s="164"/>
      <c r="AY55" s="163">
        <v>72.471900000000005</v>
      </c>
      <c r="AZ55" s="163">
        <v>0</v>
      </c>
      <c r="BA55" s="163">
        <v>-5.7557999999999998</v>
      </c>
      <c r="BB55" s="163">
        <v>-297.23970000000003</v>
      </c>
      <c r="BC55" s="163">
        <v>-8.7963000000000005</v>
      </c>
      <c r="BD55" s="163">
        <v>-14.1</v>
      </c>
      <c r="BE55" s="163">
        <v>-14</v>
      </c>
      <c r="BF55" s="163">
        <v>50.940199999999997</v>
      </c>
      <c r="BG55" s="163">
        <v>51.075000000000003</v>
      </c>
      <c r="BH55" s="163">
        <v>-5.1405000000000003</v>
      </c>
      <c r="BI55" s="164"/>
      <c r="BJ55" s="163">
        <v>-51.462400000000002</v>
      </c>
      <c r="BK55" s="163">
        <v>4.1189</v>
      </c>
      <c r="BL55" s="163">
        <v>6.1868999999999996</v>
      </c>
      <c r="BM55" s="163">
        <v>4.0734000000000004</v>
      </c>
      <c r="BN55" s="163">
        <v>337.96190000000001</v>
      </c>
      <c r="BO55" s="163">
        <v>19.6844</v>
      </c>
      <c r="BP55" s="163">
        <v>19.928599999999999</v>
      </c>
      <c r="BQ55" s="163">
        <v>-138.26609999999999</v>
      </c>
      <c r="BR55" s="163">
        <v>330.8646</v>
      </c>
      <c r="BS55" s="164"/>
      <c r="BT55" s="163">
        <v>-127.994</v>
      </c>
      <c r="BU55" s="163">
        <v>128.8295</v>
      </c>
      <c r="BV55" s="163">
        <v>73.369699999999995</v>
      </c>
      <c r="BW55" s="163">
        <v>23.93</v>
      </c>
      <c r="BX55" s="163">
        <v>17.91</v>
      </c>
      <c r="BY55" s="163">
        <v>52.01</v>
      </c>
      <c r="BZ55" s="163">
        <v>73.47</v>
      </c>
      <c r="CA55" s="163">
        <v>-33.887</v>
      </c>
      <c r="CB55" s="163">
        <v>-34.154899999999998</v>
      </c>
      <c r="CC55" s="163">
        <v>105.5941</v>
      </c>
      <c r="CD55" s="163">
        <v>106.935</v>
      </c>
      <c r="CE55" s="163">
        <v>17.334599999999998</v>
      </c>
      <c r="CF55" s="163">
        <v>-51.669699999999999</v>
      </c>
      <c r="CG55" s="163">
        <v>-52.037999999999997</v>
      </c>
      <c r="CH55" s="163">
        <v>-3.9097</v>
      </c>
      <c r="CI55" s="163">
        <v>-50.165500000000002</v>
      </c>
      <c r="CJ55" s="164"/>
      <c r="CK55" s="164"/>
      <c r="CL55" s="163">
        <v>61.5</v>
      </c>
      <c r="CM55" s="163">
        <v>100.9</v>
      </c>
      <c r="CN55" s="163">
        <v>-11.99</v>
      </c>
      <c r="CO55" s="163">
        <v>48.686100000000003</v>
      </c>
      <c r="CP55" s="163">
        <v>48.160400000000003</v>
      </c>
      <c r="CQ55" s="163">
        <v>48.173699999999997</v>
      </c>
      <c r="CR55" s="163">
        <v>-40.542299999999997</v>
      </c>
      <c r="CS55" s="163">
        <v>-39.107399999999998</v>
      </c>
      <c r="CT55" s="163">
        <v>-8.6996000000000002</v>
      </c>
      <c r="CU55" s="163">
        <v>10.273099999999999</v>
      </c>
      <c r="CV55" s="163">
        <v>-9.0353999999999992</v>
      </c>
      <c r="CW55" s="163">
        <v>14.5366</v>
      </c>
      <c r="CX55" s="163">
        <v>52.93</v>
      </c>
      <c r="CY55" s="163">
        <v>53.04</v>
      </c>
      <c r="CZ55" s="163">
        <v>37.976100000000002</v>
      </c>
      <c r="DA55" s="163">
        <v>36.039700000000003</v>
      </c>
      <c r="DB55" s="163">
        <v>-27.73</v>
      </c>
      <c r="DC55" s="164"/>
      <c r="DD55" s="163">
        <v>49.910499999999999</v>
      </c>
      <c r="DE55" s="163">
        <v>49.462000000000003</v>
      </c>
      <c r="DF55" s="163">
        <v>-97.094800000000006</v>
      </c>
      <c r="DG55" s="163">
        <v>-1E-4</v>
      </c>
      <c r="DH55" s="163">
        <v>-16.8779</v>
      </c>
      <c r="DI55" s="163">
        <v>-72.8</v>
      </c>
      <c r="DJ55" s="163">
        <v>-72.599999999999994</v>
      </c>
      <c r="DK55" s="163">
        <v>22.909199999999998</v>
      </c>
      <c r="DL55" s="163">
        <v>39.267000000000003</v>
      </c>
      <c r="DM55" s="163">
        <v>58.720399999999998</v>
      </c>
      <c r="DN55" s="163">
        <v>55.682400000000001</v>
      </c>
      <c r="DO55" s="163">
        <v>39.04</v>
      </c>
      <c r="DP55" s="163">
        <v>-9.8800000000000008</v>
      </c>
      <c r="DQ55" s="163">
        <v>48.3705</v>
      </c>
      <c r="DR55" s="163">
        <v>96.287999999999997</v>
      </c>
      <c r="DS55" s="163">
        <v>-23.25</v>
      </c>
      <c r="DT55" s="163">
        <v>-23.28</v>
      </c>
      <c r="DU55" s="163">
        <v>99.32</v>
      </c>
      <c r="DV55" s="163">
        <v>54.74</v>
      </c>
      <c r="DW55" s="163">
        <v>97.9636</v>
      </c>
      <c r="DX55" s="163">
        <v>96.163600000000002</v>
      </c>
      <c r="DY55" s="163">
        <v>-22.173100000000002</v>
      </c>
      <c r="DZ55" s="163">
        <v>-21.2273</v>
      </c>
      <c r="EA55" s="163">
        <v>176.571</v>
      </c>
      <c r="EB55" s="163">
        <v>140.15440000000001</v>
      </c>
      <c r="EC55" s="163">
        <v>135.5197</v>
      </c>
      <c r="ED55" s="163">
        <v>136.92679999999999</v>
      </c>
      <c r="EE55" s="163">
        <v>65.230800000000002</v>
      </c>
      <c r="EF55" s="163">
        <v>48.973700000000001</v>
      </c>
      <c r="EG55" s="163">
        <v>-23.452999999999999</v>
      </c>
      <c r="EH55" s="163">
        <v>149.8389</v>
      </c>
      <c r="EI55" s="163">
        <v>286.20609999999999</v>
      </c>
      <c r="EJ55" s="164"/>
      <c r="EK55" s="163">
        <v>-26.4605</v>
      </c>
      <c r="EL55" s="163">
        <v>-24.765799999999999</v>
      </c>
      <c r="EM55" s="164"/>
      <c r="EN55" s="163">
        <v>0.85780000000000001</v>
      </c>
      <c r="EO55" s="163">
        <v>1.9761</v>
      </c>
      <c r="EP55" s="163">
        <v>46.128</v>
      </c>
      <c r="EQ55" s="163">
        <v>-46.5854</v>
      </c>
      <c r="ER55" s="163">
        <v>-47.527099999999997</v>
      </c>
      <c r="ES55" s="163">
        <v>-15.419499999999999</v>
      </c>
      <c r="ET55" s="163">
        <v>0</v>
      </c>
      <c r="EU55" s="163">
        <v>-14.86</v>
      </c>
      <c r="EV55" s="163">
        <v>1</v>
      </c>
      <c r="EW55" s="163">
        <v>7.1460999999999997</v>
      </c>
      <c r="EX55" s="163">
        <v>-26.979199999999999</v>
      </c>
      <c r="EY55" s="163">
        <v>-36.511400000000002</v>
      </c>
      <c r="EZ55" s="163">
        <v>-35.506999999999998</v>
      </c>
      <c r="FA55" s="163">
        <v>9.0381999999999998</v>
      </c>
      <c r="FB55" s="163">
        <v>-47.787599999999998</v>
      </c>
      <c r="FC55" s="163">
        <v>16.226500000000001</v>
      </c>
      <c r="FD55" s="163">
        <v>0</v>
      </c>
      <c r="FE55" s="163">
        <v>0</v>
      </c>
      <c r="FF55" s="163">
        <v>0</v>
      </c>
      <c r="FG55" s="163">
        <v>40.632199999999997</v>
      </c>
      <c r="FH55" s="163">
        <v>41.627800000000001</v>
      </c>
      <c r="FI55" s="163">
        <v>40.016399999999997</v>
      </c>
      <c r="FJ55" s="163">
        <v>33.156300000000002</v>
      </c>
      <c r="FK55" s="163">
        <v>33.323799999999999</v>
      </c>
      <c r="FL55" s="163">
        <v>-67.819800000000001</v>
      </c>
      <c r="FM55" s="163">
        <v>23.8567</v>
      </c>
      <c r="FN55" s="163">
        <v>23.5718</v>
      </c>
      <c r="FO55" s="163">
        <v>-44.899299999999997</v>
      </c>
      <c r="FP55" s="163">
        <v>-29.177600000000002</v>
      </c>
      <c r="FQ55" s="163">
        <v>-33.653500000000001</v>
      </c>
      <c r="FR55" s="163">
        <v>-42.22</v>
      </c>
      <c r="FS55" s="163">
        <v>13.167299999999999</v>
      </c>
      <c r="FT55" s="163">
        <v>1.0562</v>
      </c>
      <c r="FU55" s="163">
        <v>-8.19</v>
      </c>
      <c r="FV55" s="163">
        <v>19.34</v>
      </c>
      <c r="FW55" s="163">
        <v>-34.083500000000001</v>
      </c>
      <c r="FX55" s="163">
        <v>9.2971000000000004</v>
      </c>
      <c r="FY55" s="163">
        <v>-14.821999999999999</v>
      </c>
      <c r="FZ55" s="163">
        <v>4.2859999999999996</v>
      </c>
      <c r="GA55" s="163">
        <v>5.7337999999999996</v>
      </c>
      <c r="GB55" s="163">
        <v>15</v>
      </c>
      <c r="GC55" s="163">
        <v>27.604700000000001</v>
      </c>
      <c r="GD55" s="163">
        <v>45.669800000000002</v>
      </c>
      <c r="GE55" s="164"/>
      <c r="GF55" s="163">
        <v>68.856399999999994</v>
      </c>
      <c r="GG55" s="163">
        <v>28</v>
      </c>
      <c r="GH55" s="163">
        <v>-11.2402</v>
      </c>
      <c r="GI55" s="164"/>
      <c r="GJ55" s="163">
        <v>2.0135999999999998</v>
      </c>
      <c r="GK55" s="163">
        <v>1.7565999999999999</v>
      </c>
      <c r="GL55" s="164"/>
      <c r="GM55" s="164"/>
      <c r="GN55" s="165">
        <v>-12.355700000000001</v>
      </c>
      <c r="GO55" s="163">
        <v>-22.031400000000001</v>
      </c>
      <c r="GP55" s="163">
        <v>20.0581</v>
      </c>
      <c r="GQ55" s="163">
        <v>33.444699999999997</v>
      </c>
      <c r="GR55" s="163">
        <v>42.177900000000001</v>
      </c>
      <c r="GS55" s="163">
        <v>43.482599999999998</v>
      </c>
      <c r="GT55" s="163">
        <v>-101.4645</v>
      </c>
      <c r="GU55" s="163">
        <v>-18.4267</v>
      </c>
      <c r="GV55" s="163">
        <v>29.691400000000002</v>
      </c>
      <c r="GW55" s="163">
        <v>-36.261600000000001</v>
      </c>
      <c r="GX55" s="163">
        <v>10.5837</v>
      </c>
      <c r="GY55" s="163">
        <v>0.86919999999999997</v>
      </c>
      <c r="GZ55" s="163">
        <v>0.60119999999999996</v>
      </c>
      <c r="HA55" s="163">
        <v>12.0787</v>
      </c>
      <c r="HB55" s="163">
        <v>241.95750000000001</v>
      </c>
      <c r="HC55" s="163">
        <v>244.05520000000001</v>
      </c>
      <c r="HD55" s="163">
        <v>276.60000000000002</v>
      </c>
      <c r="HE55" s="163">
        <v>-277.51710000000003</v>
      </c>
      <c r="HF55" s="163">
        <v>-536.24260000000004</v>
      </c>
      <c r="HG55" s="163">
        <v>539.49270000000001</v>
      </c>
      <c r="HH55" s="163">
        <v>529.23199999999997</v>
      </c>
      <c r="HI55" s="163">
        <v>-228.64920000000001</v>
      </c>
      <c r="HJ55" s="163">
        <v>-227.22239999999999</v>
      </c>
      <c r="HK55" s="163">
        <v>-51.529899999999998</v>
      </c>
      <c r="HL55" s="163">
        <v>-42.669699999999999</v>
      </c>
      <c r="HM55" s="163">
        <v>77.448899999999995</v>
      </c>
      <c r="HN55" s="163">
        <v>77.801000000000002</v>
      </c>
      <c r="HO55" s="164"/>
      <c r="HP55" s="164"/>
      <c r="HQ55" s="163">
        <v>66.899500000000003</v>
      </c>
      <c r="HR55" s="163">
        <v>66.163399999999996</v>
      </c>
      <c r="HS55" s="163">
        <v>-48.509300000000003</v>
      </c>
      <c r="HT55" s="163">
        <v>-48.775399999999998</v>
      </c>
      <c r="HU55" s="163">
        <v>113.31</v>
      </c>
      <c r="HV55" s="163">
        <v>113.34</v>
      </c>
      <c r="HW55" s="163">
        <v>55.3</v>
      </c>
      <c r="HX55" s="163">
        <v>55.4</v>
      </c>
      <c r="HY55" s="163">
        <v>22.622</v>
      </c>
      <c r="HZ55" s="163">
        <v>25.28</v>
      </c>
      <c r="IA55" s="163">
        <v>-333.61509999999998</v>
      </c>
      <c r="IB55" s="163">
        <v>106.6725</v>
      </c>
      <c r="IC55" s="163">
        <v>106.5299</v>
      </c>
      <c r="ID55" s="163">
        <v>13.4</v>
      </c>
      <c r="IE55" s="163">
        <v>9.1</v>
      </c>
      <c r="IF55" s="163">
        <v>-63.4</v>
      </c>
      <c r="IG55" s="163">
        <v>-62.9</v>
      </c>
      <c r="IH55" s="163">
        <v>1.6227</v>
      </c>
      <c r="II55" s="163">
        <v>1.1978</v>
      </c>
      <c r="IJ55" s="163">
        <v>-524.42129999999997</v>
      </c>
      <c r="IK55" s="163">
        <v>-254.15539999999999</v>
      </c>
      <c r="IL55" s="163">
        <v>456.47519999999997</v>
      </c>
      <c r="IM55" s="163">
        <v>373.71530000000001</v>
      </c>
      <c r="IN55" s="163">
        <v>-7.9612999999999996</v>
      </c>
      <c r="IO55" s="163">
        <v>-365.48610000000002</v>
      </c>
      <c r="IP55" s="163">
        <v>359.47280000000001</v>
      </c>
      <c r="IQ55" s="163">
        <v>-138.53110000000001</v>
      </c>
      <c r="IR55" s="163">
        <v>-217.68350000000001</v>
      </c>
      <c r="IS55" s="163">
        <v>-354.4982</v>
      </c>
      <c r="IT55" s="163">
        <v>104.6621</v>
      </c>
      <c r="IU55" s="163">
        <v>104.669</v>
      </c>
      <c r="IV55" s="163">
        <v>140.60249999999999</v>
      </c>
      <c r="IW55" s="163">
        <v>-438.5487</v>
      </c>
      <c r="IX55" s="163">
        <v>223.1746</v>
      </c>
      <c r="IY55" s="163">
        <v>-215.6319</v>
      </c>
      <c r="IZ55" s="163">
        <v>216.59819999999999</v>
      </c>
      <c r="JA55" s="163">
        <v>-7.3815999999999997</v>
      </c>
      <c r="JB55" s="164"/>
      <c r="JC55" s="163">
        <v>20.079999999999998</v>
      </c>
      <c r="JD55" s="164"/>
      <c r="JE55" s="164"/>
      <c r="JF55" s="163">
        <v>-20.079999999999998</v>
      </c>
      <c r="JG55" s="163">
        <v>3.76</v>
      </c>
      <c r="JH55" s="164"/>
      <c r="JI55" s="163">
        <v>-3.6301000000000001</v>
      </c>
      <c r="JJ55" s="163">
        <v>-45.9373</v>
      </c>
      <c r="JK55" s="163">
        <v>-15.9655</v>
      </c>
      <c r="JL55" s="163">
        <v>40.6</v>
      </c>
      <c r="JM55" s="163">
        <v>51.265999999999998</v>
      </c>
      <c r="JN55" s="163">
        <v>51.408999999999999</v>
      </c>
      <c r="JO55" s="163">
        <v>10.7806</v>
      </c>
      <c r="JP55" s="163">
        <v>12.7902</v>
      </c>
      <c r="JQ55" s="163">
        <v>50.872199999999999</v>
      </c>
      <c r="JR55" s="163">
        <v>49.325000000000003</v>
      </c>
      <c r="JS55" s="163">
        <v>50.107100000000003</v>
      </c>
      <c r="JT55" s="164"/>
      <c r="JU55" s="163">
        <v>-7.5</v>
      </c>
      <c r="JV55" s="163">
        <v>21.485700000000001</v>
      </c>
      <c r="JW55" s="163">
        <v>6.77</v>
      </c>
      <c r="JX55" s="164"/>
      <c r="JY55" s="163">
        <v>-37.137300000000003</v>
      </c>
      <c r="JZ55" s="163">
        <v>72.652799999999999</v>
      </c>
      <c r="KA55" s="163">
        <v>51.758200000000002</v>
      </c>
      <c r="KB55" s="163">
        <v>-37.173200000000001</v>
      </c>
      <c r="KC55" s="163">
        <v>-70.720600000000005</v>
      </c>
      <c r="KD55" s="163">
        <v>42.335000000000001</v>
      </c>
      <c r="KE55" s="163">
        <v>28.978899999999999</v>
      </c>
      <c r="KF55" s="163">
        <v>-0.1</v>
      </c>
      <c r="KG55" s="163">
        <v>0.2</v>
      </c>
      <c r="KH55" s="164"/>
      <c r="KI55" s="163">
        <v>169.96510000000001</v>
      </c>
    </row>
    <row r="56" spans="1:295" ht="18" customHeight="1" x14ac:dyDescent="0.3">
      <c r="A56" s="160" t="s">
        <v>928</v>
      </c>
      <c r="B56" s="160" t="s">
        <v>65</v>
      </c>
      <c r="C56" s="166">
        <v>0</v>
      </c>
      <c r="D56" s="166">
        <v>18.448699999999999</v>
      </c>
      <c r="E56" s="166">
        <v>-36.962400000000002</v>
      </c>
      <c r="F56" s="166">
        <v>10.0258</v>
      </c>
      <c r="G56" s="166">
        <v>22.351400000000002</v>
      </c>
      <c r="H56" s="167"/>
      <c r="I56" s="166">
        <v>44.534100000000002</v>
      </c>
      <c r="J56" s="166">
        <v>-94.941599999999994</v>
      </c>
      <c r="K56" s="166">
        <v>41.058500000000002</v>
      </c>
      <c r="L56" s="166">
        <v>21.125399999999999</v>
      </c>
      <c r="M56" s="166">
        <v>20.475100000000001</v>
      </c>
      <c r="N56" s="167"/>
      <c r="O56" s="166">
        <v>-25.114999999999998</v>
      </c>
      <c r="P56" s="166">
        <v>22</v>
      </c>
      <c r="Q56" s="166">
        <v>8.2799999999999994</v>
      </c>
      <c r="R56" s="166">
        <v>-22</v>
      </c>
      <c r="S56" s="166">
        <v>13.4712</v>
      </c>
      <c r="T56" s="166">
        <v>190.12</v>
      </c>
      <c r="U56" s="166">
        <v>4.4607999999999999</v>
      </c>
      <c r="V56" s="166">
        <v>4.6986999999999997</v>
      </c>
      <c r="W56" s="166">
        <v>7.5872000000000002</v>
      </c>
      <c r="X56" s="166">
        <v>4.1726999999999999</v>
      </c>
      <c r="Y56" s="166">
        <v>5.7633000000000001</v>
      </c>
      <c r="Z56" s="166">
        <v>7.7584</v>
      </c>
      <c r="AA56" s="167"/>
      <c r="AB56" s="167"/>
      <c r="AC56" s="166">
        <v>-56.55</v>
      </c>
      <c r="AD56" s="167"/>
      <c r="AE56" s="167"/>
      <c r="AF56" s="166">
        <v>-4.4400000000000004</v>
      </c>
      <c r="AG56" s="166">
        <v>24.2</v>
      </c>
      <c r="AH56" s="166">
        <v>8.4879999999999995</v>
      </c>
      <c r="AI56" s="166">
        <v>0.247</v>
      </c>
      <c r="AJ56" s="166">
        <v>-35.35</v>
      </c>
      <c r="AK56" s="166">
        <v>-35.1</v>
      </c>
      <c r="AL56" s="166">
        <v>-91.53</v>
      </c>
      <c r="AM56" s="166">
        <v>35.630000000000003</v>
      </c>
      <c r="AN56" s="166">
        <v>35.85</v>
      </c>
      <c r="AO56" s="166">
        <v>6.6460999999999997</v>
      </c>
      <c r="AP56" s="166">
        <v>16.2437</v>
      </c>
      <c r="AQ56" s="166">
        <v>56.964500000000001</v>
      </c>
      <c r="AR56" s="166">
        <v>58.929600000000001</v>
      </c>
      <c r="AS56" s="166">
        <v>20.286200000000001</v>
      </c>
      <c r="AT56" s="166">
        <v>-42.331099999999999</v>
      </c>
      <c r="AU56" s="166">
        <v>-42.206200000000003</v>
      </c>
      <c r="AV56" s="166">
        <v>6.2816000000000001</v>
      </c>
      <c r="AW56" s="166">
        <v>6.4683000000000002</v>
      </c>
      <c r="AX56" s="167"/>
      <c r="AY56" s="166">
        <v>74.347399999999993</v>
      </c>
      <c r="AZ56" s="166">
        <v>-4.7111000000000001</v>
      </c>
      <c r="BA56" s="166">
        <v>-23.970600000000001</v>
      </c>
      <c r="BB56" s="166">
        <v>-251.40219999999999</v>
      </c>
      <c r="BC56" s="166">
        <v>-11.260400000000001</v>
      </c>
      <c r="BD56" s="166">
        <v>-13.2</v>
      </c>
      <c r="BE56" s="166">
        <v>-13.3</v>
      </c>
      <c r="BF56" s="166">
        <v>48.363799999999998</v>
      </c>
      <c r="BG56" s="166">
        <v>47.351100000000002</v>
      </c>
      <c r="BH56" s="166">
        <v>-5.0991</v>
      </c>
      <c r="BI56" s="167"/>
      <c r="BJ56" s="166">
        <v>-43.230400000000003</v>
      </c>
      <c r="BK56" s="166">
        <v>4.1916000000000002</v>
      </c>
      <c r="BL56" s="166">
        <v>6.3494000000000002</v>
      </c>
      <c r="BM56" s="166">
        <v>4.3388999999999998</v>
      </c>
      <c r="BN56" s="166">
        <v>297.83</v>
      </c>
      <c r="BO56" s="166">
        <v>23.163499999999999</v>
      </c>
      <c r="BP56" s="166">
        <v>22.8584</v>
      </c>
      <c r="BQ56" s="166">
        <v>-117.70489999999999</v>
      </c>
      <c r="BR56" s="166">
        <v>310.35820000000001</v>
      </c>
      <c r="BS56" s="167"/>
      <c r="BT56" s="166">
        <v>-127.7826</v>
      </c>
      <c r="BU56" s="166">
        <v>129.19470000000001</v>
      </c>
      <c r="BV56" s="166">
        <v>71.124300000000005</v>
      </c>
      <c r="BW56" s="166">
        <v>22.34</v>
      </c>
      <c r="BX56" s="166">
        <v>15.7</v>
      </c>
      <c r="BY56" s="166">
        <v>47.79</v>
      </c>
      <c r="BZ56" s="166">
        <v>69.56</v>
      </c>
      <c r="CA56" s="166">
        <v>-38.307499999999997</v>
      </c>
      <c r="CB56" s="166">
        <v>-39.647100000000002</v>
      </c>
      <c r="CC56" s="166">
        <v>111.8275</v>
      </c>
      <c r="CD56" s="166">
        <v>112.1901</v>
      </c>
      <c r="CE56" s="166">
        <v>17.657499999999999</v>
      </c>
      <c r="CF56" s="166">
        <v>-57.866399999999999</v>
      </c>
      <c r="CG56" s="166">
        <v>-58.146299999999997</v>
      </c>
      <c r="CH56" s="166">
        <v>-3.2279</v>
      </c>
      <c r="CI56" s="166">
        <v>-50.609499999999997</v>
      </c>
      <c r="CJ56" s="167"/>
      <c r="CK56" s="167"/>
      <c r="CL56" s="166">
        <v>53.3</v>
      </c>
      <c r="CM56" s="166">
        <v>100.6</v>
      </c>
      <c r="CN56" s="166">
        <v>-11.43</v>
      </c>
      <c r="CO56" s="166">
        <v>39.991999999999997</v>
      </c>
      <c r="CP56" s="166">
        <v>38.815600000000003</v>
      </c>
      <c r="CQ56" s="166">
        <v>40.076999999999998</v>
      </c>
      <c r="CR56" s="166">
        <v>-20.7944</v>
      </c>
      <c r="CS56" s="166">
        <v>-20.500699999999998</v>
      </c>
      <c r="CT56" s="166">
        <v>-17.151499999999999</v>
      </c>
      <c r="CU56" s="166">
        <v>2.8525</v>
      </c>
      <c r="CV56" s="166">
        <v>-19.059699999999999</v>
      </c>
      <c r="CW56" s="166">
        <v>13.842499999999999</v>
      </c>
      <c r="CX56" s="166">
        <v>53.77</v>
      </c>
      <c r="CY56" s="166">
        <v>49.52</v>
      </c>
      <c r="CZ56" s="166">
        <v>36.101100000000002</v>
      </c>
      <c r="DA56" s="166">
        <v>34.2819</v>
      </c>
      <c r="DB56" s="166">
        <v>-26.57</v>
      </c>
      <c r="DC56" s="167"/>
      <c r="DD56" s="166">
        <v>50.484499999999997</v>
      </c>
      <c r="DE56" s="166">
        <v>50.070900000000002</v>
      </c>
      <c r="DF56" s="166">
        <v>-92.297600000000003</v>
      </c>
      <c r="DG56" s="166">
        <v>-1E-4</v>
      </c>
      <c r="DH56" s="166">
        <v>-16.235199999999999</v>
      </c>
      <c r="DI56" s="166">
        <v>-68.2</v>
      </c>
      <c r="DJ56" s="166">
        <v>-67.900000000000006</v>
      </c>
      <c r="DK56" s="166">
        <v>23.0246</v>
      </c>
      <c r="DL56" s="166">
        <v>36.923200000000001</v>
      </c>
      <c r="DM56" s="166">
        <v>53.554299999999998</v>
      </c>
      <c r="DN56" s="166">
        <v>52.752699999999997</v>
      </c>
      <c r="DO56" s="166">
        <v>37.06</v>
      </c>
      <c r="DP56" s="166">
        <v>-8.85</v>
      </c>
      <c r="DQ56" s="166">
        <v>48.154499999999999</v>
      </c>
      <c r="DR56" s="166">
        <v>90.847700000000003</v>
      </c>
      <c r="DS56" s="166">
        <v>-23.21</v>
      </c>
      <c r="DT56" s="166">
        <v>-23.54</v>
      </c>
      <c r="DU56" s="166">
        <v>94.65</v>
      </c>
      <c r="DV56" s="166">
        <v>52.92</v>
      </c>
      <c r="DW56" s="166">
        <v>89.818200000000004</v>
      </c>
      <c r="DX56" s="166">
        <v>90.436400000000006</v>
      </c>
      <c r="DY56" s="166">
        <v>-29.845400000000001</v>
      </c>
      <c r="DZ56" s="166">
        <v>-27.954499999999999</v>
      </c>
      <c r="EA56" s="166">
        <v>162.89449999999999</v>
      </c>
      <c r="EB56" s="166">
        <v>128.63149999999999</v>
      </c>
      <c r="EC56" s="166">
        <v>122.7658</v>
      </c>
      <c r="ED56" s="166">
        <v>124.72280000000001</v>
      </c>
      <c r="EE56" s="166">
        <v>86.947100000000006</v>
      </c>
      <c r="EF56" s="166">
        <v>71.805899999999994</v>
      </c>
      <c r="EG56" s="166">
        <v>-22.047999999999998</v>
      </c>
      <c r="EH56" s="166">
        <v>130.1317</v>
      </c>
      <c r="EI56" s="166">
        <v>284.5917</v>
      </c>
      <c r="EJ56" s="167"/>
      <c r="EK56" s="166">
        <v>-26.506799999999998</v>
      </c>
      <c r="EL56" s="166">
        <v>-25.104900000000001</v>
      </c>
      <c r="EM56" s="167"/>
      <c r="EN56" s="166">
        <v>3.7847</v>
      </c>
      <c r="EO56" s="166">
        <v>3.3626</v>
      </c>
      <c r="EP56" s="166">
        <v>136.76400000000001</v>
      </c>
      <c r="EQ56" s="166">
        <v>-65.050399999999996</v>
      </c>
      <c r="ER56" s="166">
        <v>-66.437299999999993</v>
      </c>
      <c r="ES56" s="166">
        <v>-40.567900000000002</v>
      </c>
      <c r="ET56" s="166">
        <v>0</v>
      </c>
      <c r="EU56" s="166">
        <v>-6.75</v>
      </c>
      <c r="EV56" s="166">
        <v>92.8</v>
      </c>
      <c r="EW56" s="166">
        <v>6.7821999999999996</v>
      </c>
      <c r="EX56" s="166">
        <v>-19.091000000000001</v>
      </c>
      <c r="EY56" s="166">
        <v>-35.604799999999997</v>
      </c>
      <c r="EZ56" s="166">
        <v>-34.819400000000002</v>
      </c>
      <c r="FA56" s="166">
        <v>9.8231999999999999</v>
      </c>
      <c r="FB56" s="166">
        <v>-71.422600000000003</v>
      </c>
      <c r="FC56" s="166">
        <v>38.792700000000004</v>
      </c>
      <c r="FD56" s="167"/>
      <c r="FE56" s="167"/>
      <c r="FF56" s="167"/>
      <c r="FG56" s="166">
        <v>40.148899999999998</v>
      </c>
      <c r="FH56" s="166">
        <v>39.767600000000002</v>
      </c>
      <c r="FI56" s="166">
        <v>38.7224</v>
      </c>
      <c r="FJ56" s="166">
        <v>38.18</v>
      </c>
      <c r="FK56" s="166">
        <v>37.1753</v>
      </c>
      <c r="FL56" s="166">
        <v>-84.732900000000001</v>
      </c>
      <c r="FM56" s="166">
        <v>30.753399999999999</v>
      </c>
      <c r="FN56" s="166">
        <v>30.869900000000001</v>
      </c>
      <c r="FO56" s="166">
        <v>-63.116300000000003</v>
      </c>
      <c r="FP56" s="166">
        <v>-45.2911</v>
      </c>
      <c r="FQ56" s="166">
        <v>-36.312199999999997</v>
      </c>
      <c r="FR56" s="166">
        <v>-45.65</v>
      </c>
      <c r="FS56" s="166">
        <v>13.2601</v>
      </c>
      <c r="FT56" s="166">
        <v>0.97440000000000004</v>
      </c>
      <c r="FU56" s="166">
        <v>-7.98</v>
      </c>
      <c r="FV56" s="166">
        <v>19.38</v>
      </c>
      <c r="FW56" s="166">
        <v>-38.290199999999999</v>
      </c>
      <c r="FX56" s="166">
        <v>9.7655999999999992</v>
      </c>
      <c r="FY56" s="166">
        <v>-15.156000000000001</v>
      </c>
      <c r="FZ56" s="166">
        <v>4.375</v>
      </c>
      <c r="GA56" s="166">
        <v>5.8715999999999999</v>
      </c>
      <c r="GB56" s="166">
        <v>14.2</v>
      </c>
      <c r="GC56" s="166">
        <v>46.683100000000003</v>
      </c>
      <c r="GD56" s="166">
        <v>62.3279</v>
      </c>
      <c r="GE56" s="166">
        <v>14.19</v>
      </c>
      <c r="GF56" s="166">
        <v>67.683400000000006</v>
      </c>
      <c r="GG56" s="166">
        <v>27.7</v>
      </c>
      <c r="GH56" s="166">
        <v>-11.0175</v>
      </c>
      <c r="GI56" s="167"/>
      <c r="GJ56" s="166">
        <v>2.3271000000000002</v>
      </c>
      <c r="GK56" s="166">
        <v>1.5701000000000001</v>
      </c>
      <c r="GL56" s="167"/>
      <c r="GM56" s="167"/>
      <c r="GN56" s="166">
        <v>-12.0723</v>
      </c>
      <c r="GO56" s="166">
        <v>-19.673300000000001</v>
      </c>
      <c r="GP56" s="166">
        <v>20.471</v>
      </c>
      <c r="GQ56" s="166">
        <v>31.091799999999999</v>
      </c>
      <c r="GR56" s="166">
        <v>42.523299999999999</v>
      </c>
      <c r="GS56" s="166">
        <v>42.790900000000001</v>
      </c>
      <c r="GT56" s="166">
        <v>-101.8955</v>
      </c>
      <c r="GU56" s="166">
        <v>-17.550699999999999</v>
      </c>
      <c r="GV56" s="166">
        <v>29.1325</v>
      </c>
      <c r="GW56" s="166">
        <v>-33.884399999999999</v>
      </c>
      <c r="GX56" s="167"/>
      <c r="GY56" s="166">
        <v>0</v>
      </c>
      <c r="GZ56" s="166">
        <v>0</v>
      </c>
      <c r="HA56" s="166">
        <v>12.209</v>
      </c>
      <c r="HB56" s="166">
        <v>239.2175</v>
      </c>
      <c r="HC56" s="166">
        <v>237.7167</v>
      </c>
      <c r="HD56" s="166">
        <v>284.5</v>
      </c>
      <c r="HE56" s="166">
        <v>-282.17</v>
      </c>
      <c r="HF56" s="166">
        <v>-537.56790000000001</v>
      </c>
      <c r="HG56" s="166">
        <v>539.97940000000006</v>
      </c>
      <c r="HH56" s="166">
        <v>537.02859999999998</v>
      </c>
      <c r="HI56" s="166">
        <v>-224.52430000000001</v>
      </c>
      <c r="HJ56" s="166">
        <v>-224.41669999999999</v>
      </c>
      <c r="HK56" s="166">
        <v>-55.933</v>
      </c>
      <c r="HL56" s="166">
        <v>-48.171999999999997</v>
      </c>
      <c r="HM56" s="166">
        <v>80.744799999999998</v>
      </c>
      <c r="HN56" s="166">
        <v>80.930400000000006</v>
      </c>
      <c r="HO56" s="167"/>
      <c r="HP56" s="167"/>
      <c r="HQ56" s="166">
        <v>70.052599999999998</v>
      </c>
      <c r="HR56" s="166">
        <v>69.206699999999998</v>
      </c>
      <c r="HS56" s="166">
        <v>-43.258400000000002</v>
      </c>
      <c r="HT56" s="166">
        <v>-43.073399999999999</v>
      </c>
      <c r="HU56" s="166">
        <v>111.42</v>
      </c>
      <c r="HV56" s="166">
        <v>111.15</v>
      </c>
      <c r="HW56" s="166">
        <v>53.6</v>
      </c>
      <c r="HX56" s="166">
        <v>52.8</v>
      </c>
      <c r="HY56" s="167"/>
      <c r="HZ56" s="166">
        <v>24.08</v>
      </c>
      <c r="IA56" s="166">
        <v>-333.67869999999999</v>
      </c>
      <c r="IB56" s="166">
        <v>109.2638</v>
      </c>
      <c r="IC56" s="166">
        <v>109.4451</v>
      </c>
      <c r="ID56" s="166">
        <v>13.4</v>
      </c>
      <c r="IE56" s="166">
        <v>6.3</v>
      </c>
      <c r="IF56" s="166">
        <v>-65.2</v>
      </c>
      <c r="IG56" s="166">
        <v>-65.5</v>
      </c>
      <c r="IH56" s="166">
        <v>1.506</v>
      </c>
      <c r="II56" s="167"/>
      <c r="IJ56" s="166">
        <v>-530.08259999999996</v>
      </c>
      <c r="IK56" s="166">
        <v>-254.2141</v>
      </c>
      <c r="IL56" s="166">
        <v>436.71820000000002</v>
      </c>
      <c r="IM56" s="166">
        <v>357.24720000000002</v>
      </c>
      <c r="IN56" s="166">
        <v>-2.4559000000000002</v>
      </c>
      <c r="IO56" s="166">
        <v>-351.33749999999998</v>
      </c>
      <c r="IP56" s="166">
        <v>353.92610000000002</v>
      </c>
      <c r="IQ56" s="166">
        <v>-143.453</v>
      </c>
      <c r="IR56" s="166">
        <v>-222.3723</v>
      </c>
      <c r="IS56" s="166">
        <v>-351.52620000000002</v>
      </c>
      <c r="IT56" s="166">
        <v>100.2089</v>
      </c>
      <c r="IU56" s="166">
        <v>98.370800000000003</v>
      </c>
      <c r="IV56" s="166">
        <v>142.12459999999999</v>
      </c>
      <c r="IW56" s="166">
        <v>-424.91539999999998</v>
      </c>
      <c r="IX56" s="166">
        <v>224.8031</v>
      </c>
      <c r="IY56" s="166">
        <v>-201.7389</v>
      </c>
      <c r="IZ56" s="166">
        <v>201.96469999999999</v>
      </c>
      <c r="JA56" s="166">
        <v>-7.7770999999999999</v>
      </c>
      <c r="JB56" s="167"/>
      <c r="JC56" s="166">
        <v>19.920000000000002</v>
      </c>
      <c r="JD56" s="167"/>
      <c r="JE56" s="167"/>
      <c r="JF56" s="166">
        <v>-19.52</v>
      </c>
      <c r="JG56" s="166">
        <v>3.84</v>
      </c>
      <c r="JH56" s="167"/>
      <c r="JI56" s="166">
        <v>-4.3350999999999997</v>
      </c>
      <c r="JJ56" s="166">
        <v>-48.049100000000003</v>
      </c>
      <c r="JK56" s="166">
        <v>-16.111999999999998</v>
      </c>
      <c r="JL56" s="166">
        <v>42.7</v>
      </c>
      <c r="JM56" s="166">
        <v>50.831000000000003</v>
      </c>
      <c r="JN56" s="166">
        <v>52.054000000000002</v>
      </c>
      <c r="JO56" s="167"/>
      <c r="JP56" s="166">
        <v>13.000999999999999</v>
      </c>
      <c r="JQ56" s="166">
        <v>52.591000000000001</v>
      </c>
      <c r="JR56" s="166">
        <v>53.073</v>
      </c>
      <c r="JS56" s="166">
        <v>52.174599999999998</v>
      </c>
      <c r="JT56" s="167"/>
      <c r="JU56" s="166">
        <v>-3.8</v>
      </c>
      <c r="JV56" s="166">
        <v>22.568000000000001</v>
      </c>
      <c r="JW56" s="166">
        <v>6.29</v>
      </c>
      <c r="JX56" s="167"/>
      <c r="JY56" s="166">
        <v>-43.145200000000003</v>
      </c>
      <c r="JZ56" s="166">
        <v>75.719499999999996</v>
      </c>
      <c r="KA56" s="166">
        <v>56.780099999999997</v>
      </c>
      <c r="KB56" s="166">
        <v>-43.140599999999999</v>
      </c>
      <c r="KC56" s="166">
        <v>-74.280799999999999</v>
      </c>
      <c r="KD56" s="166">
        <v>47.561</v>
      </c>
      <c r="KE56" s="166">
        <v>26.517700000000001</v>
      </c>
      <c r="KF56" s="166">
        <v>-4.5</v>
      </c>
      <c r="KG56" s="166">
        <v>4.4000000000000004</v>
      </c>
      <c r="KH56" s="167"/>
      <c r="KI56" s="166">
        <v>174.8475</v>
      </c>
    </row>
    <row r="57" spans="1:295" x14ac:dyDescent="0.3">
      <c r="A57" s="228" t="s">
        <v>940</v>
      </c>
      <c r="B57" s="228"/>
      <c r="C57" s="170">
        <v>0</v>
      </c>
      <c r="D57" s="170">
        <v>22.782399999999999</v>
      </c>
      <c r="E57" s="170">
        <v>35.591099999999997</v>
      </c>
      <c r="F57" s="170">
        <v>14.096299999999999</v>
      </c>
      <c r="G57" s="170">
        <v>32.513800000000003</v>
      </c>
      <c r="H57" s="170">
        <v>0</v>
      </c>
      <c r="I57" s="170">
        <v>64.793800000000005</v>
      </c>
      <c r="J57" s="170">
        <v>-90.539400000000001</v>
      </c>
      <c r="K57" s="170">
        <v>61.644100000000002</v>
      </c>
      <c r="L57" s="170">
        <v>41.262700000000002</v>
      </c>
      <c r="M57" s="170">
        <v>40.298200000000001</v>
      </c>
      <c r="N57" s="170">
        <v>22.2</v>
      </c>
      <c r="O57" s="170">
        <v>-15.23</v>
      </c>
      <c r="P57" s="170">
        <v>44</v>
      </c>
      <c r="Q57" s="170">
        <v>18.216000000000001</v>
      </c>
      <c r="R57" s="170">
        <v>-11</v>
      </c>
      <c r="S57" s="170">
        <v>14.347</v>
      </c>
      <c r="T57" s="170">
        <v>269.36959999999999</v>
      </c>
      <c r="U57" s="170">
        <v>10.917899999999999</v>
      </c>
      <c r="V57" s="170">
        <v>10.9291</v>
      </c>
      <c r="W57" s="170">
        <v>17.965</v>
      </c>
      <c r="X57" s="170">
        <v>7.6055000000000001</v>
      </c>
      <c r="Y57" s="170">
        <v>6.4375999999999998</v>
      </c>
      <c r="Z57" s="170">
        <v>8.6524000000000001</v>
      </c>
      <c r="AA57" s="170">
        <v>0</v>
      </c>
      <c r="AB57" s="170">
        <v>0</v>
      </c>
      <c r="AC57" s="170">
        <v>0.01</v>
      </c>
      <c r="AD57" s="170">
        <v>0</v>
      </c>
      <c r="AE57" s="170">
        <v>0</v>
      </c>
      <c r="AF57" s="170">
        <v>51.06</v>
      </c>
      <c r="AG57" s="170">
        <v>50.6</v>
      </c>
      <c r="AH57" s="170">
        <v>21.457999999999998</v>
      </c>
      <c r="AI57" s="170">
        <v>0.313</v>
      </c>
      <c r="AJ57" s="170">
        <v>-23.01</v>
      </c>
      <c r="AK57" s="170">
        <v>-22.74</v>
      </c>
      <c r="AL57" s="170">
        <v>-23.12</v>
      </c>
      <c r="AM57" s="170">
        <v>113.78</v>
      </c>
      <c r="AN57" s="170">
        <v>115.05</v>
      </c>
      <c r="AO57" s="170">
        <v>14.7041</v>
      </c>
      <c r="AP57" s="170">
        <v>16.374199999999998</v>
      </c>
      <c r="AQ57" s="170">
        <v>74.389499999999998</v>
      </c>
      <c r="AR57" s="170">
        <v>77.463099999999997</v>
      </c>
      <c r="AS57" s="170">
        <v>38.793900000000001</v>
      </c>
      <c r="AT57" s="170">
        <v>-36.838799999999999</v>
      </c>
      <c r="AU57" s="170">
        <v>-36.726799999999997</v>
      </c>
      <c r="AV57" s="170">
        <v>33.124200000000002</v>
      </c>
      <c r="AW57" s="170">
        <v>36.779299999999999</v>
      </c>
      <c r="AX57" s="170">
        <v>0</v>
      </c>
      <c r="AY57" s="170">
        <v>100.2015</v>
      </c>
      <c r="AZ57" s="170">
        <v>2.6335999999999999</v>
      </c>
      <c r="BA57" s="170">
        <v>15.132199999999999</v>
      </c>
      <c r="BB57" s="170">
        <v>0</v>
      </c>
      <c r="BC57" s="170">
        <v>15.5114</v>
      </c>
      <c r="BD57" s="170">
        <v>-4.5999999999999996</v>
      </c>
      <c r="BE57" s="170">
        <v>-4.5</v>
      </c>
      <c r="BF57" s="170">
        <v>169.98859999999999</v>
      </c>
      <c r="BG57" s="170">
        <v>167.2689</v>
      </c>
      <c r="BH57" s="170">
        <v>-0.1414</v>
      </c>
      <c r="BI57" s="170">
        <v>0</v>
      </c>
      <c r="BJ57" s="170">
        <v>-43.230400000000003</v>
      </c>
      <c r="BK57" s="170">
        <v>5.4641000000000002</v>
      </c>
      <c r="BL57" s="170">
        <v>16.193000000000001</v>
      </c>
      <c r="BM57" s="170">
        <v>10.8848</v>
      </c>
      <c r="BN57" s="170">
        <v>485.57990000000001</v>
      </c>
      <c r="BO57" s="170">
        <v>168.0959</v>
      </c>
      <c r="BP57" s="170">
        <v>170.3237</v>
      </c>
      <c r="BQ57" s="170">
        <v>60.2836</v>
      </c>
      <c r="BR57" s="170">
        <v>451.4676</v>
      </c>
      <c r="BS57" s="170">
        <v>0</v>
      </c>
      <c r="BT57" s="170">
        <v>-49.662599999999998</v>
      </c>
      <c r="BU57" s="170">
        <v>135.6044</v>
      </c>
      <c r="BV57" s="170">
        <v>93.877700000000004</v>
      </c>
      <c r="BW57" s="170">
        <v>42.98</v>
      </c>
      <c r="BX57" s="170">
        <v>37.18</v>
      </c>
      <c r="BY57" s="170">
        <v>66.98</v>
      </c>
      <c r="BZ57" s="170">
        <v>88.49</v>
      </c>
      <c r="CA57" s="170">
        <v>-8.5691000000000006</v>
      </c>
      <c r="CB57" s="170">
        <v>-8.1671999999999993</v>
      </c>
      <c r="CC57" s="170">
        <v>115.9708</v>
      </c>
      <c r="CD57" s="170">
        <v>116.81019999999999</v>
      </c>
      <c r="CE57" s="170">
        <v>51.576700000000002</v>
      </c>
      <c r="CF57" s="170">
        <v>-2.2197</v>
      </c>
      <c r="CG57" s="170">
        <v>-1.9036</v>
      </c>
      <c r="CH57" s="170">
        <v>19.905200000000001</v>
      </c>
      <c r="CI57" s="170">
        <v>-23.538499999999999</v>
      </c>
      <c r="CJ57" s="170">
        <v>0</v>
      </c>
      <c r="CK57" s="170">
        <v>0</v>
      </c>
      <c r="CL57" s="170">
        <v>80.3</v>
      </c>
      <c r="CM57" s="170">
        <v>158.1</v>
      </c>
      <c r="CN57" s="170">
        <v>-8.9700000000000006</v>
      </c>
      <c r="CO57" s="170">
        <v>59.960500000000003</v>
      </c>
      <c r="CP57" s="170">
        <v>59.676299999999998</v>
      </c>
      <c r="CQ57" s="170">
        <v>60.394199999999998</v>
      </c>
      <c r="CR57" s="170">
        <v>-13.989699999999999</v>
      </c>
      <c r="CS57" s="170">
        <v>-13.547499999999999</v>
      </c>
      <c r="CT57" s="170">
        <v>113.6567</v>
      </c>
      <c r="CU57" s="170">
        <v>46.886699999999998</v>
      </c>
      <c r="CV57" s="170">
        <v>126.5707</v>
      </c>
      <c r="CW57" s="170">
        <v>18.682700000000001</v>
      </c>
      <c r="CX57" s="170">
        <v>71.48</v>
      </c>
      <c r="CY57" s="170">
        <v>70.56</v>
      </c>
      <c r="CZ57" s="170">
        <v>48.5229</v>
      </c>
      <c r="DA57" s="170">
        <v>46.440100000000001</v>
      </c>
      <c r="DB57" s="170">
        <v>-22.51</v>
      </c>
      <c r="DC57" s="170">
        <v>-2.7631000000000001</v>
      </c>
      <c r="DD57" s="170">
        <v>79.388199999999998</v>
      </c>
      <c r="DE57" s="170">
        <v>78.497100000000003</v>
      </c>
      <c r="DF57" s="170">
        <v>-73.982600000000005</v>
      </c>
      <c r="DG57" s="170">
        <v>0</v>
      </c>
      <c r="DH57" s="170">
        <v>-13.583500000000001</v>
      </c>
      <c r="DI57" s="170">
        <v>-52.5</v>
      </c>
      <c r="DJ57" s="170">
        <v>-53</v>
      </c>
      <c r="DK57" s="170">
        <v>28.127700000000001</v>
      </c>
      <c r="DL57" s="170">
        <v>56.845100000000002</v>
      </c>
      <c r="DM57" s="170">
        <v>82.672399999999996</v>
      </c>
      <c r="DN57" s="170">
        <v>80.291700000000006</v>
      </c>
      <c r="DO57" s="170">
        <v>56.46</v>
      </c>
      <c r="DP57" s="170">
        <v>-8.85</v>
      </c>
      <c r="DQ57" s="170">
        <v>56.348999999999997</v>
      </c>
      <c r="DR57" s="170">
        <v>144.9682</v>
      </c>
      <c r="DS57" s="170">
        <v>-17.54</v>
      </c>
      <c r="DT57" s="170">
        <v>-17.71</v>
      </c>
      <c r="DU57" s="170">
        <v>130.54</v>
      </c>
      <c r="DV57" s="170">
        <v>66.02</v>
      </c>
      <c r="DW57" s="170">
        <v>150.81819999999999</v>
      </c>
      <c r="DX57" s="170">
        <v>146.3818</v>
      </c>
      <c r="DY57" s="170">
        <v>5.9226999999999999</v>
      </c>
      <c r="DZ57" s="170">
        <v>6.1090999999999998</v>
      </c>
      <c r="EA57" s="170">
        <v>251.14420000000001</v>
      </c>
      <c r="EB57" s="170">
        <v>209.83789999999999</v>
      </c>
      <c r="EC57" s="170">
        <v>201.16</v>
      </c>
      <c r="ED57" s="170">
        <v>206.02979999999999</v>
      </c>
      <c r="EE57" s="170">
        <v>113.1258</v>
      </c>
      <c r="EF57" s="170">
        <v>107.0531</v>
      </c>
      <c r="EG57" s="170">
        <v>-17.742000000000001</v>
      </c>
      <c r="EH57" s="170">
        <v>376.63339999999999</v>
      </c>
      <c r="EI57" s="170">
        <v>342.81450000000001</v>
      </c>
      <c r="EJ57" s="170">
        <v>0</v>
      </c>
      <c r="EK57" s="170">
        <v>0</v>
      </c>
      <c r="EL57" s="170">
        <v>-13.774100000000001</v>
      </c>
      <c r="EM57" s="170">
        <v>0</v>
      </c>
      <c r="EN57" s="170">
        <v>20.4513</v>
      </c>
      <c r="EO57" s="170">
        <v>19.010200000000001</v>
      </c>
      <c r="EP57" s="170">
        <v>190.524</v>
      </c>
      <c r="EQ57" s="170">
        <v>-30.6145</v>
      </c>
      <c r="ER57" s="170">
        <v>-31.350899999999999</v>
      </c>
      <c r="ES57" s="170">
        <v>34.0944</v>
      </c>
      <c r="ET57" s="170">
        <v>17.18</v>
      </c>
      <c r="EU57" s="170">
        <v>-6.36</v>
      </c>
      <c r="EV57" s="170">
        <v>130.6</v>
      </c>
      <c r="EW57" s="170">
        <v>11.3528</v>
      </c>
      <c r="EX57" s="170">
        <v>10.282</v>
      </c>
      <c r="EY57" s="170">
        <v>-31.602499999999999</v>
      </c>
      <c r="EZ57" s="170">
        <v>-30.4084</v>
      </c>
      <c r="FA57" s="170">
        <v>14.568300000000001</v>
      </c>
      <c r="FB57" s="170">
        <v>3.6240000000000001</v>
      </c>
      <c r="FC57" s="170">
        <v>66.150400000000005</v>
      </c>
      <c r="FD57" s="170">
        <v>0</v>
      </c>
      <c r="FE57" s="170">
        <v>0</v>
      </c>
      <c r="FF57" s="170">
        <v>0</v>
      </c>
      <c r="FG57" s="170">
        <v>42.043900000000001</v>
      </c>
      <c r="FH57" s="170">
        <v>42.5824</v>
      </c>
      <c r="FI57" s="170">
        <v>41.241599999999998</v>
      </c>
      <c r="FJ57" s="170">
        <v>38.682400000000001</v>
      </c>
      <c r="FK57" s="170">
        <v>38.682400000000001</v>
      </c>
      <c r="FL57" s="170">
        <v>76.694999999999993</v>
      </c>
      <c r="FM57" s="170">
        <v>30.753399999999999</v>
      </c>
      <c r="FN57" s="170">
        <v>30.869900000000001</v>
      </c>
      <c r="FO57" s="170">
        <v>59.030299999999997</v>
      </c>
      <c r="FP57" s="170">
        <v>80.508799999999994</v>
      </c>
      <c r="FQ57" s="170">
        <v>-7.4542999999999999</v>
      </c>
      <c r="FR57" s="170">
        <v>-23.3</v>
      </c>
      <c r="FS57" s="170">
        <v>17.495999999999999</v>
      </c>
      <c r="FT57" s="170">
        <v>1.6544000000000001</v>
      </c>
      <c r="FU57" s="170">
        <v>-4.8099999999999996</v>
      </c>
      <c r="FV57" s="170">
        <v>26.73</v>
      </c>
      <c r="FW57" s="170">
        <v>0</v>
      </c>
      <c r="FX57" s="170">
        <v>10.6614</v>
      </c>
      <c r="FY57" s="170">
        <v>-12.677</v>
      </c>
      <c r="FZ57" s="170">
        <v>4.431</v>
      </c>
      <c r="GA57" s="170">
        <v>6.8544999999999998</v>
      </c>
      <c r="GB57" s="170">
        <v>21.39</v>
      </c>
      <c r="GC57" s="170">
        <v>47.1494</v>
      </c>
      <c r="GD57" s="170">
        <v>64.345799999999997</v>
      </c>
      <c r="GE57" s="170">
        <v>19</v>
      </c>
      <c r="GF57" s="170">
        <v>78.613500000000002</v>
      </c>
      <c r="GG57" s="170">
        <v>28.1</v>
      </c>
      <c r="GH57" s="170">
        <v>-3.9481999999999999</v>
      </c>
      <c r="GI57" s="170">
        <v>0</v>
      </c>
      <c r="GJ57" s="170">
        <v>2.8048999999999999</v>
      </c>
      <c r="GK57" s="170">
        <v>2.7730000000000001</v>
      </c>
      <c r="GL57" s="170">
        <v>0</v>
      </c>
      <c r="GM57" s="170">
        <v>0</v>
      </c>
      <c r="GN57" s="170">
        <v>-7.6924000000000001</v>
      </c>
      <c r="GO57" s="170">
        <v>-11.184200000000001</v>
      </c>
      <c r="GP57" s="170">
        <v>22.308499999999999</v>
      </c>
      <c r="GQ57" s="170">
        <v>82.183300000000003</v>
      </c>
      <c r="GR57" s="170">
        <v>45.720999999999997</v>
      </c>
      <c r="GS57" s="170">
        <v>46.992699999999999</v>
      </c>
      <c r="GT57" s="170">
        <v>-73.107200000000006</v>
      </c>
      <c r="GU57" s="170">
        <v>-7.5438999999999998</v>
      </c>
      <c r="GV57" s="170">
        <v>52.871499999999997</v>
      </c>
      <c r="GW57" s="170">
        <v>-17.106300000000001</v>
      </c>
      <c r="GX57" s="170">
        <v>13.5395</v>
      </c>
      <c r="GY57" s="170">
        <v>14.3681</v>
      </c>
      <c r="GZ57" s="170">
        <v>13.9671</v>
      </c>
      <c r="HA57" s="170">
        <v>15</v>
      </c>
      <c r="HB57" s="170">
        <v>256.7303</v>
      </c>
      <c r="HC57" s="170">
        <v>255.43989999999999</v>
      </c>
      <c r="HD57" s="170">
        <v>287.5</v>
      </c>
      <c r="HE57" s="170">
        <v>-264.94159999999999</v>
      </c>
      <c r="HF57" s="170">
        <v>-401.46460000000002</v>
      </c>
      <c r="HG57" s="170">
        <v>540.40030000000002</v>
      </c>
      <c r="HH57" s="170">
        <v>538.48379999999997</v>
      </c>
      <c r="HI57" s="170">
        <v>-120.7435</v>
      </c>
      <c r="HJ57" s="170">
        <v>-120.4462</v>
      </c>
      <c r="HK57" s="170">
        <v>-39.139899999999997</v>
      </c>
      <c r="HL57" s="170">
        <v>-26.468299999999999</v>
      </c>
      <c r="HM57" s="170">
        <v>83.781300000000002</v>
      </c>
      <c r="HN57" s="170">
        <v>83.448300000000003</v>
      </c>
      <c r="HO57" s="170">
        <v>-86.163600000000002</v>
      </c>
      <c r="HP57" s="170">
        <v>-90.647199999999998</v>
      </c>
      <c r="HQ57" s="170">
        <v>70.052599999999998</v>
      </c>
      <c r="HR57" s="170">
        <v>69.206699999999998</v>
      </c>
      <c r="HS57" s="170">
        <v>12.8177</v>
      </c>
      <c r="HT57" s="170">
        <v>12.989699999999999</v>
      </c>
      <c r="HU57" s="170">
        <v>121.06</v>
      </c>
      <c r="HV57" s="170">
        <v>120.69</v>
      </c>
      <c r="HW57" s="170">
        <v>66.3</v>
      </c>
      <c r="HX57" s="170">
        <v>66</v>
      </c>
      <c r="HY57" s="170">
        <v>22.7864</v>
      </c>
      <c r="HZ57" s="170">
        <v>35.44</v>
      </c>
      <c r="IA57" s="170">
        <v>-299.0532</v>
      </c>
      <c r="IB57" s="170">
        <v>114.4995</v>
      </c>
      <c r="IC57" s="170">
        <v>113.7692</v>
      </c>
      <c r="ID57" s="170">
        <v>18.5</v>
      </c>
      <c r="IE57" s="170">
        <v>27.5</v>
      </c>
      <c r="IF57" s="170">
        <v>-20.7</v>
      </c>
      <c r="IG57" s="170">
        <v>-20.100000000000001</v>
      </c>
      <c r="IH57" s="170">
        <v>1.6227</v>
      </c>
      <c r="II57" s="170">
        <v>1.4623999999999999</v>
      </c>
      <c r="IJ57" s="170">
        <v>-395.8229</v>
      </c>
      <c r="IK57" s="170">
        <v>170.44929999999999</v>
      </c>
      <c r="IL57" s="170">
        <v>517.02729999999997</v>
      </c>
      <c r="IM57" s="170">
        <v>417.5009</v>
      </c>
      <c r="IN57" s="170">
        <v>25.9694</v>
      </c>
      <c r="IO57" s="170">
        <v>-117.0448</v>
      </c>
      <c r="IP57" s="170">
        <v>404.83330000000001</v>
      </c>
      <c r="IQ57" s="170">
        <v>-71.816999999999993</v>
      </c>
      <c r="IR57" s="170">
        <v>-45.574300000000001</v>
      </c>
      <c r="IS57" s="170">
        <v>-106.4401</v>
      </c>
      <c r="IT57" s="170">
        <v>135.50800000000001</v>
      </c>
      <c r="IU57" s="170">
        <v>136.971</v>
      </c>
      <c r="IV57" s="170">
        <v>161.1343</v>
      </c>
      <c r="IW57" s="170">
        <v>-136.48609999999999</v>
      </c>
      <c r="IX57" s="170">
        <v>241.35769999999999</v>
      </c>
      <c r="IY57" s="170">
        <v>-88.322900000000004</v>
      </c>
      <c r="IZ57" s="170">
        <v>257.91359999999997</v>
      </c>
      <c r="JA57" s="170">
        <v>0.18540000000000001</v>
      </c>
      <c r="JB57" s="170">
        <v>0</v>
      </c>
      <c r="JC57" s="170">
        <v>28.32</v>
      </c>
      <c r="JD57" s="170">
        <v>0</v>
      </c>
      <c r="JE57" s="170">
        <v>0</v>
      </c>
      <c r="JF57" s="170">
        <v>-17.12</v>
      </c>
      <c r="JG57" s="170">
        <v>11.28</v>
      </c>
      <c r="JH57" s="170">
        <v>0</v>
      </c>
      <c r="JI57" s="170">
        <v>-1.0544</v>
      </c>
      <c r="JJ57" s="170">
        <v>-33.223500000000001</v>
      </c>
      <c r="JK57" s="170">
        <v>-10.984999999999999</v>
      </c>
      <c r="JL57" s="170">
        <v>46.9</v>
      </c>
      <c r="JM57" s="170">
        <v>54.463999999999999</v>
      </c>
      <c r="JN57" s="170">
        <v>52.893000000000001</v>
      </c>
      <c r="JO57" s="170">
        <v>11.103899999999999</v>
      </c>
      <c r="JP57" s="170">
        <v>13.3155</v>
      </c>
      <c r="JQ57" s="170">
        <v>53.8917</v>
      </c>
      <c r="JR57" s="170">
        <v>53.974200000000003</v>
      </c>
      <c r="JS57" s="170">
        <v>54.1372</v>
      </c>
      <c r="JT57" s="170">
        <v>0</v>
      </c>
      <c r="JU57" s="170">
        <v>1.2</v>
      </c>
      <c r="JV57" s="170">
        <v>24.122</v>
      </c>
      <c r="JW57" s="170">
        <v>10.029999999999999</v>
      </c>
      <c r="JX57" s="170">
        <v>0</v>
      </c>
      <c r="JY57" s="170">
        <v>-19.764500000000002</v>
      </c>
      <c r="JZ57" s="170">
        <v>81.700599999999994</v>
      </c>
      <c r="KA57" s="170">
        <v>70.4101</v>
      </c>
      <c r="KB57" s="170">
        <v>-18.859400000000001</v>
      </c>
      <c r="KC57" s="170">
        <v>-67.677999999999997</v>
      </c>
      <c r="KD57" s="170">
        <v>62.7669</v>
      </c>
      <c r="KE57" s="170">
        <v>42.409399999999998</v>
      </c>
      <c r="KF57" s="170">
        <v>17.2</v>
      </c>
      <c r="KG57" s="170">
        <v>11.4</v>
      </c>
      <c r="KH57" s="170">
        <v>0</v>
      </c>
      <c r="KI57" s="170">
        <v>177.69210000000001</v>
      </c>
    </row>
    <row r="58" spans="1:295" x14ac:dyDescent="0.3">
      <c r="A58" s="228" t="s">
        <v>941</v>
      </c>
      <c r="B58" s="228"/>
      <c r="C58" s="170">
        <v>0</v>
      </c>
      <c r="D58" s="170">
        <v>15.9298</v>
      </c>
      <c r="E58" s="170">
        <v>-45.4345</v>
      </c>
      <c r="F58" s="170">
        <v>0</v>
      </c>
      <c r="G58" s="170">
        <v>22.243200000000002</v>
      </c>
      <c r="H58" s="170">
        <v>0</v>
      </c>
      <c r="I58" s="170">
        <v>44.3048</v>
      </c>
      <c r="J58" s="170">
        <v>-131.39940000000001</v>
      </c>
      <c r="K58" s="170">
        <v>0</v>
      </c>
      <c r="L58" s="170">
        <v>19.061399999999999</v>
      </c>
      <c r="M58" s="170">
        <v>18.741499999999998</v>
      </c>
      <c r="N58" s="170">
        <v>-51.06</v>
      </c>
      <c r="O58" s="170">
        <v>-52.945</v>
      </c>
      <c r="P58" s="170">
        <v>11</v>
      </c>
      <c r="Q58" s="170">
        <v>6.6239999999999997</v>
      </c>
      <c r="R58" s="170">
        <v>-44</v>
      </c>
      <c r="S58" s="170">
        <v>12.4808</v>
      </c>
      <c r="T58" s="170">
        <v>183.87280000000001</v>
      </c>
      <c r="U58" s="170">
        <v>4.0202999999999998</v>
      </c>
      <c r="V58" s="170">
        <v>3.8681999999999999</v>
      </c>
      <c r="W58" s="170">
        <v>6.5088999999999997</v>
      </c>
      <c r="X58" s="170">
        <v>4.1128</v>
      </c>
      <c r="Y58" s="170">
        <v>5.5321999999999996</v>
      </c>
      <c r="Z58" s="170">
        <v>4.4328000000000003</v>
      </c>
      <c r="AA58" s="170">
        <v>0</v>
      </c>
      <c r="AB58" s="170">
        <v>0</v>
      </c>
      <c r="AC58" s="170">
        <v>-99.71</v>
      </c>
      <c r="AD58" s="170">
        <v>0</v>
      </c>
      <c r="AE58" s="170">
        <v>0</v>
      </c>
      <c r="AF58" s="170">
        <v>-22.2</v>
      </c>
      <c r="AG58" s="170">
        <v>13.2</v>
      </c>
      <c r="AH58" s="170">
        <v>7.556</v>
      </c>
      <c r="AI58" s="170">
        <v>0.23200000000000001</v>
      </c>
      <c r="AJ58" s="170">
        <v>-112.15</v>
      </c>
      <c r="AK58" s="170">
        <v>-111.92</v>
      </c>
      <c r="AL58" s="170">
        <v>-95.7</v>
      </c>
      <c r="AM58" s="170">
        <v>22.99</v>
      </c>
      <c r="AN58" s="170">
        <v>22.92</v>
      </c>
      <c r="AO58" s="170">
        <v>5.3322000000000003</v>
      </c>
      <c r="AP58" s="170">
        <v>1.0142</v>
      </c>
      <c r="AQ58" s="170">
        <v>49.7956</v>
      </c>
      <c r="AR58" s="170">
        <v>51.546700000000001</v>
      </c>
      <c r="AS58" s="170">
        <v>-5.5815000000000001</v>
      </c>
      <c r="AT58" s="170">
        <v>-154.99080000000001</v>
      </c>
      <c r="AU58" s="170">
        <v>-152.90020000000001</v>
      </c>
      <c r="AV58" s="170">
        <v>4.8148999999999997</v>
      </c>
      <c r="AW58" s="170">
        <v>4.8186999999999998</v>
      </c>
      <c r="AX58" s="170">
        <v>0</v>
      </c>
      <c r="AY58" s="170">
        <v>67.247500000000002</v>
      </c>
      <c r="AZ58" s="170">
        <v>-8.3752999999999993</v>
      </c>
      <c r="BA58" s="170">
        <v>-43.466500000000003</v>
      </c>
      <c r="BB58" s="170">
        <v>-438.42739999999998</v>
      </c>
      <c r="BC58" s="170">
        <v>-18.8552</v>
      </c>
      <c r="BD58" s="170">
        <v>-14.1</v>
      </c>
      <c r="BE58" s="170">
        <v>-14</v>
      </c>
      <c r="BF58" s="170">
        <v>43.245800000000003</v>
      </c>
      <c r="BG58" s="170">
        <v>42.607999999999997</v>
      </c>
      <c r="BH58" s="170">
        <v>-5.9779</v>
      </c>
      <c r="BI58" s="170">
        <v>0</v>
      </c>
      <c r="BJ58" s="170">
        <v>-180.98840000000001</v>
      </c>
      <c r="BK58" s="170">
        <v>-4.2329999999999997</v>
      </c>
      <c r="BL58" s="170">
        <v>-9.1730999999999998</v>
      </c>
      <c r="BM58" s="170">
        <v>-6.2211999999999996</v>
      </c>
      <c r="BN58" s="170">
        <v>0</v>
      </c>
      <c r="BO58" s="170">
        <v>-33.631399999999999</v>
      </c>
      <c r="BP58" s="170">
        <v>-33.814500000000002</v>
      </c>
      <c r="BQ58" s="170">
        <v>-366.18369999999999</v>
      </c>
      <c r="BR58" s="170">
        <v>0</v>
      </c>
      <c r="BS58" s="170">
        <v>0</v>
      </c>
      <c r="BT58" s="170">
        <v>-132.9676</v>
      </c>
      <c r="BU58" s="170">
        <v>51.835299999999997</v>
      </c>
      <c r="BV58" s="170">
        <v>0.12970000000000001</v>
      </c>
      <c r="BW58" s="170">
        <v>17.39</v>
      </c>
      <c r="BX58" s="170">
        <v>9.4700000000000006</v>
      </c>
      <c r="BY58" s="170">
        <v>36.08</v>
      </c>
      <c r="BZ58" s="170">
        <v>56.44</v>
      </c>
      <c r="CA58" s="170">
        <v>-39.647100000000002</v>
      </c>
      <c r="CB58" s="170">
        <v>-39.647100000000002</v>
      </c>
      <c r="CC58" s="170">
        <v>84.844499999999996</v>
      </c>
      <c r="CD58" s="170">
        <v>85.940200000000004</v>
      </c>
      <c r="CE58" s="170">
        <v>9.5002999999999993</v>
      </c>
      <c r="CF58" s="170">
        <v>-116.295</v>
      </c>
      <c r="CG58" s="170">
        <v>-115.467</v>
      </c>
      <c r="CH58" s="170">
        <v>-4.0164</v>
      </c>
      <c r="CI58" s="170">
        <v>-79.108999999999995</v>
      </c>
      <c r="CJ58" s="170">
        <v>0</v>
      </c>
      <c r="CK58" s="170">
        <v>0</v>
      </c>
      <c r="CL58" s="170">
        <v>15.2</v>
      </c>
      <c r="CM58" s="170">
        <v>49.1</v>
      </c>
      <c r="CN58" s="170">
        <v>-14.28</v>
      </c>
      <c r="CO58" s="170">
        <v>16.3674</v>
      </c>
      <c r="CP58" s="170">
        <v>15.6297</v>
      </c>
      <c r="CQ58" s="170">
        <v>18.400400000000001</v>
      </c>
      <c r="CR58" s="170">
        <v>-96.566900000000004</v>
      </c>
      <c r="CS58" s="170">
        <v>-96.870099999999994</v>
      </c>
      <c r="CT58" s="170">
        <v>-17.151499999999999</v>
      </c>
      <c r="CU58" s="170">
        <v>-114.28959999999999</v>
      </c>
      <c r="CV58" s="170">
        <v>-19.059699999999999</v>
      </c>
      <c r="CW58" s="170">
        <v>0</v>
      </c>
      <c r="CX58" s="170">
        <v>28.23</v>
      </c>
      <c r="CY58" s="170">
        <v>36.43</v>
      </c>
      <c r="CZ58" s="170">
        <v>30.7104</v>
      </c>
      <c r="DA58" s="170">
        <v>29.155000000000001</v>
      </c>
      <c r="DB58" s="170">
        <v>-34.4</v>
      </c>
      <c r="DC58" s="170">
        <v>-3.1398999999999999</v>
      </c>
      <c r="DD58" s="170">
        <v>23.539200000000001</v>
      </c>
      <c r="DE58" s="170">
        <v>23.423400000000001</v>
      </c>
      <c r="DF58" s="170">
        <v>-146.4049</v>
      </c>
      <c r="DG58" s="170">
        <v>-2.0000000000000001E-4</v>
      </c>
      <c r="DH58" s="170">
        <v>-20.8339</v>
      </c>
      <c r="DI58" s="170">
        <v>-96.7</v>
      </c>
      <c r="DJ58" s="170">
        <v>-96.8</v>
      </c>
      <c r="DK58" s="170">
        <v>20.140699999999999</v>
      </c>
      <c r="DL58" s="170">
        <v>31.063800000000001</v>
      </c>
      <c r="DM58" s="170">
        <v>49.797199999999997</v>
      </c>
      <c r="DN58" s="170">
        <v>43.9636</v>
      </c>
      <c r="DO58" s="170">
        <v>30.77</v>
      </c>
      <c r="DP58" s="170">
        <v>-15.38</v>
      </c>
      <c r="DQ58" s="170">
        <v>39.258000000000003</v>
      </c>
      <c r="DR58" s="170">
        <v>74.354200000000006</v>
      </c>
      <c r="DS58" s="170">
        <v>-31.5</v>
      </c>
      <c r="DT58" s="170">
        <v>-31.58</v>
      </c>
      <c r="DU58" s="170">
        <v>80.430000000000007</v>
      </c>
      <c r="DV58" s="170">
        <v>41.06</v>
      </c>
      <c r="DW58" s="170">
        <v>69.363600000000005</v>
      </c>
      <c r="DX58" s="170">
        <v>72.472700000000003</v>
      </c>
      <c r="DY58" s="170">
        <v>-29.845400000000001</v>
      </c>
      <c r="DZ58" s="170">
        <v>-27.954499999999999</v>
      </c>
      <c r="EA58" s="170">
        <v>142.2809</v>
      </c>
      <c r="EB58" s="170">
        <v>113.2813</v>
      </c>
      <c r="EC58" s="170">
        <v>107.6006</v>
      </c>
      <c r="ED58" s="170">
        <v>110.3091</v>
      </c>
      <c r="EE58" s="170">
        <v>12.6599</v>
      </c>
      <c r="EF58" s="170">
        <v>-2.2717999999999998</v>
      </c>
      <c r="EG58" s="170">
        <v>-26.882999999999999</v>
      </c>
      <c r="EH58" s="170">
        <v>-46.497300000000003</v>
      </c>
      <c r="EI58" s="170">
        <v>-154.4812</v>
      </c>
      <c r="EJ58" s="170">
        <v>0</v>
      </c>
      <c r="EK58" s="170">
        <v>-29.912800000000001</v>
      </c>
      <c r="EL58" s="170">
        <v>-43.343400000000003</v>
      </c>
      <c r="EM58" s="170">
        <v>0</v>
      </c>
      <c r="EN58" s="170">
        <v>-48.988399999999999</v>
      </c>
      <c r="EO58" s="170">
        <v>-46.879100000000001</v>
      </c>
      <c r="EP58" s="170">
        <v>35.375999999999998</v>
      </c>
      <c r="EQ58" s="170">
        <v>-83.126599999999996</v>
      </c>
      <c r="ER58" s="170">
        <v>-85.022000000000006</v>
      </c>
      <c r="ES58" s="170">
        <v>-72.288799999999995</v>
      </c>
      <c r="ET58" s="170">
        <v>0</v>
      </c>
      <c r="EU58" s="170">
        <v>-16.86</v>
      </c>
      <c r="EV58" s="170">
        <v>1</v>
      </c>
      <c r="EW58" s="170">
        <v>6.5556000000000001</v>
      </c>
      <c r="EX58" s="170">
        <v>-139.0078</v>
      </c>
      <c r="EY58" s="170">
        <v>-40.270099999999999</v>
      </c>
      <c r="EZ58" s="170">
        <v>-39.221200000000003</v>
      </c>
      <c r="FA58" s="170">
        <v>1.2124999999999999</v>
      </c>
      <c r="FB58" s="170">
        <v>-101.82559999999999</v>
      </c>
      <c r="FC58" s="170">
        <v>-35.645200000000003</v>
      </c>
      <c r="FD58" s="170">
        <v>0</v>
      </c>
      <c r="FE58" s="170">
        <v>0</v>
      </c>
      <c r="FF58" s="170">
        <v>0</v>
      </c>
      <c r="FG58" s="170">
        <v>37.756100000000004</v>
      </c>
      <c r="FH58" s="170">
        <v>38.036700000000003</v>
      </c>
      <c r="FI58" s="170">
        <v>36.702399999999997</v>
      </c>
      <c r="FJ58" s="170">
        <v>7.3681000000000001</v>
      </c>
      <c r="FK58" s="170">
        <v>7.2005999999999997</v>
      </c>
      <c r="FL58" s="170">
        <v>-93.942999999999998</v>
      </c>
      <c r="FM58" s="170">
        <v>-4.4207000000000001</v>
      </c>
      <c r="FN58" s="170">
        <v>-4.7161999999999997</v>
      </c>
      <c r="FO58" s="170">
        <v>-64.425899999999999</v>
      </c>
      <c r="FP58" s="170">
        <v>-45.930500000000002</v>
      </c>
      <c r="FQ58" s="170">
        <v>-48.4559</v>
      </c>
      <c r="FR58" s="170">
        <v>-47.03</v>
      </c>
      <c r="FS58" s="170">
        <v>8.8582000000000001</v>
      </c>
      <c r="FT58" s="170">
        <v>0.63390000000000002</v>
      </c>
      <c r="FU58" s="170">
        <v>-11.45</v>
      </c>
      <c r="FV58" s="170">
        <v>14.58</v>
      </c>
      <c r="FW58" s="170">
        <v>-47.949300000000001</v>
      </c>
      <c r="FX58" s="170">
        <v>7.6925999999999997</v>
      </c>
      <c r="FY58" s="170">
        <v>-16.013999999999999</v>
      </c>
      <c r="FZ58" s="170">
        <v>0.80400000000000005</v>
      </c>
      <c r="GA58" s="170">
        <v>3.8100999999999998</v>
      </c>
      <c r="GB58" s="170">
        <v>5.23</v>
      </c>
      <c r="GC58" s="170">
        <v>-82.521500000000003</v>
      </c>
      <c r="GD58" s="170">
        <v>-59.200099999999999</v>
      </c>
      <c r="GE58" s="170">
        <v>12.98</v>
      </c>
      <c r="GF58" s="170">
        <v>52.198300000000003</v>
      </c>
      <c r="GG58" s="170">
        <v>22.1</v>
      </c>
      <c r="GH58" s="170">
        <v>-31.601700000000001</v>
      </c>
      <c r="GI58" s="170">
        <v>0</v>
      </c>
      <c r="GJ58" s="170">
        <v>-2.6857000000000002</v>
      </c>
      <c r="GK58" s="170">
        <v>1.2513000000000001</v>
      </c>
      <c r="GL58" s="170">
        <v>0</v>
      </c>
      <c r="GM58" s="170">
        <v>0</v>
      </c>
      <c r="GN58" s="170">
        <v>-12.639099999999999</v>
      </c>
      <c r="GO58" s="170">
        <v>-52.444899999999997</v>
      </c>
      <c r="GP58" s="170">
        <v>15.3385</v>
      </c>
      <c r="GQ58" s="170">
        <v>17.394600000000001</v>
      </c>
      <c r="GR58" s="170">
        <v>39.1036</v>
      </c>
      <c r="GS58" s="170">
        <v>39.836799999999997</v>
      </c>
      <c r="GT58" s="170">
        <v>-182.941</v>
      </c>
      <c r="GU58" s="170">
        <v>-27.810099999999998</v>
      </c>
      <c r="GV58" s="170">
        <v>25.568899999999999</v>
      </c>
      <c r="GW58" s="170">
        <v>-63.538499999999999</v>
      </c>
      <c r="GX58" s="170">
        <v>10.5837</v>
      </c>
      <c r="GY58" s="170">
        <v>0</v>
      </c>
      <c r="GZ58" s="170">
        <v>0</v>
      </c>
      <c r="HA58" s="170">
        <v>12</v>
      </c>
      <c r="HB58" s="170">
        <v>123.9675</v>
      </c>
      <c r="HC58" s="170">
        <v>124.98520000000001</v>
      </c>
      <c r="HD58" s="170">
        <v>267.39999999999998</v>
      </c>
      <c r="HE58" s="170">
        <v>-286.6404</v>
      </c>
      <c r="HF58" s="170">
        <v>-539.22019999999998</v>
      </c>
      <c r="HG58" s="170">
        <v>401.55090000000001</v>
      </c>
      <c r="HH58" s="170">
        <v>403.1961</v>
      </c>
      <c r="HI58" s="170">
        <v>-241.45519999999999</v>
      </c>
      <c r="HJ58" s="170">
        <v>-239.9838</v>
      </c>
      <c r="HK58" s="170">
        <v>-69.3249</v>
      </c>
      <c r="HL58" s="170">
        <v>-64.035799999999995</v>
      </c>
      <c r="HM58" s="170">
        <v>65.403899999999993</v>
      </c>
      <c r="HN58" s="170">
        <v>66.631399999999999</v>
      </c>
      <c r="HO58" s="170">
        <v>-171.78120000000001</v>
      </c>
      <c r="HP58" s="170">
        <v>-173.0128</v>
      </c>
      <c r="HQ58" s="170">
        <v>20.931999999999999</v>
      </c>
      <c r="HR58" s="170">
        <v>19.987200000000001</v>
      </c>
      <c r="HS58" s="170">
        <v>-70.8917</v>
      </c>
      <c r="HT58" s="170">
        <v>-71.664599999999993</v>
      </c>
      <c r="HU58" s="170">
        <v>61.25</v>
      </c>
      <c r="HV58" s="170">
        <v>61.92</v>
      </c>
      <c r="HW58" s="170">
        <v>46.3</v>
      </c>
      <c r="HX58" s="170">
        <v>46.1</v>
      </c>
      <c r="HY58" s="170">
        <v>21.760999999999999</v>
      </c>
      <c r="HZ58" s="170">
        <v>-79.44</v>
      </c>
      <c r="IA58" s="170">
        <v>-361.49059999999997</v>
      </c>
      <c r="IB58" s="170">
        <v>77.012699999999995</v>
      </c>
      <c r="IC58" s="170">
        <v>76.847700000000003</v>
      </c>
      <c r="ID58" s="170">
        <v>0</v>
      </c>
      <c r="IE58" s="170">
        <v>-1.1000000000000001</v>
      </c>
      <c r="IF58" s="170">
        <v>-66.8</v>
      </c>
      <c r="IG58" s="170">
        <v>-66.5</v>
      </c>
      <c r="IH58" s="170">
        <v>1.1615</v>
      </c>
      <c r="II58" s="170">
        <v>1.1000000000000001</v>
      </c>
      <c r="IJ58" s="170">
        <v>-530.08259999999996</v>
      </c>
      <c r="IK58" s="170">
        <v>-314.00369999999998</v>
      </c>
      <c r="IL58" s="170">
        <v>148.1421</v>
      </c>
      <c r="IM58" s="170">
        <v>116.8854</v>
      </c>
      <c r="IN58" s="170">
        <v>-47.775399999999998</v>
      </c>
      <c r="IO58" s="170">
        <v>-407.33460000000002</v>
      </c>
      <c r="IP58" s="170">
        <v>108.1182</v>
      </c>
      <c r="IQ58" s="170">
        <v>-158.68709999999999</v>
      </c>
      <c r="IR58" s="170">
        <v>-236.16229999999999</v>
      </c>
      <c r="IS58" s="170">
        <v>-397.3304</v>
      </c>
      <c r="IT58" s="170">
        <v>96.512200000000007</v>
      </c>
      <c r="IU58" s="170">
        <v>95.010400000000004</v>
      </c>
      <c r="IV58" s="170">
        <v>73.099100000000007</v>
      </c>
      <c r="IW58" s="170">
        <v>-500.03030000000001</v>
      </c>
      <c r="IX58" s="170">
        <v>48.825800000000001</v>
      </c>
      <c r="IY58" s="170">
        <v>-258.57859999999999</v>
      </c>
      <c r="IZ58" s="170">
        <v>87.871200000000002</v>
      </c>
      <c r="JA58" s="170">
        <v>-9.9387000000000008</v>
      </c>
      <c r="JB58" s="170">
        <v>0</v>
      </c>
      <c r="JC58" s="170">
        <v>17.2</v>
      </c>
      <c r="JD58" s="170">
        <v>0</v>
      </c>
      <c r="JE58" s="170">
        <v>0</v>
      </c>
      <c r="JF58" s="170">
        <v>-27.6</v>
      </c>
      <c r="JG58" s="170">
        <v>0.96</v>
      </c>
      <c r="JH58" s="170">
        <v>0</v>
      </c>
      <c r="JI58" s="170">
        <v>-11.982900000000001</v>
      </c>
      <c r="JJ58" s="170">
        <v>-51.885199999999998</v>
      </c>
      <c r="JK58" s="170">
        <v>-18.721299999999999</v>
      </c>
      <c r="JL58" s="170">
        <v>31.4</v>
      </c>
      <c r="JM58" s="170">
        <v>46.768999999999998</v>
      </c>
      <c r="JN58" s="170">
        <v>47.79</v>
      </c>
      <c r="JO58" s="170">
        <v>4.4166999999999996</v>
      </c>
      <c r="JP58" s="170">
        <v>5.3127000000000004</v>
      </c>
      <c r="JQ58" s="170">
        <v>44.0458</v>
      </c>
      <c r="JR58" s="170">
        <v>42.627899999999997</v>
      </c>
      <c r="JS58" s="170">
        <v>44.751600000000003</v>
      </c>
      <c r="JT58" s="170">
        <v>0</v>
      </c>
      <c r="JU58" s="170">
        <v>-25.6</v>
      </c>
      <c r="JV58" s="170">
        <v>15.6142</v>
      </c>
      <c r="JW58" s="170">
        <v>4.76</v>
      </c>
      <c r="JX58" s="170">
        <v>0</v>
      </c>
      <c r="JY58" s="170">
        <v>-58.726199999999999</v>
      </c>
      <c r="JZ58" s="170">
        <v>70.222700000000003</v>
      </c>
      <c r="KA58" s="170">
        <v>39.239800000000002</v>
      </c>
      <c r="KB58" s="170">
        <v>-58.770699999999998</v>
      </c>
      <c r="KC58" s="170">
        <v>-80.843999999999994</v>
      </c>
      <c r="KD58" s="170">
        <v>25.697099999999999</v>
      </c>
      <c r="KE58" s="170">
        <v>16.750900000000001</v>
      </c>
      <c r="KF58" s="170">
        <v>-11.3</v>
      </c>
      <c r="KG58" s="170">
        <v>-16.7</v>
      </c>
      <c r="KH58" s="170">
        <v>0</v>
      </c>
      <c r="KI58" s="170">
        <v>115.827</v>
      </c>
    </row>
    <row r="59" spans="1:295" x14ac:dyDescent="0.3">
      <c r="A59" s="228" t="s">
        <v>942</v>
      </c>
      <c r="B59" s="228"/>
      <c r="C59" s="170">
        <v>0</v>
      </c>
      <c r="D59" s="170">
        <v>19.044086458333332</v>
      </c>
      <c r="E59" s="170">
        <v>-25.966214130434782</v>
      </c>
      <c r="F59" s="170">
        <v>5.444360416666667</v>
      </c>
      <c r="G59" s="170">
        <v>26.37616770833333</v>
      </c>
      <c r="H59" s="170">
        <v>0</v>
      </c>
      <c r="I59" s="170">
        <v>52.784452083333335</v>
      </c>
      <c r="J59" s="170">
        <v>-109.37452291666666</v>
      </c>
      <c r="K59" s="170">
        <v>38.382312499999998</v>
      </c>
      <c r="L59" s="170">
        <v>28.279828125000002</v>
      </c>
      <c r="M59" s="170">
        <v>27.607981250000002</v>
      </c>
      <c r="N59" s="170">
        <v>-13.886808510638296</v>
      </c>
      <c r="O59" s="170">
        <v>-25.436125000000001</v>
      </c>
      <c r="P59" s="170">
        <v>20.854166666666664</v>
      </c>
      <c r="Q59" s="170">
        <v>10.488</v>
      </c>
      <c r="R59" s="170">
        <v>-20.670833333333334</v>
      </c>
      <c r="S59" s="170">
        <v>13.599427083333333</v>
      </c>
      <c r="T59" s="170">
        <v>222.48670000000001</v>
      </c>
      <c r="U59" s="170">
        <v>6.2516333333333343</v>
      </c>
      <c r="V59" s="170">
        <v>6.2556770833333335</v>
      </c>
      <c r="W59" s="170">
        <v>10.338991666666667</v>
      </c>
      <c r="X59" s="170">
        <v>6.6664520833333336</v>
      </c>
      <c r="Y59" s="170">
        <v>5.9488562500000004</v>
      </c>
      <c r="Z59" s="170">
        <v>8.0179624999999994</v>
      </c>
      <c r="AA59" s="170">
        <v>0</v>
      </c>
      <c r="AB59" s="170">
        <v>0</v>
      </c>
      <c r="AC59" s="170">
        <v>-79.622564102564098</v>
      </c>
      <c r="AD59" s="170">
        <v>0</v>
      </c>
      <c r="AE59" s="170">
        <v>0</v>
      </c>
      <c r="AF59" s="170">
        <v>14.244999999999999</v>
      </c>
      <c r="AG59" s="170">
        <v>23.787500000000001</v>
      </c>
      <c r="AH59" s="170">
        <v>12.293895833333334</v>
      </c>
      <c r="AI59" s="170">
        <v>0.26422916666666668</v>
      </c>
      <c r="AJ59" s="170">
        <v>-68.261458333333337</v>
      </c>
      <c r="AK59" s="170">
        <v>-68.553124999999994</v>
      </c>
      <c r="AL59" s="170">
        <v>-62.648541666666667</v>
      </c>
      <c r="AM59" s="170">
        <v>69.608333333333334</v>
      </c>
      <c r="AN59" s="170">
        <v>69.910416666666663</v>
      </c>
      <c r="AO59" s="170">
        <v>10.558389583333334</v>
      </c>
      <c r="AP59" s="170">
        <v>8.5323895833333321</v>
      </c>
      <c r="AQ59" s="170">
        <v>60.140381249999997</v>
      </c>
      <c r="AR59" s="170">
        <v>62.375504166666666</v>
      </c>
      <c r="AS59" s="170">
        <v>20.925089583333332</v>
      </c>
      <c r="AT59" s="170">
        <v>-91.88484583333333</v>
      </c>
      <c r="AU59" s="170">
        <v>-90.972489583333328</v>
      </c>
      <c r="AV59" s="170">
        <v>21.542310416666666</v>
      </c>
      <c r="AW59" s="170">
        <v>21.823666666666668</v>
      </c>
      <c r="AX59" s="170">
        <v>0</v>
      </c>
      <c r="AY59" s="170">
        <v>84.946891666666659</v>
      </c>
      <c r="AZ59" s="170">
        <v>-3.3786083333333332</v>
      </c>
      <c r="BA59" s="170">
        <v>-17.728739583333333</v>
      </c>
      <c r="BB59" s="170">
        <v>-179.59557916666665</v>
      </c>
      <c r="BC59" s="170">
        <v>1.9553645833333333</v>
      </c>
      <c r="BD59" s="170">
        <v>-11.597916666666666</v>
      </c>
      <c r="BE59" s="170">
        <v>-11.852083333333335</v>
      </c>
      <c r="BF59" s="170">
        <v>100.89046666666667</v>
      </c>
      <c r="BG59" s="170">
        <v>99.194325000000006</v>
      </c>
      <c r="BH59" s="170">
        <v>-3.6654708333333335</v>
      </c>
      <c r="BI59" s="170">
        <v>0</v>
      </c>
      <c r="BJ59" s="170">
        <v>-107.080125</v>
      </c>
      <c r="BK59" s="170">
        <v>0.86257916666666679</v>
      </c>
      <c r="BL59" s="170">
        <v>6.061547916666667</v>
      </c>
      <c r="BM59" s="170">
        <v>4.7235020833333339</v>
      </c>
      <c r="BN59" s="170">
        <v>204.4091</v>
      </c>
      <c r="BO59" s="170">
        <v>55.223224999999999</v>
      </c>
      <c r="BP59" s="170">
        <v>55.129758333333335</v>
      </c>
      <c r="BQ59" s="170">
        <v>-109.77402916666665</v>
      </c>
      <c r="BR59" s="170">
        <v>193.94784791666666</v>
      </c>
      <c r="BS59" s="170">
        <v>0</v>
      </c>
      <c r="BT59" s="170">
        <v>-108.20285833333332</v>
      </c>
      <c r="BU59" s="170">
        <v>110.11936458333332</v>
      </c>
      <c r="BV59" s="170">
        <v>68.26234264705883</v>
      </c>
      <c r="BW59" s="170">
        <v>28.947083333333332</v>
      </c>
      <c r="BX59" s="170">
        <v>23.644166666666667</v>
      </c>
      <c r="BY59" s="170">
        <v>54.043750000000003</v>
      </c>
      <c r="BZ59" s="170">
        <v>74.061979166666674</v>
      </c>
      <c r="CA59" s="170">
        <v>-28.913797916666667</v>
      </c>
      <c r="CB59" s="170">
        <v>-28.760312500000001</v>
      </c>
      <c r="CC59" s="170">
        <v>104.12523125</v>
      </c>
      <c r="CD59" s="170">
        <v>104.658925</v>
      </c>
      <c r="CE59" s="170">
        <v>30.679127083333334</v>
      </c>
      <c r="CF59" s="170">
        <v>-70.266806250000002</v>
      </c>
      <c r="CG59" s="170">
        <v>-70.221145833333324</v>
      </c>
      <c r="CH59" s="170">
        <v>6.9081937499999997</v>
      </c>
      <c r="CI59" s="170">
        <v>-59.018043749999997</v>
      </c>
      <c r="CJ59" s="170">
        <v>0</v>
      </c>
      <c r="CK59" s="170">
        <v>0</v>
      </c>
      <c r="CL59" s="170">
        <v>41.516666666666666</v>
      </c>
      <c r="CM59" s="170">
        <v>118.09166666666667</v>
      </c>
      <c r="CN59" s="170">
        <v>-11.823958333333334</v>
      </c>
      <c r="CO59" s="170">
        <v>36.022466666666666</v>
      </c>
      <c r="CP59" s="170">
        <v>35.625083333333336</v>
      </c>
      <c r="CQ59" s="170">
        <v>36.162116666666662</v>
      </c>
      <c r="CR59" s="170">
        <v>-42.852097916666672</v>
      </c>
      <c r="CS59" s="170">
        <v>-42.502947916666663</v>
      </c>
      <c r="CT59" s="170">
        <v>55.26862105263158</v>
      </c>
      <c r="CU59" s="170">
        <v>-28.112485416666665</v>
      </c>
      <c r="CV59" s="170">
        <v>47.019983333333336</v>
      </c>
      <c r="CW59" s="170">
        <v>12.264654545454544</v>
      </c>
      <c r="CX59" s="170">
        <v>50.715416666666663</v>
      </c>
      <c r="CY59" s="170">
        <v>55.639166666666661</v>
      </c>
      <c r="CZ59" s="170">
        <v>39.699695833333337</v>
      </c>
      <c r="DA59" s="170">
        <v>37.559506249999998</v>
      </c>
      <c r="DB59" s="170">
        <v>-28.434999999999999</v>
      </c>
      <c r="DC59" s="170">
        <v>-2.9358</v>
      </c>
      <c r="DD59" s="170">
        <v>59.233422916666662</v>
      </c>
      <c r="DE59" s="170">
        <v>58.633527083333334</v>
      </c>
      <c r="DF59" s="170">
        <v>-104.45230625000001</v>
      </c>
      <c r="DG59" s="170">
        <v>-6.8750000000000004E-5</v>
      </c>
      <c r="DH59" s="170">
        <v>-17.300218749999999</v>
      </c>
      <c r="DI59" s="170">
        <v>-73.809375000000003</v>
      </c>
      <c r="DJ59" s="170">
        <v>-74.021874999999994</v>
      </c>
      <c r="DK59" s="170">
        <v>24.51954375</v>
      </c>
      <c r="DL59" s="170">
        <v>44.371952499999999</v>
      </c>
      <c r="DM59" s="170">
        <v>67.369760416666665</v>
      </c>
      <c r="DN59" s="170">
        <v>60.927219512195123</v>
      </c>
      <c r="DO59" s="170">
        <v>43.841333333333331</v>
      </c>
      <c r="DP59" s="170">
        <v>-13.018125</v>
      </c>
      <c r="DQ59" s="170">
        <v>48.419437500000001</v>
      </c>
      <c r="DR59" s="170">
        <v>103.19247916666667</v>
      </c>
      <c r="DS59" s="170">
        <v>-23.802499999999998</v>
      </c>
      <c r="DT59" s="170">
        <v>-24.047291666666666</v>
      </c>
      <c r="DU59" s="170">
        <v>102.42479166666665</v>
      </c>
      <c r="DV59" s="170">
        <v>53.91375</v>
      </c>
      <c r="DW59" s="170">
        <v>104.14773333333333</v>
      </c>
      <c r="DX59" s="170">
        <v>102.09091041666666</v>
      </c>
      <c r="DY59" s="170">
        <v>-17.085514583333332</v>
      </c>
      <c r="DZ59" s="170">
        <v>-17.047535416666665</v>
      </c>
      <c r="EA59" s="170">
        <v>188.24066666666667</v>
      </c>
      <c r="EB59" s="170">
        <v>153.66750625</v>
      </c>
      <c r="EC59" s="170">
        <v>147.86737500000001</v>
      </c>
      <c r="ED59" s="170">
        <v>150.44657083333331</v>
      </c>
      <c r="EE59" s="170">
        <v>70.722570833333336</v>
      </c>
      <c r="EF59" s="170">
        <v>57.025035416666668</v>
      </c>
      <c r="EG59" s="170">
        <v>-23.9325625</v>
      </c>
      <c r="EH59" s="170">
        <v>121.82417916666667</v>
      </c>
      <c r="EI59" s="170">
        <v>142.99389583333331</v>
      </c>
      <c r="EJ59" s="170">
        <v>0</v>
      </c>
      <c r="EK59" s="170">
        <v>-24.00249393939394</v>
      </c>
      <c r="EL59" s="170">
        <v>-27.247954166666666</v>
      </c>
      <c r="EM59" s="170">
        <v>0</v>
      </c>
      <c r="EN59" s="170">
        <v>-15.854035416666667</v>
      </c>
      <c r="EO59" s="170">
        <v>-14.503041666666666</v>
      </c>
      <c r="EP59" s="170">
        <v>119.639</v>
      </c>
      <c r="EQ59" s="170">
        <v>-60.114797916666667</v>
      </c>
      <c r="ER59" s="170">
        <v>-61.070289583333327</v>
      </c>
      <c r="ES59" s="170">
        <v>-23.225970833333331</v>
      </c>
      <c r="ET59" s="170">
        <v>3.9656818181818188</v>
      </c>
      <c r="EU59" s="170">
        <v>-13.442708333333334</v>
      </c>
      <c r="EV59" s="170">
        <v>75.272340425531908</v>
      </c>
      <c r="EW59" s="170">
        <v>9.8134125000000001</v>
      </c>
      <c r="EX59" s="170">
        <v>-70.804622916666673</v>
      </c>
      <c r="EY59" s="170">
        <v>-35.603524999999998</v>
      </c>
      <c r="EZ59" s="170">
        <v>-34.72900416666667</v>
      </c>
      <c r="FA59" s="170">
        <v>8.5975645833333338</v>
      </c>
      <c r="FB59" s="170">
        <v>-55.405960416666666</v>
      </c>
      <c r="FC59" s="170">
        <v>21.687156250000001</v>
      </c>
      <c r="FD59" s="170">
        <v>0</v>
      </c>
      <c r="FE59" s="170">
        <v>0</v>
      </c>
      <c r="FF59" s="170">
        <v>0</v>
      </c>
      <c r="FG59" s="170">
        <v>40.168952083333338</v>
      </c>
      <c r="FH59" s="170">
        <v>40.653281249999999</v>
      </c>
      <c r="FI59" s="170">
        <v>39.077108333333335</v>
      </c>
      <c r="FJ59" s="170">
        <v>28.181495833333333</v>
      </c>
      <c r="FK59" s="170">
        <v>28.272202083333333</v>
      </c>
      <c r="FL59" s="170">
        <v>-8.9379833333333334</v>
      </c>
      <c r="FM59" s="170">
        <v>18.929147916666668</v>
      </c>
      <c r="FN59" s="170">
        <v>18.848062500000001</v>
      </c>
      <c r="FO59" s="170">
        <v>0.23223333333333332</v>
      </c>
      <c r="FP59" s="170">
        <v>21.531010416666664</v>
      </c>
      <c r="FQ59" s="170">
        <v>-29.694666666666667</v>
      </c>
      <c r="FR59" s="170">
        <v>-33.718541666666667</v>
      </c>
      <c r="FS59" s="170">
        <v>14.3442375</v>
      </c>
      <c r="FT59" s="170">
        <v>1.0030895833333333</v>
      </c>
      <c r="FU59" s="170">
        <v>-8.9991666666666674</v>
      </c>
      <c r="FV59" s="170">
        <v>18.978124999999999</v>
      </c>
      <c r="FW59" s="170">
        <v>-29.977237500000001</v>
      </c>
      <c r="FX59" s="170">
        <v>9.6553687499999992</v>
      </c>
      <c r="FY59" s="170">
        <v>-14.677333333333332</v>
      </c>
      <c r="FZ59" s="170">
        <v>3.6353333333333335</v>
      </c>
      <c r="GA59" s="170">
        <v>6.0019604166666669</v>
      </c>
      <c r="GB59" s="170">
        <v>13.522083333333335</v>
      </c>
      <c r="GC59" s="170">
        <v>-21.536075</v>
      </c>
      <c r="GD59" s="170">
        <v>-0.42270625000000001</v>
      </c>
      <c r="GE59" s="170">
        <v>15.796190476190475</v>
      </c>
      <c r="GF59" s="170">
        <v>67.308966666666663</v>
      </c>
      <c r="GG59" s="170">
        <v>25.664583333333333</v>
      </c>
      <c r="GH59" s="170">
        <v>-17.09370625</v>
      </c>
      <c r="GI59" s="170">
        <v>0</v>
      </c>
      <c r="GJ59" s="170">
        <v>8.9960416666666668E-2</v>
      </c>
      <c r="GK59" s="170">
        <v>1.8021624999999999</v>
      </c>
      <c r="GL59" s="170">
        <v>0</v>
      </c>
      <c r="GM59" s="170">
        <v>0</v>
      </c>
      <c r="GN59" s="170">
        <v>-10.311642708333334</v>
      </c>
      <c r="GO59" s="170">
        <v>-28.899010416666666</v>
      </c>
      <c r="GP59" s="170">
        <v>19.692297916666668</v>
      </c>
      <c r="GQ59" s="170">
        <v>45.023641666666663</v>
      </c>
      <c r="GR59" s="170">
        <v>42.257972916666667</v>
      </c>
      <c r="GS59" s="170">
        <v>43.272329166666673</v>
      </c>
      <c r="GT59" s="170">
        <v>-129.94011041666667</v>
      </c>
      <c r="GU59" s="170">
        <v>-16.400417708333332</v>
      </c>
      <c r="GV59" s="170">
        <v>38.192889583333333</v>
      </c>
      <c r="GW59" s="170">
        <v>-35.959625000000003</v>
      </c>
      <c r="GX59" s="170">
        <v>11.938088888888888</v>
      </c>
      <c r="GY59" s="170">
        <v>5.9332156249999999</v>
      </c>
      <c r="GZ59" s="170">
        <v>5.5945906250000004</v>
      </c>
      <c r="HA59" s="170">
        <v>13.232280555555556</v>
      </c>
      <c r="HB59" s="170">
        <v>199.5666458333333</v>
      </c>
      <c r="HC59" s="170">
        <v>198.61341874999999</v>
      </c>
      <c r="HD59" s="170">
        <v>280.21666666666664</v>
      </c>
      <c r="HE59" s="170">
        <v>-278.96841666666666</v>
      </c>
      <c r="HF59" s="170">
        <v>-478.32510208333332</v>
      </c>
      <c r="HG59" s="170">
        <v>480.73174583333332</v>
      </c>
      <c r="HH59" s="170">
        <v>478.08912083333325</v>
      </c>
      <c r="HI59" s="170">
        <v>-189.13140625</v>
      </c>
      <c r="HJ59" s="170">
        <v>-188.57673958333334</v>
      </c>
      <c r="HK59" s="170">
        <v>-57.210587500000003</v>
      </c>
      <c r="HL59" s="170">
        <v>-49.713329166666661</v>
      </c>
      <c r="HM59" s="170">
        <v>79.053922916666664</v>
      </c>
      <c r="HN59" s="170">
        <v>78.726318750000004</v>
      </c>
      <c r="HO59" s="170">
        <v>-128.81559333333331</v>
      </c>
      <c r="HP59" s="170">
        <v>-133.20313529411763</v>
      </c>
      <c r="HQ59" s="170">
        <v>50.927216666666666</v>
      </c>
      <c r="HR59" s="170">
        <v>50.354079166666665</v>
      </c>
      <c r="HS59" s="170">
        <v>-28.245506249999998</v>
      </c>
      <c r="HT59" s="170">
        <v>-28.122214583333335</v>
      </c>
      <c r="HU59" s="170">
        <v>100.78166666666665</v>
      </c>
      <c r="HV59" s="170">
        <v>100.44541666666667</v>
      </c>
      <c r="HW59" s="170">
        <v>52.972916666666663</v>
      </c>
      <c r="HX59" s="170">
        <v>53.1</v>
      </c>
      <c r="HY59" s="170">
        <v>22.307193181818182</v>
      </c>
      <c r="HZ59" s="170">
        <v>-7.7116666666666669</v>
      </c>
      <c r="IA59" s="170">
        <v>-337.23759374999997</v>
      </c>
      <c r="IB59" s="170">
        <v>100.92932291666666</v>
      </c>
      <c r="IC59" s="170">
        <v>100.69063749999999</v>
      </c>
      <c r="ID59" s="170">
        <v>13.925000000000001</v>
      </c>
      <c r="IE59" s="170">
        <v>13.289583333333333</v>
      </c>
      <c r="IF59" s="170">
        <v>-49.43333333333333</v>
      </c>
      <c r="IG59" s="170">
        <v>-49.293750000000003</v>
      </c>
      <c r="IH59" s="170">
        <v>1.4053370370370368</v>
      </c>
      <c r="II59" s="170">
        <v>1.2435064516129033</v>
      </c>
      <c r="IJ59" s="170">
        <v>-470.21193333333332</v>
      </c>
      <c r="IK59" s="170">
        <v>-116.02667916666665</v>
      </c>
      <c r="IL59" s="170">
        <v>355.59959375</v>
      </c>
      <c r="IM59" s="170">
        <v>292.03261666666668</v>
      </c>
      <c r="IN59" s="170">
        <v>-8.2656062499999994</v>
      </c>
      <c r="IO59" s="170">
        <v>-284.46621875</v>
      </c>
      <c r="IP59" s="170">
        <v>282.54881875000001</v>
      </c>
      <c r="IQ59" s="170">
        <v>-121.631225</v>
      </c>
      <c r="IR59" s="170">
        <v>-162.85065416666666</v>
      </c>
      <c r="IS59" s="170">
        <v>-278.97462083333335</v>
      </c>
      <c r="IT59" s="170">
        <v>114.62066458333332</v>
      </c>
      <c r="IU59" s="170">
        <v>113.9611125</v>
      </c>
      <c r="IV59" s="170">
        <v>122.05118125</v>
      </c>
      <c r="IW59" s="170">
        <v>-344.92285208333328</v>
      </c>
      <c r="IX59" s="170">
        <v>166.12966249999999</v>
      </c>
      <c r="IY59" s="170">
        <v>-178.22571875</v>
      </c>
      <c r="IZ59" s="170">
        <v>178.97766666666666</v>
      </c>
      <c r="JA59" s="170">
        <v>-4.9436479166666665</v>
      </c>
      <c r="JB59" s="170">
        <v>0</v>
      </c>
      <c r="JC59" s="170">
        <v>22.468333333333334</v>
      </c>
      <c r="JD59" s="170">
        <v>0</v>
      </c>
      <c r="JE59" s="170">
        <v>0</v>
      </c>
      <c r="JF59" s="170">
        <v>-22.181666666666668</v>
      </c>
      <c r="JG59" s="170">
        <v>6.2416666666666671</v>
      </c>
      <c r="JH59" s="170">
        <v>0</v>
      </c>
      <c r="JI59" s="170">
        <v>-6.5138770833333339</v>
      </c>
      <c r="JJ59" s="170">
        <v>-42.230862500000001</v>
      </c>
      <c r="JK59" s="170">
        <v>-16.216393750000002</v>
      </c>
      <c r="JL59" s="170">
        <v>39.237499999999997</v>
      </c>
      <c r="JM59" s="170">
        <v>50.326833333333333</v>
      </c>
      <c r="JN59" s="170">
        <v>50.433979166666667</v>
      </c>
      <c r="JO59" s="170">
        <v>8.045871428571429</v>
      </c>
      <c r="JP59" s="170">
        <v>9.4445800000000002</v>
      </c>
      <c r="JQ59" s="170">
        <v>51.247381249999997</v>
      </c>
      <c r="JR59" s="170">
        <v>51.163529166666663</v>
      </c>
      <c r="JS59" s="170">
        <v>51.22596875</v>
      </c>
      <c r="JT59" s="170">
        <v>0</v>
      </c>
      <c r="JU59" s="170">
        <v>-12.435416666666667</v>
      </c>
      <c r="JV59" s="170">
        <v>21.113935416666664</v>
      </c>
      <c r="JW59" s="170">
        <v>7.0281250000000002</v>
      </c>
      <c r="JX59" s="170">
        <v>0</v>
      </c>
      <c r="JY59" s="170">
        <v>-44.736727083333328</v>
      </c>
      <c r="JZ59" s="170">
        <v>76.030689583333327</v>
      </c>
      <c r="KA59" s="170">
        <v>58.243541666666665</v>
      </c>
      <c r="KB59" s="170">
        <v>-44.07417916666666</v>
      </c>
      <c r="KC59" s="170">
        <v>-74.584612500000006</v>
      </c>
      <c r="KD59" s="170">
        <v>48.758733333333332</v>
      </c>
      <c r="KE59" s="170">
        <v>25.372858333333333</v>
      </c>
      <c r="KF59" s="170">
        <v>3.7729166666666667</v>
      </c>
      <c r="KG59" s="170">
        <v>-3.6291666666666669</v>
      </c>
      <c r="KH59" s="170">
        <v>0</v>
      </c>
      <c r="KI59" s="170">
        <v>142.80650208333333</v>
      </c>
    </row>
    <row r="60" spans="1:295" x14ac:dyDescent="0.3">
      <c r="A60" s="228" t="s">
        <v>2450</v>
      </c>
      <c r="B60" s="228"/>
      <c r="C60" s="158" t="s">
        <v>180</v>
      </c>
      <c r="D60" s="158" t="s">
        <v>180</v>
      </c>
      <c r="E60" s="158" t="s">
        <v>180</v>
      </c>
      <c r="F60" s="158" t="s">
        <v>180</v>
      </c>
      <c r="G60" s="158" t="s">
        <v>180</v>
      </c>
      <c r="H60" s="158" t="s">
        <v>2451</v>
      </c>
      <c r="I60" s="158" t="s">
        <v>180</v>
      </c>
      <c r="J60" s="158" t="s">
        <v>180</v>
      </c>
      <c r="K60" s="158" t="s">
        <v>2451</v>
      </c>
      <c r="L60" s="158" t="s">
        <v>180</v>
      </c>
      <c r="M60" s="158" t="s">
        <v>180</v>
      </c>
      <c r="N60" s="158" t="s">
        <v>180</v>
      </c>
      <c r="O60" s="158" t="s">
        <v>180</v>
      </c>
      <c r="P60" s="158" t="s">
        <v>180</v>
      </c>
      <c r="Q60" s="158" t="s">
        <v>180</v>
      </c>
      <c r="R60" s="158" t="s">
        <v>180</v>
      </c>
      <c r="S60" s="158" t="s">
        <v>180</v>
      </c>
      <c r="T60" s="158" t="s">
        <v>180</v>
      </c>
      <c r="U60" s="158" t="s">
        <v>180</v>
      </c>
      <c r="V60" s="158" t="s">
        <v>180</v>
      </c>
      <c r="W60" s="158" t="s">
        <v>180</v>
      </c>
      <c r="X60" s="158" t="s">
        <v>2451</v>
      </c>
      <c r="Y60" s="158" t="s">
        <v>2451</v>
      </c>
      <c r="Z60" s="158" t="s">
        <v>2451</v>
      </c>
      <c r="AA60" s="158" t="s">
        <v>180</v>
      </c>
      <c r="AB60" s="158" t="s">
        <v>2451</v>
      </c>
      <c r="AC60" s="158" t="s">
        <v>180</v>
      </c>
      <c r="AD60" s="158" t="s">
        <v>180</v>
      </c>
      <c r="AE60" s="158" t="s">
        <v>2451</v>
      </c>
      <c r="AF60" s="158" t="s">
        <v>180</v>
      </c>
      <c r="AG60" s="158" t="s">
        <v>180</v>
      </c>
      <c r="AH60" s="158" t="s">
        <v>180</v>
      </c>
      <c r="AI60" s="158" t="s">
        <v>180</v>
      </c>
      <c r="AJ60" s="158" t="s">
        <v>180</v>
      </c>
      <c r="AK60" s="158" t="s">
        <v>180</v>
      </c>
      <c r="AL60" s="158" t="s">
        <v>2451</v>
      </c>
      <c r="AM60" s="158" t="s">
        <v>180</v>
      </c>
      <c r="AN60" s="158" t="s">
        <v>180</v>
      </c>
      <c r="AO60" s="158" t="s">
        <v>180</v>
      </c>
      <c r="AP60" s="158" t="s">
        <v>2451</v>
      </c>
      <c r="AQ60" s="158" t="s">
        <v>180</v>
      </c>
      <c r="AR60" s="158" t="s">
        <v>180</v>
      </c>
      <c r="AS60" s="158" t="s">
        <v>180</v>
      </c>
      <c r="AT60" s="158" t="s">
        <v>180</v>
      </c>
      <c r="AU60" s="158" t="s">
        <v>180</v>
      </c>
      <c r="AV60" s="158" t="s">
        <v>2451</v>
      </c>
      <c r="AW60" s="158" t="s">
        <v>2451</v>
      </c>
      <c r="AX60" s="158" t="s">
        <v>180</v>
      </c>
      <c r="AY60" s="158" t="s">
        <v>180</v>
      </c>
      <c r="AZ60" s="158" t="s">
        <v>180</v>
      </c>
      <c r="BA60" s="158" t="s">
        <v>180</v>
      </c>
      <c r="BB60" s="158" t="s">
        <v>180</v>
      </c>
      <c r="BC60" s="158" t="s">
        <v>2451</v>
      </c>
      <c r="BD60" s="158" t="s">
        <v>2451</v>
      </c>
      <c r="BE60" s="158" t="s">
        <v>2451</v>
      </c>
      <c r="BF60" s="158" t="s">
        <v>180</v>
      </c>
      <c r="BG60" s="158" t="s">
        <v>180</v>
      </c>
      <c r="BH60" s="158" t="s">
        <v>2451</v>
      </c>
      <c r="BI60" s="158" t="s">
        <v>2451</v>
      </c>
      <c r="BJ60" s="158" t="s">
        <v>2451</v>
      </c>
      <c r="BK60" s="158" t="s">
        <v>2451</v>
      </c>
      <c r="BL60" s="158" t="s">
        <v>2451</v>
      </c>
      <c r="BM60" s="158" t="s">
        <v>2451</v>
      </c>
      <c r="BN60" s="158" t="s">
        <v>180</v>
      </c>
      <c r="BO60" s="158" t="s">
        <v>180</v>
      </c>
      <c r="BP60" s="158" t="s">
        <v>180</v>
      </c>
      <c r="BQ60" s="158" t="s">
        <v>2451</v>
      </c>
      <c r="BR60" s="158" t="s">
        <v>2451</v>
      </c>
      <c r="BS60" s="158" t="s">
        <v>2451</v>
      </c>
      <c r="BT60" s="158" t="s">
        <v>2451</v>
      </c>
      <c r="BU60" s="158" t="s">
        <v>2451</v>
      </c>
      <c r="BV60" s="158" t="s">
        <v>2451</v>
      </c>
      <c r="BW60" s="158" t="s">
        <v>2451</v>
      </c>
      <c r="BX60" s="158" t="s">
        <v>254</v>
      </c>
      <c r="BY60" s="158" t="s">
        <v>2451</v>
      </c>
      <c r="BZ60" s="158" t="s">
        <v>2451</v>
      </c>
      <c r="CA60" s="158" t="s">
        <v>2451</v>
      </c>
      <c r="CB60" s="158" t="s">
        <v>2451</v>
      </c>
      <c r="CC60" s="158" t="s">
        <v>2451</v>
      </c>
      <c r="CD60" s="158" t="s">
        <v>2451</v>
      </c>
      <c r="CE60" s="158" t="s">
        <v>2451</v>
      </c>
      <c r="CF60" s="158" t="s">
        <v>2451</v>
      </c>
      <c r="CG60" s="158" t="s">
        <v>2451</v>
      </c>
      <c r="CH60" s="158" t="s">
        <v>2451</v>
      </c>
      <c r="CI60" s="158" t="s">
        <v>2451</v>
      </c>
      <c r="CJ60" s="158" t="s">
        <v>2451</v>
      </c>
      <c r="CK60" s="158" t="s">
        <v>2451</v>
      </c>
      <c r="CL60" s="158" t="s">
        <v>2451</v>
      </c>
      <c r="CM60" s="158" t="s">
        <v>2451</v>
      </c>
      <c r="CN60" s="158" t="s">
        <v>2451</v>
      </c>
      <c r="CO60" s="158" t="s">
        <v>2451</v>
      </c>
      <c r="CP60" s="158" t="s">
        <v>2451</v>
      </c>
      <c r="CQ60" s="158" t="s">
        <v>2451</v>
      </c>
      <c r="CR60" s="158" t="s">
        <v>2451</v>
      </c>
      <c r="CS60" s="158" t="s">
        <v>2451</v>
      </c>
      <c r="CT60" s="158" t="s">
        <v>2451</v>
      </c>
      <c r="CU60" s="158" t="s">
        <v>2451</v>
      </c>
      <c r="CV60" s="158" t="s">
        <v>2451</v>
      </c>
      <c r="CW60" s="158" t="s">
        <v>2451</v>
      </c>
      <c r="CX60" s="158" t="s">
        <v>2451</v>
      </c>
      <c r="CY60" s="158" t="s">
        <v>2451</v>
      </c>
      <c r="CZ60" s="158" t="s">
        <v>2451</v>
      </c>
      <c r="DA60" s="158" t="s">
        <v>2451</v>
      </c>
      <c r="DB60" s="158" t="s">
        <v>2451</v>
      </c>
      <c r="DC60" s="158" t="s">
        <v>2451</v>
      </c>
      <c r="DD60" s="158" t="s">
        <v>2451</v>
      </c>
      <c r="DE60" s="158" t="s">
        <v>2451</v>
      </c>
      <c r="DF60" s="158" t="s">
        <v>2451</v>
      </c>
      <c r="DG60" s="158" t="s">
        <v>2451</v>
      </c>
      <c r="DH60" s="158" t="s">
        <v>2451</v>
      </c>
      <c r="DI60" s="158" t="s">
        <v>2451</v>
      </c>
      <c r="DJ60" s="158" t="s">
        <v>2451</v>
      </c>
      <c r="DK60" s="158" t="s">
        <v>2451</v>
      </c>
      <c r="DL60" s="158" t="s">
        <v>2451</v>
      </c>
      <c r="DM60" s="158" t="s">
        <v>2451</v>
      </c>
      <c r="DN60" s="158" t="s">
        <v>2451</v>
      </c>
      <c r="DO60" s="158" t="s">
        <v>2451</v>
      </c>
      <c r="DP60" s="158" t="s">
        <v>2451</v>
      </c>
      <c r="DQ60" s="158" t="s">
        <v>2451</v>
      </c>
      <c r="DR60" s="158" t="s">
        <v>2451</v>
      </c>
      <c r="DS60" s="158" t="s">
        <v>2451</v>
      </c>
      <c r="DT60" s="158" t="s">
        <v>2451</v>
      </c>
      <c r="DU60" s="158" t="s">
        <v>2451</v>
      </c>
      <c r="DV60" s="158" t="s">
        <v>2451</v>
      </c>
      <c r="DW60" s="158" t="s">
        <v>2451</v>
      </c>
      <c r="DX60" s="158" t="s">
        <v>2451</v>
      </c>
      <c r="DY60" s="158" t="s">
        <v>2451</v>
      </c>
      <c r="DZ60" s="158" t="s">
        <v>2451</v>
      </c>
      <c r="EA60" s="158" t="s">
        <v>2451</v>
      </c>
      <c r="EB60" s="158" t="s">
        <v>2451</v>
      </c>
      <c r="EC60" s="158" t="s">
        <v>2451</v>
      </c>
      <c r="ED60" s="158" t="s">
        <v>2451</v>
      </c>
      <c r="EE60" s="158" t="s">
        <v>2451</v>
      </c>
      <c r="EF60" s="158" t="s">
        <v>2451</v>
      </c>
      <c r="EG60" s="158" t="s">
        <v>2451</v>
      </c>
      <c r="EH60" s="158" t="s">
        <v>2451</v>
      </c>
      <c r="EI60" s="158" t="s">
        <v>2451</v>
      </c>
      <c r="EJ60" s="158" t="s">
        <v>2451</v>
      </c>
      <c r="EK60" s="158" t="s">
        <v>2451</v>
      </c>
      <c r="EL60" s="158" t="s">
        <v>2451</v>
      </c>
      <c r="EM60" s="158" t="s">
        <v>2451</v>
      </c>
      <c r="EN60" s="158" t="s">
        <v>2451</v>
      </c>
      <c r="EO60" s="158" t="s">
        <v>2451</v>
      </c>
      <c r="EP60" s="158" t="s">
        <v>2451</v>
      </c>
      <c r="EQ60" s="158" t="s">
        <v>2451</v>
      </c>
      <c r="ER60" s="158" t="s">
        <v>2451</v>
      </c>
      <c r="ES60" s="158" t="s">
        <v>2451</v>
      </c>
      <c r="ET60" s="158" t="s">
        <v>2451</v>
      </c>
      <c r="EU60" s="158" t="s">
        <v>2451</v>
      </c>
      <c r="EV60" s="158" t="s">
        <v>2451</v>
      </c>
      <c r="EW60" s="158" t="s">
        <v>2451</v>
      </c>
      <c r="EX60" s="158" t="s">
        <v>2451</v>
      </c>
      <c r="EY60" s="158" t="s">
        <v>2451</v>
      </c>
      <c r="EZ60" s="158" t="s">
        <v>2451</v>
      </c>
      <c r="FA60" s="158" t="s">
        <v>2451</v>
      </c>
      <c r="FB60" s="158" t="s">
        <v>2451</v>
      </c>
      <c r="FC60" s="158" t="s">
        <v>2451</v>
      </c>
      <c r="FD60" s="158" t="s">
        <v>2451</v>
      </c>
      <c r="FE60" s="158" t="s">
        <v>2451</v>
      </c>
      <c r="FF60" s="158" t="s">
        <v>2451</v>
      </c>
      <c r="FG60" s="158" t="s">
        <v>2451</v>
      </c>
      <c r="FH60" s="158" t="s">
        <v>2451</v>
      </c>
      <c r="FI60" s="158" t="s">
        <v>2451</v>
      </c>
      <c r="FJ60" s="158" t="s">
        <v>2451</v>
      </c>
      <c r="FK60" s="158" t="s">
        <v>2451</v>
      </c>
      <c r="FL60" s="158" t="s">
        <v>2451</v>
      </c>
      <c r="FM60" s="158" t="s">
        <v>2451</v>
      </c>
      <c r="FN60" s="158" t="s">
        <v>2451</v>
      </c>
      <c r="FO60" s="158" t="s">
        <v>2451</v>
      </c>
      <c r="FP60" s="158" t="s">
        <v>2451</v>
      </c>
      <c r="FQ60" s="158" t="s">
        <v>2451</v>
      </c>
      <c r="FR60" s="158" t="s">
        <v>2451</v>
      </c>
      <c r="FS60" s="158" t="s">
        <v>2451</v>
      </c>
      <c r="FT60" s="158" t="s">
        <v>2451</v>
      </c>
      <c r="FU60" s="158" t="s">
        <v>2451</v>
      </c>
      <c r="FV60" s="158" t="s">
        <v>2451</v>
      </c>
      <c r="FW60" s="158" t="s">
        <v>2451</v>
      </c>
      <c r="FX60" s="158" t="s">
        <v>2451</v>
      </c>
      <c r="FY60" s="158" t="s">
        <v>2451</v>
      </c>
      <c r="FZ60" s="158" t="s">
        <v>2451</v>
      </c>
      <c r="GA60" s="158" t="s">
        <v>2451</v>
      </c>
      <c r="GB60" s="158" t="s">
        <v>2451</v>
      </c>
      <c r="GC60" s="158" t="s">
        <v>2451</v>
      </c>
      <c r="GD60" s="158" t="s">
        <v>2451</v>
      </c>
      <c r="GE60" s="158" t="s">
        <v>2451</v>
      </c>
      <c r="GF60" s="158" t="s">
        <v>2451</v>
      </c>
      <c r="GG60" s="158" t="s">
        <v>2451</v>
      </c>
      <c r="GH60" s="158" t="s">
        <v>2451</v>
      </c>
      <c r="GI60" s="158" t="s">
        <v>2451</v>
      </c>
      <c r="GJ60" s="158" t="s">
        <v>2451</v>
      </c>
      <c r="GK60" s="158" t="s">
        <v>2451</v>
      </c>
      <c r="GL60" s="158" t="s">
        <v>2451</v>
      </c>
      <c r="GM60" s="158" t="s">
        <v>2451</v>
      </c>
      <c r="GN60" s="158" t="s">
        <v>2451</v>
      </c>
      <c r="GO60" s="158" t="s">
        <v>2451</v>
      </c>
      <c r="GP60" s="158" t="s">
        <v>2451</v>
      </c>
      <c r="GQ60" s="158" t="s">
        <v>2451</v>
      </c>
      <c r="GR60" s="158" t="s">
        <v>2451</v>
      </c>
      <c r="GS60" s="158" t="s">
        <v>2451</v>
      </c>
      <c r="GT60" s="158" t="s">
        <v>2451</v>
      </c>
      <c r="GU60" s="158" t="s">
        <v>2451</v>
      </c>
      <c r="GV60" s="158" t="s">
        <v>2451</v>
      </c>
      <c r="GW60" s="158" t="s">
        <v>2451</v>
      </c>
      <c r="GX60" s="158" t="s">
        <v>2451</v>
      </c>
      <c r="GY60" s="158" t="s">
        <v>2451</v>
      </c>
      <c r="GZ60" s="158" t="s">
        <v>2451</v>
      </c>
      <c r="HA60" s="158" t="s">
        <v>2451</v>
      </c>
      <c r="HB60" s="158" t="s">
        <v>2451</v>
      </c>
      <c r="HC60" s="158" t="s">
        <v>2451</v>
      </c>
      <c r="HD60" s="158" t="s">
        <v>2451</v>
      </c>
      <c r="HE60" s="158" t="s">
        <v>254</v>
      </c>
      <c r="HF60" s="158" t="s">
        <v>254</v>
      </c>
      <c r="HG60" s="158" t="s">
        <v>254</v>
      </c>
      <c r="HH60" s="158" t="s">
        <v>254</v>
      </c>
      <c r="HI60" s="158" t="s">
        <v>254</v>
      </c>
      <c r="HJ60" s="158" t="s">
        <v>254</v>
      </c>
      <c r="HK60" s="158" t="s">
        <v>254</v>
      </c>
      <c r="HL60" s="158" t="s">
        <v>254</v>
      </c>
      <c r="HM60" s="158" t="s">
        <v>254</v>
      </c>
      <c r="HN60" s="158" t="s">
        <v>254</v>
      </c>
      <c r="HO60" s="158" t="s">
        <v>254</v>
      </c>
      <c r="HP60" s="158" t="s">
        <v>254</v>
      </c>
      <c r="HQ60" s="158" t="s">
        <v>254</v>
      </c>
      <c r="HR60" s="158" t="s">
        <v>254</v>
      </c>
      <c r="HS60" s="158" t="s">
        <v>254</v>
      </c>
      <c r="HT60" s="158" t="s">
        <v>254</v>
      </c>
      <c r="HU60" s="158" t="s">
        <v>254</v>
      </c>
      <c r="HV60" s="158" t="s">
        <v>254</v>
      </c>
      <c r="HW60" s="158" t="s">
        <v>254</v>
      </c>
      <c r="HX60" s="158" t="s">
        <v>254</v>
      </c>
      <c r="HY60" s="158" t="s">
        <v>254</v>
      </c>
      <c r="HZ60" s="158" t="s">
        <v>254</v>
      </c>
      <c r="IA60" s="158" t="s">
        <v>254</v>
      </c>
      <c r="IB60" s="158" t="s">
        <v>254</v>
      </c>
      <c r="IC60" s="158" t="s">
        <v>254</v>
      </c>
      <c r="ID60" s="158" t="s">
        <v>254</v>
      </c>
      <c r="IE60" s="158" t="s">
        <v>254</v>
      </c>
      <c r="IF60" s="158" t="s">
        <v>254</v>
      </c>
      <c r="IG60" s="158" t="s">
        <v>254</v>
      </c>
      <c r="IH60" s="158" t="s">
        <v>254</v>
      </c>
      <c r="II60" s="158" t="s">
        <v>254</v>
      </c>
      <c r="IJ60" s="158" t="s">
        <v>254</v>
      </c>
      <c r="IK60" s="158" t="s">
        <v>254</v>
      </c>
      <c r="IL60" s="158" t="s">
        <v>254</v>
      </c>
      <c r="IM60" s="158" t="s">
        <v>254</v>
      </c>
      <c r="IN60" s="158" t="s">
        <v>254</v>
      </c>
      <c r="IO60" s="158" t="s">
        <v>254</v>
      </c>
      <c r="IP60" s="158" t="s">
        <v>254</v>
      </c>
      <c r="IQ60" s="158" t="s">
        <v>254</v>
      </c>
      <c r="IR60" s="158" t="s">
        <v>180</v>
      </c>
      <c r="IS60" s="158" t="s">
        <v>2451</v>
      </c>
      <c r="IT60" s="158" t="s">
        <v>254</v>
      </c>
      <c r="IU60" s="158" t="s">
        <v>254</v>
      </c>
      <c r="IV60" s="158" t="s">
        <v>254</v>
      </c>
      <c r="IW60" s="158" t="s">
        <v>180</v>
      </c>
      <c r="IX60" s="158" t="s">
        <v>180</v>
      </c>
      <c r="IY60" s="158" t="s">
        <v>180</v>
      </c>
      <c r="IZ60" s="158" t="s">
        <v>180</v>
      </c>
      <c r="JA60" s="158" t="s">
        <v>2451</v>
      </c>
      <c r="JB60" s="158" t="s">
        <v>254</v>
      </c>
      <c r="JC60" s="158" t="s">
        <v>2451</v>
      </c>
      <c r="JD60" s="158" t="s">
        <v>254</v>
      </c>
      <c r="JE60" s="158" t="s">
        <v>254</v>
      </c>
      <c r="JF60" s="158" t="s">
        <v>254</v>
      </c>
      <c r="JG60" s="158" t="s">
        <v>254</v>
      </c>
      <c r="JH60" s="158" t="s">
        <v>2451</v>
      </c>
      <c r="JI60" s="158" t="s">
        <v>2451</v>
      </c>
      <c r="JJ60" s="158" t="s">
        <v>2451</v>
      </c>
      <c r="JK60" s="158" t="s">
        <v>2451</v>
      </c>
      <c r="JL60" s="158" t="s">
        <v>254</v>
      </c>
      <c r="JM60" s="158" t="s">
        <v>2451</v>
      </c>
      <c r="JN60" s="158" t="s">
        <v>2451</v>
      </c>
      <c r="JO60" s="158" t="s">
        <v>254</v>
      </c>
      <c r="JP60" s="158" t="s">
        <v>254</v>
      </c>
      <c r="JQ60" s="158" t="s">
        <v>254</v>
      </c>
      <c r="JR60" s="158" t="s">
        <v>254</v>
      </c>
      <c r="JS60" s="158" t="s">
        <v>2451</v>
      </c>
      <c r="JT60" s="158" t="s">
        <v>2451</v>
      </c>
      <c r="JU60" s="158" t="s">
        <v>254</v>
      </c>
      <c r="JV60" s="158" t="s">
        <v>254</v>
      </c>
      <c r="JW60" s="158" t="s">
        <v>254</v>
      </c>
      <c r="JX60" s="158" t="s">
        <v>254</v>
      </c>
      <c r="JY60" s="158" t="s">
        <v>254</v>
      </c>
      <c r="JZ60" s="158" t="s">
        <v>254</v>
      </c>
      <c r="KA60" s="158" t="s">
        <v>254</v>
      </c>
      <c r="KB60" s="158" t="s">
        <v>254</v>
      </c>
      <c r="KC60" s="158" t="s">
        <v>254</v>
      </c>
      <c r="KD60" s="158" t="s">
        <v>254</v>
      </c>
      <c r="KE60" s="158" t="s">
        <v>254</v>
      </c>
      <c r="KF60" s="158" t="s">
        <v>254</v>
      </c>
      <c r="KG60" s="158" t="s">
        <v>254</v>
      </c>
      <c r="KH60" s="158" t="s">
        <v>2451</v>
      </c>
      <c r="KI60" s="158" t="s">
        <v>2451</v>
      </c>
    </row>
    <row r="61" spans="1:295" ht="27" customHeight="1" x14ac:dyDescent="0.3">
      <c r="A61" s="228" t="s">
        <v>3</v>
      </c>
      <c r="B61" s="228"/>
      <c r="C61" s="227" t="s">
        <v>45</v>
      </c>
      <c r="D61" s="227"/>
      <c r="E61" s="227"/>
      <c r="F61" s="227"/>
      <c r="G61" s="227"/>
      <c r="H61" s="227"/>
      <c r="I61" s="227"/>
      <c r="J61" s="227"/>
      <c r="K61" s="227"/>
      <c r="L61" s="227"/>
      <c r="M61" s="227"/>
      <c r="N61" s="227" t="s">
        <v>2452</v>
      </c>
      <c r="O61" s="227"/>
      <c r="P61" s="227"/>
      <c r="Q61" s="227"/>
      <c r="R61" s="227"/>
      <c r="S61" s="227" t="s">
        <v>594</v>
      </c>
      <c r="T61" s="227" t="s">
        <v>45</v>
      </c>
      <c r="U61" s="227"/>
      <c r="V61" s="227"/>
      <c r="W61" s="227"/>
      <c r="X61" s="227" t="s">
        <v>953</v>
      </c>
      <c r="Y61" s="227"/>
      <c r="Z61" s="227"/>
      <c r="AA61" s="227" t="s">
        <v>14</v>
      </c>
      <c r="AB61" s="227" t="s">
        <v>45</v>
      </c>
      <c r="AC61" s="227" t="s">
        <v>2453</v>
      </c>
      <c r="AD61" s="227"/>
      <c r="AE61" s="227" t="s">
        <v>45</v>
      </c>
      <c r="AF61" s="227" t="s">
        <v>2452</v>
      </c>
      <c r="AG61" s="227"/>
      <c r="AH61" s="227" t="s">
        <v>352</v>
      </c>
      <c r="AI61" s="227"/>
      <c r="AJ61" s="227" t="s">
        <v>2453</v>
      </c>
      <c r="AK61" s="227"/>
      <c r="AL61" s="227"/>
      <c r="AM61" s="227"/>
      <c r="AN61" s="227"/>
      <c r="AO61" s="227" t="s">
        <v>2454</v>
      </c>
      <c r="AP61" s="227" t="s">
        <v>2455</v>
      </c>
      <c r="AQ61" s="227" t="s">
        <v>45</v>
      </c>
      <c r="AR61" s="227"/>
      <c r="AS61" s="227"/>
      <c r="AT61" s="227"/>
      <c r="AU61" s="227"/>
      <c r="AV61" s="227"/>
      <c r="AW61" s="227"/>
      <c r="AX61" s="227"/>
      <c r="AY61" s="227"/>
      <c r="AZ61" s="227"/>
      <c r="BA61" s="227" t="s">
        <v>38</v>
      </c>
      <c r="BB61" s="227" t="s">
        <v>594</v>
      </c>
      <c r="BC61" s="227" t="s">
        <v>994</v>
      </c>
      <c r="BD61" s="227" t="s">
        <v>145</v>
      </c>
      <c r="BE61" s="227"/>
      <c r="BF61" s="227" t="s">
        <v>45</v>
      </c>
      <c r="BG61" s="227"/>
      <c r="BH61" s="227"/>
      <c r="BI61" s="227"/>
      <c r="BJ61" s="227"/>
      <c r="BK61" s="227"/>
      <c r="BL61" s="227"/>
      <c r="BM61" s="227"/>
      <c r="BN61" s="227" t="s">
        <v>594</v>
      </c>
      <c r="BO61" s="227"/>
      <c r="BP61" s="227"/>
      <c r="BQ61" s="227"/>
      <c r="BR61" s="227"/>
      <c r="BS61" s="227"/>
      <c r="BT61" s="227" t="s">
        <v>14</v>
      </c>
      <c r="BU61" s="227"/>
      <c r="BV61" s="227" t="s">
        <v>594</v>
      </c>
      <c r="BW61" s="227" t="s">
        <v>2456</v>
      </c>
      <c r="BX61" s="227"/>
      <c r="BY61" s="227"/>
      <c r="BZ61" s="227"/>
      <c r="CA61" s="227" t="s">
        <v>45</v>
      </c>
      <c r="CB61" s="227"/>
      <c r="CC61" s="227" t="s">
        <v>2457</v>
      </c>
      <c r="CD61" s="227"/>
      <c r="CE61" s="227" t="s">
        <v>124</v>
      </c>
      <c r="CF61" s="227" t="s">
        <v>45</v>
      </c>
      <c r="CG61" s="227"/>
      <c r="CH61" s="227"/>
      <c r="CI61" s="227"/>
      <c r="CJ61" s="227" t="s">
        <v>994</v>
      </c>
      <c r="CK61" s="227"/>
      <c r="CL61" s="227" t="s">
        <v>2456</v>
      </c>
      <c r="CM61" s="227"/>
      <c r="CN61" s="227"/>
      <c r="CO61" s="227" t="s">
        <v>45</v>
      </c>
      <c r="CP61" s="227"/>
      <c r="CQ61" s="227"/>
      <c r="CR61" s="227"/>
      <c r="CS61" s="227"/>
      <c r="CT61" s="227"/>
      <c r="CU61" s="227"/>
      <c r="CV61" s="227"/>
      <c r="CW61" s="227" t="s">
        <v>2457</v>
      </c>
      <c r="CX61" s="227" t="s">
        <v>2456</v>
      </c>
      <c r="CY61" s="227"/>
      <c r="CZ61" s="227" t="s">
        <v>390</v>
      </c>
      <c r="DA61" s="227"/>
      <c r="DB61" s="227"/>
      <c r="DC61" s="227"/>
      <c r="DD61" s="227" t="s">
        <v>45</v>
      </c>
      <c r="DE61" s="227"/>
      <c r="DF61" s="227"/>
      <c r="DG61" s="227" t="s">
        <v>390</v>
      </c>
      <c r="DH61" s="227"/>
      <c r="DI61" s="227" t="s">
        <v>977</v>
      </c>
      <c r="DJ61" s="227"/>
      <c r="DK61" s="227" t="s">
        <v>683</v>
      </c>
      <c r="DL61" s="227" t="s">
        <v>390</v>
      </c>
      <c r="DM61" s="227"/>
      <c r="DN61" s="227"/>
      <c r="DO61" s="227"/>
      <c r="DP61" s="227" t="s">
        <v>683</v>
      </c>
      <c r="DQ61" s="227" t="s">
        <v>390</v>
      </c>
      <c r="DR61" s="227" t="s">
        <v>683</v>
      </c>
      <c r="DS61" s="227" t="s">
        <v>390</v>
      </c>
      <c r="DT61" s="227"/>
      <c r="DU61" s="227"/>
      <c r="DV61" s="227"/>
      <c r="DW61" s="227" t="s">
        <v>45</v>
      </c>
      <c r="DX61" s="227" t="s">
        <v>683</v>
      </c>
      <c r="DY61" s="227" t="s">
        <v>45</v>
      </c>
      <c r="DZ61" s="227"/>
      <c r="EA61" s="227"/>
      <c r="EB61" s="227"/>
      <c r="EC61" s="227"/>
      <c r="ED61" s="227"/>
      <c r="EE61" s="227" t="s">
        <v>594</v>
      </c>
      <c r="EF61" s="227"/>
      <c r="EG61" s="227" t="s">
        <v>390</v>
      </c>
      <c r="EH61" s="227" t="s">
        <v>594</v>
      </c>
      <c r="EI61" s="227" t="s">
        <v>2458</v>
      </c>
      <c r="EJ61" s="227" t="s">
        <v>683</v>
      </c>
      <c r="EK61" s="227" t="s">
        <v>45</v>
      </c>
      <c r="EL61" s="227"/>
      <c r="EM61" s="227"/>
      <c r="EN61" s="227"/>
      <c r="EO61" s="227"/>
      <c r="EP61" s="227"/>
      <c r="EQ61" s="227"/>
      <c r="ER61" s="227"/>
      <c r="ES61" s="227"/>
      <c r="ET61" s="227" t="s">
        <v>972</v>
      </c>
      <c r="EU61" s="227"/>
      <c r="EV61" s="227"/>
      <c r="EW61" s="227" t="s">
        <v>45</v>
      </c>
      <c r="EX61" s="227"/>
      <c r="EY61" s="227"/>
      <c r="EZ61" s="227"/>
      <c r="FA61" s="227"/>
      <c r="FB61" s="227"/>
      <c r="FC61" s="227"/>
      <c r="FD61" s="227"/>
      <c r="FE61" s="227"/>
      <c r="FF61" s="227"/>
      <c r="FG61" s="227" t="s">
        <v>984</v>
      </c>
      <c r="FH61" s="227"/>
      <c r="FI61" s="227"/>
      <c r="FJ61" s="227" t="s">
        <v>45</v>
      </c>
      <c r="FK61" s="227"/>
      <c r="FL61" s="227"/>
      <c r="FM61" s="227"/>
      <c r="FN61" s="227"/>
      <c r="FO61" s="227"/>
      <c r="FP61" s="227" t="s">
        <v>38</v>
      </c>
      <c r="FQ61" s="227" t="s">
        <v>145</v>
      </c>
      <c r="FR61" s="227"/>
      <c r="FS61" s="227"/>
      <c r="FT61" s="227"/>
      <c r="FU61" s="227"/>
      <c r="FV61" s="227"/>
      <c r="FW61" s="227" t="s">
        <v>2457</v>
      </c>
      <c r="FX61" s="227" t="s">
        <v>720</v>
      </c>
      <c r="FY61" s="227"/>
      <c r="FZ61" s="227"/>
      <c r="GA61" s="227" t="s">
        <v>683</v>
      </c>
      <c r="GB61" s="227" t="s">
        <v>2453</v>
      </c>
      <c r="GC61" s="227" t="s">
        <v>38</v>
      </c>
      <c r="GD61" s="227" t="s">
        <v>45</v>
      </c>
      <c r="GE61" s="227" t="s">
        <v>145</v>
      </c>
      <c r="GF61" s="227" t="s">
        <v>38</v>
      </c>
      <c r="GG61" s="227" t="s">
        <v>2453</v>
      </c>
      <c r="GH61" s="227" t="s">
        <v>45</v>
      </c>
      <c r="GI61" s="227" t="s">
        <v>38</v>
      </c>
      <c r="GJ61" s="227" t="s">
        <v>45</v>
      </c>
      <c r="GK61" s="227"/>
      <c r="GL61" s="227" t="s">
        <v>2459</v>
      </c>
      <c r="GM61" s="227" t="s">
        <v>45</v>
      </c>
      <c r="GN61" s="227" t="s">
        <v>145</v>
      </c>
      <c r="GO61" s="227" t="s">
        <v>45</v>
      </c>
      <c r="GP61" s="227"/>
      <c r="GQ61" s="227"/>
      <c r="GR61" s="227" t="s">
        <v>395</v>
      </c>
      <c r="GS61" s="227"/>
      <c r="GT61" s="227" t="s">
        <v>38</v>
      </c>
      <c r="GU61" s="227"/>
      <c r="GV61" s="227" t="s">
        <v>45</v>
      </c>
      <c r="GW61" s="227" t="s">
        <v>38</v>
      </c>
      <c r="GX61" s="227" t="s">
        <v>686</v>
      </c>
      <c r="GY61" s="227" t="s">
        <v>45</v>
      </c>
      <c r="GZ61" s="227"/>
      <c r="HA61" s="227" t="s">
        <v>686</v>
      </c>
      <c r="HB61" s="227" t="s">
        <v>594</v>
      </c>
      <c r="HC61" s="227"/>
      <c r="HD61" s="227"/>
      <c r="HE61" s="227"/>
      <c r="HF61" s="227"/>
      <c r="HG61" s="227"/>
      <c r="HH61" s="227"/>
      <c r="HI61" s="227"/>
      <c r="HJ61" s="227"/>
      <c r="HK61" s="227"/>
      <c r="HL61" s="227"/>
      <c r="HM61" s="227" t="s">
        <v>2460</v>
      </c>
      <c r="HN61" s="227"/>
      <c r="HO61" s="227" t="s">
        <v>594</v>
      </c>
      <c r="HP61" s="227"/>
      <c r="HQ61" s="227" t="s">
        <v>539</v>
      </c>
      <c r="HR61" s="227"/>
      <c r="HS61" s="227" t="s">
        <v>594</v>
      </c>
      <c r="HT61" s="227"/>
      <c r="HU61" s="227" t="s">
        <v>405</v>
      </c>
      <c r="HV61" s="227"/>
      <c r="HW61" s="227" t="s">
        <v>2461</v>
      </c>
      <c r="HX61" s="227"/>
      <c r="HY61" s="227" t="s">
        <v>405</v>
      </c>
      <c r="HZ61" s="227" t="s">
        <v>45</v>
      </c>
      <c r="IA61" s="227" t="s">
        <v>194</v>
      </c>
      <c r="IB61" s="227" t="s">
        <v>86</v>
      </c>
      <c r="IC61" s="227"/>
      <c r="ID61" s="227" t="s">
        <v>539</v>
      </c>
      <c r="IE61" s="227"/>
      <c r="IF61" s="227"/>
      <c r="IG61" s="227"/>
      <c r="IH61" s="227" t="s">
        <v>86</v>
      </c>
      <c r="II61" s="227"/>
      <c r="IJ61" s="227" t="s">
        <v>594</v>
      </c>
      <c r="IK61" s="227" t="s">
        <v>194</v>
      </c>
      <c r="IL61" s="227" t="s">
        <v>594</v>
      </c>
      <c r="IM61" s="227" t="s">
        <v>194</v>
      </c>
      <c r="IN61" s="227"/>
      <c r="IO61" s="227"/>
      <c r="IP61" s="227"/>
      <c r="IQ61" s="227"/>
      <c r="IR61" s="227" t="s">
        <v>594</v>
      </c>
      <c r="IS61" s="227" t="s">
        <v>2458</v>
      </c>
      <c r="IT61" s="227" t="s">
        <v>405</v>
      </c>
      <c r="IU61" s="227"/>
      <c r="IV61" s="227" t="s">
        <v>194</v>
      </c>
      <c r="IW61" s="227" t="s">
        <v>594</v>
      </c>
      <c r="IX61" s="227"/>
      <c r="IY61" s="227"/>
      <c r="IZ61" s="227"/>
      <c r="JA61" s="227" t="s">
        <v>45</v>
      </c>
      <c r="JB61" s="227" t="s">
        <v>1016</v>
      </c>
      <c r="JC61" s="227" t="s">
        <v>45</v>
      </c>
      <c r="JD61" s="227" t="s">
        <v>72</v>
      </c>
      <c r="JE61" s="227"/>
      <c r="JF61" s="227" t="s">
        <v>45</v>
      </c>
      <c r="JG61" s="227"/>
      <c r="JH61" s="227"/>
      <c r="JI61" s="227"/>
      <c r="JJ61" s="227"/>
      <c r="JK61" s="227"/>
      <c r="JL61" s="227" t="s">
        <v>2461</v>
      </c>
      <c r="JM61" s="227" t="s">
        <v>145</v>
      </c>
      <c r="JN61" s="227"/>
      <c r="JO61" s="227" t="s">
        <v>1011</v>
      </c>
      <c r="JP61" s="227"/>
      <c r="JQ61" s="227" t="s">
        <v>1013</v>
      </c>
      <c r="JR61" s="227"/>
      <c r="JS61" s="227"/>
      <c r="JT61" s="227" t="s">
        <v>45</v>
      </c>
      <c r="JU61" s="227" t="s">
        <v>539</v>
      </c>
      <c r="JV61" s="227" t="s">
        <v>678</v>
      </c>
      <c r="JW61" s="227" t="s">
        <v>2462</v>
      </c>
      <c r="JX61" s="227"/>
      <c r="JY61" s="227" t="s">
        <v>594</v>
      </c>
      <c r="JZ61" s="227"/>
      <c r="KA61" s="227"/>
      <c r="KB61" s="227"/>
      <c r="KC61" s="227"/>
      <c r="KD61" s="227"/>
      <c r="KE61" s="227"/>
      <c r="KF61" s="227" t="s">
        <v>539</v>
      </c>
      <c r="KG61" s="227"/>
      <c r="KH61" s="227" t="s">
        <v>594</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2467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1817</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1818</v>
      </c>
      <c r="B6" s="228"/>
      <c r="C6" s="158" t="s">
        <v>2468</v>
      </c>
      <c r="D6" s="158" t="s">
        <v>2469</v>
      </c>
      <c r="E6" s="158" t="s">
        <v>2470</v>
      </c>
      <c r="F6" s="158" t="s">
        <v>2471</v>
      </c>
      <c r="G6" s="158" t="s">
        <v>2472</v>
      </c>
      <c r="H6" s="158" t="s">
        <v>2473</v>
      </c>
      <c r="I6" s="158" t="s">
        <v>2474</v>
      </c>
      <c r="J6" s="158"/>
      <c r="K6" s="158" t="s">
        <v>2475</v>
      </c>
      <c r="L6" s="158" t="s">
        <v>2476</v>
      </c>
      <c r="M6" s="158" t="s">
        <v>2477</v>
      </c>
      <c r="N6" s="158" t="s">
        <v>2478</v>
      </c>
      <c r="O6" s="158" t="s">
        <v>2479</v>
      </c>
      <c r="P6" s="158" t="s">
        <v>2480</v>
      </c>
      <c r="Q6" s="158" t="s">
        <v>2481</v>
      </c>
      <c r="R6" s="158" t="s">
        <v>2482</v>
      </c>
      <c r="S6" s="158" t="s">
        <v>2483</v>
      </c>
      <c r="T6" s="158" t="s">
        <v>2484</v>
      </c>
      <c r="U6" s="158" t="s">
        <v>2485</v>
      </c>
      <c r="V6" s="158" t="s">
        <v>2486</v>
      </c>
      <c r="W6" s="158" t="s">
        <v>2487</v>
      </c>
      <c r="X6" s="158" t="s">
        <v>2488</v>
      </c>
      <c r="Y6" s="158" t="s">
        <v>2489</v>
      </c>
      <c r="Z6" s="158" t="s">
        <v>2490</v>
      </c>
      <c r="AA6" s="158" t="s">
        <v>2491</v>
      </c>
      <c r="AB6" s="158" t="s">
        <v>2492</v>
      </c>
      <c r="AC6" s="158" t="s">
        <v>2493</v>
      </c>
      <c r="AD6" s="158" t="s">
        <v>2494</v>
      </c>
      <c r="AE6" s="158" t="s">
        <v>2495</v>
      </c>
      <c r="AF6" s="158" t="s">
        <v>2496</v>
      </c>
      <c r="AG6" s="158" t="s">
        <v>2497</v>
      </c>
      <c r="AH6" s="158" t="s">
        <v>2498</v>
      </c>
      <c r="AI6" s="158" t="s">
        <v>2499</v>
      </c>
      <c r="AJ6" s="158" t="s">
        <v>2500</v>
      </c>
      <c r="AK6" s="158" t="s">
        <v>2501</v>
      </c>
      <c r="AL6" s="158" t="s">
        <v>2502</v>
      </c>
      <c r="AM6" s="158" t="s">
        <v>2503</v>
      </c>
      <c r="AN6" s="158" t="s">
        <v>2504</v>
      </c>
      <c r="AO6" s="158" t="s">
        <v>2505</v>
      </c>
      <c r="AP6" s="158" t="s">
        <v>2506</v>
      </c>
      <c r="AQ6" s="158" t="s">
        <v>2507</v>
      </c>
      <c r="AR6" s="158" t="s">
        <v>2508</v>
      </c>
      <c r="AS6" s="158" t="s">
        <v>2509</v>
      </c>
      <c r="AT6" s="158" t="s">
        <v>2510</v>
      </c>
      <c r="AU6" s="158" t="s">
        <v>2511</v>
      </c>
      <c r="AV6" s="158" t="s">
        <v>2512</v>
      </c>
      <c r="AW6" s="158" t="s">
        <v>2513</v>
      </c>
      <c r="AX6" s="158" t="s">
        <v>2514</v>
      </c>
      <c r="AY6" s="158" t="s">
        <v>2515</v>
      </c>
      <c r="AZ6" s="158" t="s">
        <v>2516</v>
      </c>
      <c r="BA6" s="158" t="s">
        <v>2517</v>
      </c>
      <c r="BB6" s="158" t="s">
        <v>2518</v>
      </c>
      <c r="BC6" s="158" t="s">
        <v>2519</v>
      </c>
      <c r="BD6" s="158" t="s">
        <v>2520</v>
      </c>
      <c r="BE6" s="158" t="s">
        <v>2521</v>
      </c>
      <c r="BF6" s="158" t="s">
        <v>2522</v>
      </c>
      <c r="BG6" s="158" t="s">
        <v>2523</v>
      </c>
      <c r="BH6" s="158" t="s">
        <v>2524</v>
      </c>
      <c r="BI6" s="158" t="s">
        <v>2525</v>
      </c>
      <c r="BJ6" s="158" t="s">
        <v>2526</v>
      </c>
      <c r="BK6" s="158" t="s">
        <v>2527</v>
      </c>
      <c r="BL6" s="158" t="s">
        <v>2528</v>
      </c>
      <c r="BM6" s="158" t="s">
        <v>2529</v>
      </c>
      <c r="BN6" s="158" t="s">
        <v>2530</v>
      </c>
      <c r="BO6" s="158" t="s">
        <v>2531</v>
      </c>
      <c r="BP6" s="158" t="s">
        <v>2532</v>
      </c>
      <c r="BQ6" s="158" t="s">
        <v>2533</v>
      </c>
      <c r="BR6" s="158" t="s">
        <v>2534</v>
      </c>
      <c r="BS6" s="158" t="s">
        <v>2535</v>
      </c>
      <c r="BT6" s="158"/>
      <c r="BU6" s="158"/>
      <c r="BV6" s="158" t="s">
        <v>2536</v>
      </c>
      <c r="BW6" s="158" t="s">
        <v>2537</v>
      </c>
      <c r="BX6" s="158" t="s">
        <v>2538</v>
      </c>
      <c r="BY6" s="158" t="s">
        <v>2539</v>
      </c>
      <c r="BZ6" s="158" t="s">
        <v>2540</v>
      </c>
      <c r="CA6" s="158" t="s">
        <v>2541</v>
      </c>
      <c r="CB6" s="158" t="s">
        <v>2542</v>
      </c>
      <c r="CC6" s="158" t="s">
        <v>2543</v>
      </c>
      <c r="CD6" s="158" t="s">
        <v>2544</v>
      </c>
      <c r="CE6" s="158" t="s">
        <v>2545</v>
      </c>
      <c r="CF6" s="158" t="s">
        <v>2546</v>
      </c>
      <c r="CG6" s="158" t="s">
        <v>2547</v>
      </c>
      <c r="CH6" s="158" t="s">
        <v>1902</v>
      </c>
      <c r="CI6" s="158" t="s">
        <v>2548</v>
      </c>
      <c r="CJ6" s="158" t="s">
        <v>2549</v>
      </c>
      <c r="CK6" s="158" t="s">
        <v>2550</v>
      </c>
      <c r="CL6" s="158" t="s">
        <v>2551</v>
      </c>
      <c r="CM6" s="158" t="s">
        <v>2552</v>
      </c>
      <c r="CN6" s="158" t="s">
        <v>2553</v>
      </c>
      <c r="CO6" s="158" t="s">
        <v>2554</v>
      </c>
      <c r="CP6" s="158" t="s">
        <v>2555</v>
      </c>
      <c r="CQ6" s="158" t="s">
        <v>2556</v>
      </c>
      <c r="CR6" s="158" t="s">
        <v>2557</v>
      </c>
      <c r="CS6" s="158" t="s">
        <v>2558</v>
      </c>
      <c r="CT6" s="158" t="s">
        <v>2559</v>
      </c>
      <c r="CU6" s="158" t="s">
        <v>2560</v>
      </c>
      <c r="CV6" s="158" t="s">
        <v>2561</v>
      </c>
      <c r="CW6" s="158" t="s">
        <v>2562</v>
      </c>
      <c r="CX6" s="158" t="s">
        <v>2563</v>
      </c>
      <c r="CY6" s="158" t="s">
        <v>2564</v>
      </c>
      <c r="CZ6" s="158" t="s">
        <v>2565</v>
      </c>
      <c r="DA6" s="158" t="s">
        <v>2566</v>
      </c>
      <c r="DB6" s="158" t="s">
        <v>2567</v>
      </c>
      <c r="DC6" s="158" t="s">
        <v>2568</v>
      </c>
      <c r="DD6" s="158" t="s">
        <v>2569</v>
      </c>
      <c r="DE6" s="158" t="s">
        <v>2570</v>
      </c>
      <c r="DF6" s="158" t="s">
        <v>2571</v>
      </c>
      <c r="DG6" s="158" t="s">
        <v>2572</v>
      </c>
      <c r="DH6" s="158" t="s">
        <v>2573</v>
      </c>
      <c r="DI6" s="158" t="s">
        <v>2574</v>
      </c>
      <c r="DJ6" s="158" t="s">
        <v>2575</v>
      </c>
      <c r="DK6" s="158" t="s">
        <v>2576</v>
      </c>
      <c r="DL6" s="158" t="s">
        <v>2577</v>
      </c>
      <c r="DM6" s="158" t="s">
        <v>2578</v>
      </c>
      <c r="DN6" s="158" t="s">
        <v>2579</v>
      </c>
      <c r="DO6" s="158" t="s">
        <v>2580</v>
      </c>
      <c r="DP6" s="158" t="s">
        <v>2581</v>
      </c>
      <c r="DQ6" s="158" t="s">
        <v>2582</v>
      </c>
      <c r="DR6" s="158" t="s">
        <v>2583</v>
      </c>
      <c r="DS6" s="158" t="s">
        <v>2584</v>
      </c>
      <c r="DT6" s="158" t="s">
        <v>2585</v>
      </c>
      <c r="DU6" s="158" t="s">
        <v>2586</v>
      </c>
      <c r="DV6" s="158" t="s">
        <v>2587</v>
      </c>
      <c r="DW6" s="158" t="s">
        <v>2588</v>
      </c>
      <c r="DX6" s="158" t="s">
        <v>2589</v>
      </c>
      <c r="DY6" s="158" t="s">
        <v>2590</v>
      </c>
      <c r="DZ6" s="158" t="s">
        <v>2591</v>
      </c>
      <c r="EA6" s="158" t="s">
        <v>2592</v>
      </c>
      <c r="EB6" s="158" t="s">
        <v>2593</v>
      </c>
      <c r="EC6" s="158" t="s">
        <v>2594</v>
      </c>
      <c r="ED6" s="158" t="s">
        <v>2595</v>
      </c>
      <c r="EE6" s="158" t="s">
        <v>2596</v>
      </c>
      <c r="EF6" s="158" t="s">
        <v>2597</v>
      </c>
      <c r="EG6" s="158" t="s">
        <v>2598</v>
      </c>
      <c r="EH6" s="158" t="s">
        <v>2599</v>
      </c>
      <c r="EI6" s="158" t="s">
        <v>2600</v>
      </c>
      <c r="EJ6" s="158" t="s">
        <v>2601</v>
      </c>
      <c r="EK6" s="158" t="s">
        <v>2602</v>
      </c>
      <c r="EL6" s="158" t="s">
        <v>2603</v>
      </c>
      <c r="EM6" s="158" t="s">
        <v>2604</v>
      </c>
      <c r="EN6" s="158" t="s">
        <v>2605</v>
      </c>
      <c r="EO6" s="158" t="s">
        <v>2606</v>
      </c>
      <c r="EP6" s="158" t="s">
        <v>2607</v>
      </c>
      <c r="EQ6" s="158" t="s">
        <v>2608</v>
      </c>
      <c r="ER6" s="158" t="s">
        <v>2609</v>
      </c>
      <c r="ES6" s="158" t="s">
        <v>2610</v>
      </c>
      <c r="ET6" s="158" t="s">
        <v>2611</v>
      </c>
      <c r="EU6" s="158" t="s">
        <v>2612</v>
      </c>
      <c r="EV6" s="158" t="s">
        <v>2613</v>
      </c>
      <c r="EW6" s="158" t="s">
        <v>2614</v>
      </c>
      <c r="EX6" s="158" t="s">
        <v>2615</v>
      </c>
      <c r="EY6" s="158" t="s">
        <v>2616</v>
      </c>
      <c r="EZ6" s="158" t="s">
        <v>2617</v>
      </c>
      <c r="FA6" s="158" t="s">
        <v>2618</v>
      </c>
      <c r="FB6" s="158" t="s">
        <v>2619</v>
      </c>
      <c r="FC6" s="158" t="s">
        <v>2620</v>
      </c>
      <c r="FD6" s="158" t="s">
        <v>2621</v>
      </c>
      <c r="FE6" s="158" t="s">
        <v>2622</v>
      </c>
      <c r="FF6" s="158" t="s">
        <v>2623</v>
      </c>
      <c r="FG6" s="158" t="s">
        <v>2624</v>
      </c>
      <c r="FH6" s="158" t="s">
        <v>2625</v>
      </c>
      <c r="FI6" s="158" t="s">
        <v>2626</v>
      </c>
      <c r="FJ6" s="158" t="s">
        <v>2627</v>
      </c>
      <c r="FK6" s="158" t="s">
        <v>2628</v>
      </c>
      <c r="FL6" s="158" t="s">
        <v>2629</v>
      </c>
      <c r="FM6" s="158" t="s">
        <v>2630</v>
      </c>
      <c r="FN6" s="158" t="s">
        <v>2631</v>
      </c>
      <c r="FO6" s="158" t="s">
        <v>2632</v>
      </c>
      <c r="FP6" s="158" t="s">
        <v>2633</v>
      </c>
      <c r="FQ6" s="158" t="s">
        <v>2634</v>
      </c>
      <c r="FR6" s="158" t="s">
        <v>2635</v>
      </c>
      <c r="FS6" s="158" t="s">
        <v>2636</v>
      </c>
      <c r="FT6" s="158" t="s">
        <v>2637</v>
      </c>
      <c r="FU6" s="158" t="s">
        <v>2638</v>
      </c>
      <c r="FV6" s="158" t="s">
        <v>2639</v>
      </c>
      <c r="FW6" s="158" t="s">
        <v>2640</v>
      </c>
      <c r="FX6" s="158" t="s">
        <v>2641</v>
      </c>
      <c r="FY6" s="158" t="s">
        <v>2642</v>
      </c>
      <c r="FZ6" s="158" t="s">
        <v>2643</v>
      </c>
      <c r="GA6" s="158" t="s">
        <v>2644</v>
      </c>
      <c r="GB6" s="158" t="s">
        <v>2645</v>
      </c>
      <c r="GC6" s="158" t="s">
        <v>2646</v>
      </c>
      <c r="GD6" s="158" t="s">
        <v>2647</v>
      </c>
      <c r="GE6" s="158" t="s">
        <v>2648</v>
      </c>
      <c r="GF6" s="158" t="s">
        <v>2649</v>
      </c>
      <c r="GG6" s="158" t="s">
        <v>2650</v>
      </c>
      <c r="GH6" s="158" t="s">
        <v>2651</v>
      </c>
      <c r="GI6" s="158" t="s">
        <v>2652</v>
      </c>
      <c r="GJ6" s="158" t="s">
        <v>2653</v>
      </c>
      <c r="GK6" s="158" t="s">
        <v>2654</v>
      </c>
      <c r="GL6" s="158" t="s">
        <v>2655</v>
      </c>
      <c r="GM6" s="158"/>
      <c r="GN6" s="158" t="s">
        <v>2656</v>
      </c>
      <c r="GO6" s="158" t="s">
        <v>2657</v>
      </c>
      <c r="GP6" s="158" t="s">
        <v>2658</v>
      </c>
      <c r="GQ6" s="158" t="s">
        <v>2659</v>
      </c>
      <c r="GR6" s="158" t="s">
        <v>2660</v>
      </c>
      <c r="GS6" s="158" t="s">
        <v>2661</v>
      </c>
      <c r="GT6" s="158" t="s">
        <v>2662</v>
      </c>
      <c r="GU6" s="158" t="s">
        <v>2663</v>
      </c>
      <c r="GV6" s="158" t="s">
        <v>2664</v>
      </c>
      <c r="GW6" s="158" t="s">
        <v>2665</v>
      </c>
      <c r="GX6" s="158" t="s">
        <v>2666</v>
      </c>
      <c r="GY6" s="158" t="s">
        <v>2667</v>
      </c>
      <c r="GZ6" s="158" t="s">
        <v>2668</v>
      </c>
      <c r="HA6" s="158" t="s">
        <v>2669</v>
      </c>
      <c r="HB6" s="158" t="s">
        <v>2670</v>
      </c>
      <c r="HC6" s="158" t="s">
        <v>2671</v>
      </c>
      <c r="HD6" s="158" t="s">
        <v>2672</v>
      </c>
      <c r="HE6" s="158" t="s">
        <v>2673</v>
      </c>
      <c r="HF6" s="158" t="s">
        <v>2674</v>
      </c>
      <c r="HG6" s="158" t="s">
        <v>2675</v>
      </c>
      <c r="HH6" s="158" t="s">
        <v>2676</v>
      </c>
      <c r="HI6" s="158" t="s">
        <v>2677</v>
      </c>
      <c r="HJ6" s="158" t="s">
        <v>2678</v>
      </c>
      <c r="HK6" s="158" t="s">
        <v>2679</v>
      </c>
      <c r="HL6" s="158" t="s">
        <v>2680</v>
      </c>
      <c r="HM6" s="158" t="s">
        <v>2681</v>
      </c>
      <c r="HN6" s="158" t="s">
        <v>2682</v>
      </c>
      <c r="HO6" s="158" t="s">
        <v>2683</v>
      </c>
      <c r="HP6" s="158" t="s">
        <v>2684</v>
      </c>
      <c r="HQ6" s="158" t="s">
        <v>2685</v>
      </c>
      <c r="HR6" s="158" t="s">
        <v>2686</v>
      </c>
      <c r="HS6" s="158" t="s">
        <v>2687</v>
      </c>
      <c r="HT6" s="158" t="s">
        <v>2688</v>
      </c>
      <c r="HU6" s="158" t="s">
        <v>2689</v>
      </c>
      <c r="HV6" s="158" t="s">
        <v>2690</v>
      </c>
      <c r="HW6" s="158" t="s">
        <v>2691</v>
      </c>
      <c r="HX6" s="158" t="s">
        <v>2692</v>
      </c>
      <c r="HY6" s="158" t="s">
        <v>2693</v>
      </c>
      <c r="HZ6" s="158" t="s">
        <v>2694</v>
      </c>
      <c r="IA6" s="158" t="s">
        <v>2695</v>
      </c>
      <c r="IB6" s="158" t="s">
        <v>2696</v>
      </c>
      <c r="IC6" s="158" t="s">
        <v>2697</v>
      </c>
      <c r="ID6" s="158" t="s">
        <v>2698</v>
      </c>
      <c r="IE6" s="158" t="s">
        <v>2699</v>
      </c>
      <c r="IF6" s="158" t="s">
        <v>2700</v>
      </c>
      <c r="IG6" s="158" t="s">
        <v>2701</v>
      </c>
      <c r="IH6" s="158" t="s">
        <v>2702</v>
      </c>
      <c r="II6" s="158" t="s">
        <v>2703</v>
      </c>
      <c r="IJ6" s="158" t="s">
        <v>2704</v>
      </c>
      <c r="IK6" s="158" t="s">
        <v>2705</v>
      </c>
      <c r="IL6" s="158" t="s">
        <v>2706</v>
      </c>
      <c r="IM6" s="158" t="s">
        <v>2707</v>
      </c>
      <c r="IN6" s="158" t="s">
        <v>2708</v>
      </c>
      <c r="IO6" s="158" t="s">
        <v>2709</v>
      </c>
      <c r="IP6" s="158" t="s">
        <v>2710</v>
      </c>
      <c r="IQ6" s="158" t="s">
        <v>2711</v>
      </c>
      <c r="IR6" s="158" t="s">
        <v>2712</v>
      </c>
      <c r="IS6" s="158" t="s">
        <v>2713</v>
      </c>
      <c r="IT6" s="158" t="s">
        <v>2714</v>
      </c>
      <c r="IU6" s="158" t="s">
        <v>2715</v>
      </c>
      <c r="IV6" s="158" t="s">
        <v>2716</v>
      </c>
      <c r="IW6" s="158" t="s">
        <v>2717</v>
      </c>
      <c r="IX6" s="158" t="s">
        <v>2718</v>
      </c>
      <c r="IY6" s="158" t="s">
        <v>2719</v>
      </c>
      <c r="IZ6" s="158" t="s">
        <v>2720</v>
      </c>
      <c r="JA6" s="158" t="s">
        <v>2721</v>
      </c>
      <c r="JB6" s="158" t="s">
        <v>2722</v>
      </c>
      <c r="JC6" s="158" t="s">
        <v>2723</v>
      </c>
      <c r="JD6" s="158" t="s">
        <v>2724</v>
      </c>
      <c r="JE6" s="158" t="s">
        <v>2725</v>
      </c>
      <c r="JF6" s="158" t="s">
        <v>2726</v>
      </c>
      <c r="JG6" s="158" t="s">
        <v>2727</v>
      </c>
      <c r="JH6" s="158" t="s">
        <v>2728</v>
      </c>
      <c r="JI6" s="158" t="s">
        <v>2729</v>
      </c>
      <c r="JJ6" s="158" t="s">
        <v>2730</v>
      </c>
      <c r="JK6" s="158" t="s">
        <v>2731</v>
      </c>
      <c r="JL6" s="158" t="s">
        <v>2732</v>
      </c>
      <c r="JM6" s="158" t="s">
        <v>2733</v>
      </c>
      <c r="JN6" s="158" t="s">
        <v>2734</v>
      </c>
      <c r="JO6" s="158" t="s">
        <v>2735</v>
      </c>
      <c r="JP6" s="158" t="s">
        <v>2736</v>
      </c>
      <c r="JQ6" s="158" t="s">
        <v>2737</v>
      </c>
      <c r="JR6" s="158" t="s">
        <v>2738</v>
      </c>
      <c r="JS6" s="158" t="s">
        <v>2739</v>
      </c>
      <c r="JT6" s="158" t="s">
        <v>2740</v>
      </c>
      <c r="JU6" s="158" t="s">
        <v>2741</v>
      </c>
      <c r="JV6" s="158" t="s">
        <v>2742</v>
      </c>
      <c r="JW6" s="158" t="s">
        <v>2743</v>
      </c>
      <c r="JX6" s="158" t="s">
        <v>2744</v>
      </c>
      <c r="JY6" s="158" t="s">
        <v>2745</v>
      </c>
      <c r="JZ6" s="158" t="s">
        <v>2746</v>
      </c>
      <c r="KA6" s="158" t="s">
        <v>2747</v>
      </c>
      <c r="KB6" s="158" t="s">
        <v>2748</v>
      </c>
      <c r="KC6" s="158" t="s">
        <v>2749</v>
      </c>
      <c r="KD6" s="158" t="s">
        <v>2750</v>
      </c>
      <c r="KE6" s="158" t="s">
        <v>2751</v>
      </c>
      <c r="KF6" s="158" t="s">
        <v>2752</v>
      </c>
      <c r="KG6" s="158" t="s">
        <v>2753</v>
      </c>
      <c r="KH6" s="158" t="s">
        <v>2754</v>
      </c>
      <c r="KI6" s="158" t="s">
        <v>2755</v>
      </c>
    </row>
    <row r="7" spans="1:295" ht="27" customHeight="1" x14ac:dyDescent="0.3">
      <c r="A7" s="228" t="s">
        <v>17</v>
      </c>
      <c r="B7" s="228"/>
      <c r="C7" s="227" t="s">
        <v>2112</v>
      </c>
      <c r="D7" s="227"/>
      <c r="E7" s="227"/>
      <c r="F7" s="227" t="s">
        <v>2113</v>
      </c>
      <c r="G7" s="227" t="s">
        <v>2114</v>
      </c>
      <c r="H7" s="227"/>
      <c r="I7" s="227"/>
      <c r="J7" s="227"/>
      <c r="K7" s="227" t="s">
        <v>2115</v>
      </c>
      <c r="L7" s="227"/>
      <c r="M7" s="227"/>
      <c r="N7" s="227" t="s">
        <v>2116</v>
      </c>
      <c r="O7" s="227" t="s">
        <v>2117</v>
      </c>
      <c r="P7" s="227"/>
      <c r="Q7" s="227" t="s">
        <v>2118</v>
      </c>
      <c r="R7" s="227"/>
      <c r="S7" s="227" t="s">
        <v>2119</v>
      </c>
      <c r="T7" s="227"/>
      <c r="U7" s="227" t="s">
        <v>2120</v>
      </c>
      <c r="V7" s="227"/>
      <c r="W7" s="227"/>
      <c r="X7" s="227" t="s">
        <v>2121</v>
      </c>
      <c r="Y7" s="227"/>
      <c r="Z7" s="227"/>
      <c r="AA7" s="227" t="s">
        <v>2122</v>
      </c>
      <c r="AB7" s="227"/>
      <c r="AC7" s="227"/>
      <c r="AD7" s="227"/>
      <c r="AE7" s="227"/>
      <c r="AF7" s="227"/>
      <c r="AG7" s="227"/>
      <c r="AH7" s="227"/>
      <c r="AI7" s="227"/>
      <c r="AJ7" s="227" t="s">
        <v>2123</v>
      </c>
      <c r="AK7" s="227"/>
      <c r="AL7" s="227"/>
      <c r="AM7" s="227" t="s">
        <v>2124</v>
      </c>
      <c r="AN7" s="227"/>
      <c r="AO7" s="227" t="s">
        <v>2125</v>
      </c>
      <c r="AP7" s="227"/>
      <c r="AQ7" s="227" t="s">
        <v>2126</v>
      </c>
      <c r="AR7" s="227"/>
      <c r="AS7" s="227"/>
      <c r="AT7" s="227" t="s">
        <v>2127</v>
      </c>
      <c r="AU7" s="227"/>
      <c r="AV7" s="227" t="s">
        <v>2128</v>
      </c>
      <c r="AW7" s="227"/>
      <c r="AX7" s="227" t="s">
        <v>2127</v>
      </c>
      <c r="AY7" s="227"/>
      <c r="AZ7" s="227"/>
      <c r="BA7" s="227" t="s">
        <v>2129</v>
      </c>
      <c r="BB7" s="227" t="s">
        <v>2130</v>
      </c>
      <c r="BC7" s="227" t="s">
        <v>2131</v>
      </c>
      <c r="BD7" s="227"/>
      <c r="BE7" s="227"/>
      <c r="BF7" s="227" t="s">
        <v>2132</v>
      </c>
      <c r="BG7" s="227"/>
      <c r="BH7" s="227"/>
      <c r="BI7" s="227"/>
      <c r="BJ7" s="227"/>
      <c r="BK7" s="227" t="s">
        <v>2133</v>
      </c>
      <c r="BL7" s="227" t="s">
        <v>2134</v>
      </c>
      <c r="BM7" s="227"/>
      <c r="BN7" s="227" t="s">
        <v>2135</v>
      </c>
      <c r="BO7" s="227"/>
      <c r="BP7" s="227"/>
      <c r="BQ7" s="227" t="s">
        <v>2136</v>
      </c>
      <c r="BR7" s="227"/>
      <c r="BS7" s="227"/>
      <c r="BT7" s="227"/>
      <c r="BU7" s="227" t="s">
        <v>2137</v>
      </c>
      <c r="BV7" s="227" t="s">
        <v>2138</v>
      </c>
      <c r="BW7" s="227" t="s">
        <v>2139</v>
      </c>
      <c r="BX7" s="227"/>
      <c r="BY7" s="227"/>
      <c r="BZ7" s="227"/>
      <c r="CA7" s="227" t="s">
        <v>2140</v>
      </c>
      <c r="CB7" s="227"/>
      <c r="CC7" s="227"/>
      <c r="CD7" s="227"/>
      <c r="CE7" s="227"/>
      <c r="CF7" s="227" t="s">
        <v>2141</v>
      </c>
      <c r="CG7" s="227"/>
      <c r="CH7" s="227"/>
      <c r="CI7" s="227"/>
      <c r="CJ7" s="227" t="s">
        <v>2142</v>
      </c>
      <c r="CK7" s="227"/>
      <c r="CL7" s="227" t="s">
        <v>2143</v>
      </c>
      <c r="CM7" s="227"/>
      <c r="CN7" s="227" t="s">
        <v>2144</v>
      </c>
      <c r="CO7" s="227" t="s">
        <v>2145</v>
      </c>
      <c r="CP7" s="227"/>
      <c r="CQ7" s="227"/>
      <c r="CR7" s="227" t="s">
        <v>2146</v>
      </c>
      <c r="CS7" s="227"/>
      <c r="CT7" s="227"/>
      <c r="CU7" s="227"/>
      <c r="CV7" s="227"/>
      <c r="CW7" s="227" t="s">
        <v>2147</v>
      </c>
      <c r="CX7" s="227" t="s">
        <v>2148</v>
      </c>
      <c r="CY7" s="227"/>
      <c r="CZ7" s="227"/>
      <c r="DA7" s="227"/>
      <c r="DB7" s="227"/>
      <c r="DC7" s="227"/>
      <c r="DD7" s="227" t="s">
        <v>2149</v>
      </c>
      <c r="DE7" s="227"/>
      <c r="DF7" s="227"/>
      <c r="DG7" s="227" t="s">
        <v>2150</v>
      </c>
      <c r="DH7" s="227"/>
      <c r="DI7" s="227" t="s">
        <v>2151</v>
      </c>
      <c r="DJ7" s="227"/>
      <c r="DK7" s="227" t="s">
        <v>2152</v>
      </c>
      <c r="DL7" s="227" t="s">
        <v>2153</v>
      </c>
      <c r="DM7" s="227"/>
      <c r="DN7" s="227"/>
      <c r="DO7" s="227"/>
      <c r="DP7" s="227"/>
      <c r="DQ7" s="227" t="s">
        <v>2154</v>
      </c>
      <c r="DR7" s="227" t="s">
        <v>2155</v>
      </c>
      <c r="DS7" s="227" t="s">
        <v>2156</v>
      </c>
      <c r="DT7" s="227"/>
      <c r="DU7" s="227"/>
      <c r="DV7" s="227"/>
      <c r="DW7" s="227"/>
      <c r="DX7" s="227"/>
      <c r="DY7" s="227"/>
      <c r="DZ7" s="227"/>
      <c r="EA7" s="227" t="s">
        <v>2157</v>
      </c>
      <c r="EB7" s="227" t="s">
        <v>2158</v>
      </c>
      <c r="EC7" s="227"/>
      <c r="ED7" s="227"/>
      <c r="EE7" s="227" t="s">
        <v>2157</v>
      </c>
      <c r="EF7" s="227"/>
      <c r="EG7" s="227" t="s">
        <v>2159</v>
      </c>
      <c r="EH7" s="227" t="s">
        <v>2160</v>
      </c>
      <c r="EI7" s="227"/>
      <c r="EJ7" s="227" t="s">
        <v>2161</v>
      </c>
      <c r="EK7" s="227"/>
      <c r="EL7" s="227"/>
      <c r="EM7" s="227"/>
      <c r="EN7" s="227"/>
      <c r="EO7" s="227"/>
      <c r="EP7" s="227"/>
      <c r="EQ7" s="227"/>
      <c r="ER7" s="227"/>
      <c r="ES7" s="227"/>
      <c r="ET7" s="227" t="s">
        <v>2162</v>
      </c>
      <c r="EU7" s="227" t="s">
        <v>2163</v>
      </c>
      <c r="EV7" s="227" t="s">
        <v>2164</v>
      </c>
      <c r="EW7" s="227" t="s">
        <v>2165</v>
      </c>
      <c r="EX7" s="227" t="s">
        <v>2166</v>
      </c>
      <c r="EY7" s="227" t="s">
        <v>2167</v>
      </c>
      <c r="EZ7" s="227" t="s">
        <v>2168</v>
      </c>
      <c r="FA7" s="227"/>
      <c r="FB7" s="227" t="s">
        <v>2169</v>
      </c>
      <c r="FC7" s="227"/>
      <c r="FD7" s="227" t="s">
        <v>2170</v>
      </c>
      <c r="FE7" s="227"/>
      <c r="FF7" s="227"/>
      <c r="FG7" s="227" t="s">
        <v>2171</v>
      </c>
      <c r="FH7" s="227"/>
      <c r="FI7" s="227"/>
      <c r="FJ7" s="227" t="s">
        <v>2172</v>
      </c>
      <c r="FK7" s="227"/>
      <c r="FL7" s="227"/>
      <c r="FM7" s="227" t="s">
        <v>2173</v>
      </c>
      <c r="FN7" s="227"/>
      <c r="FO7" s="227"/>
      <c r="FP7" s="227" t="s">
        <v>2174</v>
      </c>
      <c r="FQ7" s="227"/>
      <c r="FR7" s="227"/>
      <c r="FS7" s="227" t="s">
        <v>2175</v>
      </c>
      <c r="FT7" s="227" t="s">
        <v>2174</v>
      </c>
      <c r="FU7" s="227"/>
      <c r="FV7" s="227"/>
      <c r="FW7" s="227"/>
      <c r="FX7" s="227" t="s">
        <v>2176</v>
      </c>
      <c r="FY7" s="227" t="s">
        <v>2177</v>
      </c>
      <c r="FZ7" s="227" t="s">
        <v>2178</v>
      </c>
      <c r="GA7" s="227" t="s">
        <v>2179</v>
      </c>
      <c r="GB7" s="227" t="s">
        <v>2180</v>
      </c>
      <c r="GC7" s="227" t="s">
        <v>2181</v>
      </c>
      <c r="GD7" s="227"/>
      <c r="GE7" s="227" t="s">
        <v>2182</v>
      </c>
      <c r="GF7" s="227" t="s">
        <v>2183</v>
      </c>
      <c r="GG7" s="227" t="s">
        <v>2184</v>
      </c>
      <c r="GH7" s="227" t="s">
        <v>2185</v>
      </c>
      <c r="GI7" s="227" t="s">
        <v>2186</v>
      </c>
      <c r="GJ7" s="227"/>
      <c r="GK7" s="227" t="s">
        <v>2185</v>
      </c>
      <c r="GL7" s="227" t="s">
        <v>2187</v>
      </c>
      <c r="GM7" s="227"/>
      <c r="GN7" s="227" t="s">
        <v>2188</v>
      </c>
      <c r="GO7" s="227" t="s">
        <v>2189</v>
      </c>
      <c r="GP7" s="227" t="s">
        <v>2184</v>
      </c>
      <c r="GQ7" s="227"/>
      <c r="GR7" s="227" t="s">
        <v>2190</v>
      </c>
      <c r="GS7" s="227"/>
      <c r="GT7" s="227"/>
      <c r="GU7" s="227" t="s">
        <v>2191</v>
      </c>
      <c r="GV7" s="227" t="s">
        <v>2186</v>
      </c>
      <c r="GW7" s="227"/>
      <c r="GX7" s="227" t="s">
        <v>2192</v>
      </c>
      <c r="GY7" s="227" t="s">
        <v>2193</v>
      </c>
      <c r="GZ7" s="227"/>
      <c r="HA7" s="227" t="s">
        <v>2192</v>
      </c>
      <c r="HB7" s="227" t="s">
        <v>2194</v>
      </c>
      <c r="HC7" s="227"/>
      <c r="HD7" s="227" t="s">
        <v>2195</v>
      </c>
      <c r="HE7" s="227" t="s">
        <v>2196</v>
      </c>
      <c r="HF7" s="227" t="s">
        <v>2197</v>
      </c>
      <c r="HG7" s="227" t="s">
        <v>2198</v>
      </c>
      <c r="HH7" s="227" t="s">
        <v>2196</v>
      </c>
      <c r="HI7" s="227" t="s">
        <v>2199</v>
      </c>
      <c r="HJ7" s="227"/>
      <c r="HK7" s="227"/>
      <c r="HL7" s="227"/>
      <c r="HM7" s="227"/>
      <c r="HN7" s="227"/>
      <c r="HO7" s="227" t="s">
        <v>2200</v>
      </c>
      <c r="HP7" s="227"/>
      <c r="HQ7" s="227"/>
      <c r="HR7" s="227"/>
      <c r="HS7" s="227"/>
      <c r="HT7" s="227"/>
      <c r="HU7" s="227"/>
      <c r="HV7" s="227"/>
      <c r="HW7" s="227"/>
      <c r="HX7" s="227"/>
      <c r="HY7" s="227" t="s">
        <v>2201</v>
      </c>
      <c r="HZ7" s="227"/>
      <c r="IA7" s="227" t="s">
        <v>2202</v>
      </c>
      <c r="IB7" s="227"/>
      <c r="IC7" s="227"/>
      <c r="ID7" s="227"/>
      <c r="IE7" s="227"/>
      <c r="IF7" s="227"/>
      <c r="IG7" s="227"/>
      <c r="IH7" s="227"/>
      <c r="II7" s="227"/>
      <c r="IJ7" s="227" t="s">
        <v>2203</v>
      </c>
      <c r="IK7" s="227"/>
      <c r="IL7" s="227"/>
      <c r="IM7" s="227"/>
      <c r="IN7" s="227"/>
      <c r="IO7" s="227" t="s">
        <v>2204</v>
      </c>
      <c r="IP7" s="227"/>
      <c r="IQ7" s="227" t="s">
        <v>2205</v>
      </c>
      <c r="IR7" s="227"/>
      <c r="IS7" s="227" t="s">
        <v>2206</v>
      </c>
      <c r="IT7" s="227"/>
      <c r="IU7" s="227"/>
      <c r="IV7" s="227"/>
      <c r="IW7" s="227" t="s">
        <v>2207</v>
      </c>
      <c r="IX7" s="227"/>
      <c r="IY7" s="227" t="s">
        <v>2208</v>
      </c>
      <c r="IZ7" s="227" t="s">
        <v>2209</v>
      </c>
      <c r="JA7" s="227" t="s">
        <v>2210</v>
      </c>
      <c r="JB7" s="227" t="s">
        <v>2211</v>
      </c>
      <c r="JC7" s="227"/>
      <c r="JD7" s="227" t="s">
        <v>2212</v>
      </c>
      <c r="JE7" s="227"/>
      <c r="JF7" s="227" t="s">
        <v>2213</v>
      </c>
      <c r="JG7" s="227"/>
      <c r="JH7" s="227"/>
      <c r="JI7" s="227" t="s">
        <v>2214</v>
      </c>
      <c r="JJ7" s="227"/>
      <c r="JK7" s="227"/>
      <c r="JL7" s="227"/>
      <c r="JM7" s="227"/>
      <c r="JN7" s="227"/>
      <c r="JO7" s="227" t="s">
        <v>2215</v>
      </c>
      <c r="JP7" s="227"/>
      <c r="JQ7" s="227" t="s">
        <v>2216</v>
      </c>
      <c r="JR7" s="227"/>
      <c r="JS7" s="227"/>
      <c r="JT7" s="227" t="s">
        <v>2217</v>
      </c>
      <c r="JU7" s="227" t="s">
        <v>2218</v>
      </c>
      <c r="JV7" s="227" t="s">
        <v>2219</v>
      </c>
      <c r="JW7" s="227" t="s">
        <v>2202</v>
      </c>
      <c r="JX7" s="227" t="s">
        <v>2220</v>
      </c>
      <c r="JY7" s="227" t="s">
        <v>2221</v>
      </c>
      <c r="JZ7" s="227" t="s">
        <v>2222</v>
      </c>
      <c r="KA7" s="227"/>
      <c r="KB7" s="227"/>
      <c r="KC7" s="227" t="s">
        <v>2223</v>
      </c>
      <c r="KD7" s="227"/>
      <c r="KE7" s="227"/>
      <c r="KF7" s="227" t="s">
        <v>2218</v>
      </c>
      <c r="KG7" s="227" t="s">
        <v>2224</v>
      </c>
      <c r="KH7" s="227" t="s">
        <v>2225</v>
      </c>
      <c r="KI7" s="227"/>
    </row>
    <row r="8" spans="1:295" ht="27" customHeight="1" x14ac:dyDescent="0.3">
      <c r="A8" s="157" t="s">
        <v>60</v>
      </c>
      <c r="B8" s="157" t="s">
        <v>665</v>
      </c>
      <c r="C8" s="158" t="s">
        <v>2226</v>
      </c>
      <c r="D8" s="158" t="s">
        <v>2227</v>
      </c>
      <c r="E8" s="158" t="s">
        <v>2228</v>
      </c>
      <c r="F8" s="158" t="s">
        <v>2229</v>
      </c>
      <c r="G8" s="158" t="s">
        <v>2230</v>
      </c>
      <c r="H8" s="158" t="s">
        <v>500</v>
      </c>
      <c r="I8" s="158" t="s">
        <v>2231</v>
      </c>
      <c r="J8" s="158" t="s">
        <v>2232</v>
      </c>
      <c r="K8" s="158" t="s">
        <v>458</v>
      </c>
      <c r="L8" s="158" t="s">
        <v>2233</v>
      </c>
      <c r="M8" s="158" t="s">
        <v>452</v>
      </c>
      <c r="N8" s="158" t="s">
        <v>2234</v>
      </c>
      <c r="O8" s="159" t="s">
        <v>2235</v>
      </c>
      <c r="P8" s="158" t="s">
        <v>2236</v>
      </c>
      <c r="Q8" s="158" t="s">
        <v>2237</v>
      </c>
      <c r="R8" s="158" t="s">
        <v>2236</v>
      </c>
      <c r="S8" s="158" t="s">
        <v>2238</v>
      </c>
      <c r="T8" s="158" t="s">
        <v>2232</v>
      </c>
      <c r="U8" s="158" t="s">
        <v>2239</v>
      </c>
      <c r="V8" s="158" t="s">
        <v>2240</v>
      </c>
      <c r="W8" s="158" t="s">
        <v>2241</v>
      </c>
      <c r="X8" s="158" t="s">
        <v>2242</v>
      </c>
      <c r="Y8" s="158" t="s">
        <v>2243</v>
      </c>
      <c r="Z8" s="158" t="s">
        <v>2244</v>
      </c>
      <c r="AA8" s="158" t="s">
        <v>2245</v>
      </c>
      <c r="AB8" s="158" t="s">
        <v>2246</v>
      </c>
      <c r="AC8" s="158" t="s">
        <v>2247</v>
      </c>
      <c r="AD8" s="158" t="s">
        <v>2248</v>
      </c>
      <c r="AE8" s="158" t="s">
        <v>2249</v>
      </c>
      <c r="AF8" s="158" t="s">
        <v>2234</v>
      </c>
      <c r="AG8" s="158" t="s">
        <v>2235</v>
      </c>
      <c r="AH8" s="158" t="s">
        <v>2250</v>
      </c>
      <c r="AI8" s="158" t="s">
        <v>2251</v>
      </c>
      <c r="AJ8" s="159" t="s">
        <v>2252</v>
      </c>
      <c r="AK8" s="159" t="s">
        <v>2253</v>
      </c>
      <c r="AL8" s="158" t="s">
        <v>2254</v>
      </c>
      <c r="AM8" s="158" t="s">
        <v>2252</v>
      </c>
      <c r="AN8" s="158" t="s">
        <v>2253</v>
      </c>
      <c r="AO8" s="158" t="s">
        <v>2255</v>
      </c>
      <c r="AP8" s="158" t="s">
        <v>2256</v>
      </c>
      <c r="AQ8" s="158" t="s">
        <v>2257</v>
      </c>
      <c r="AR8" s="158" t="s">
        <v>2258</v>
      </c>
      <c r="AS8" s="158" t="s">
        <v>2259</v>
      </c>
      <c r="AT8" s="159" t="s">
        <v>2260</v>
      </c>
      <c r="AU8" s="159" t="s">
        <v>2261</v>
      </c>
      <c r="AV8" s="158" t="s">
        <v>2262</v>
      </c>
      <c r="AW8" s="158" t="s">
        <v>2263</v>
      </c>
      <c r="AX8" s="158" t="s">
        <v>526</v>
      </c>
      <c r="AY8" s="158" t="s">
        <v>2264</v>
      </c>
      <c r="AZ8" s="158" t="s">
        <v>2265</v>
      </c>
      <c r="BA8" s="158" t="s">
        <v>2266</v>
      </c>
      <c r="BB8" s="159" t="s">
        <v>617</v>
      </c>
      <c r="BC8" s="158" t="s">
        <v>577</v>
      </c>
      <c r="BD8" s="158" t="s">
        <v>2267</v>
      </c>
      <c r="BE8" s="158" t="s">
        <v>2268</v>
      </c>
      <c r="BF8" s="158" t="s">
        <v>2260</v>
      </c>
      <c r="BG8" s="158" t="s">
        <v>2261</v>
      </c>
      <c r="BH8" s="158" t="s">
        <v>2269</v>
      </c>
      <c r="BI8" s="158" t="s">
        <v>2270</v>
      </c>
      <c r="BJ8" s="158" t="s">
        <v>2271</v>
      </c>
      <c r="BK8" s="158" t="s">
        <v>2272</v>
      </c>
      <c r="BL8" s="158" t="s">
        <v>2273</v>
      </c>
      <c r="BM8" s="158" t="s">
        <v>2274</v>
      </c>
      <c r="BN8" s="158" t="s">
        <v>617</v>
      </c>
      <c r="BO8" s="158" t="s">
        <v>2275</v>
      </c>
      <c r="BP8" s="158" t="s">
        <v>2276</v>
      </c>
      <c r="BQ8" s="158" t="s">
        <v>2277</v>
      </c>
      <c r="BR8" s="158" t="s">
        <v>625</v>
      </c>
      <c r="BS8" s="158" t="s">
        <v>2278</v>
      </c>
      <c r="BT8" s="158" t="s">
        <v>2279</v>
      </c>
      <c r="BU8" s="158" t="s">
        <v>2279</v>
      </c>
      <c r="BV8" s="158" t="s">
        <v>2280</v>
      </c>
      <c r="BW8" s="158" t="s">
        <v>2281</v>
      </c>
      <c r="BX8" s="158" t="s">
        <v>2282</v>
      </c>
      <c r="BY8" s="158" t="s">
        <v>2283</v>
      </c>
      <c r="BZ8" s="158" t="s">
        <v>2284</v>
      </c>
      <c r="CA8" s="158" t="s">
        <v>2285</v>
      </c>
      <c r="CB8" s="158" t="s">
        <v>2286</v>
      </c>
      <c r="CC8" s="158" t="s">
        <v>2287</v>
      </c>
      <c r="CD8" s="158" t="s">
        <v>2288</v>
      </c>
      <c r="CE8" s="158" t="s">
        <v>2289</v>
      </c>
      <c r="CF8" s="158" t="s">
        <v>2290</v>
      </c>
      <c r="CG8" s="158" t="s">
        <v>2291</v>
      </c>
      <c r="CH8" s="158" t="s">
        <v>2292</v>
      </c>
      <c r="CI8" s="158" t="s">
        <v>2293</v>
      </c>
      <c r="CJ8" s="158" t="s">
        <v>2294</v>
      </c>
      <c r="CK8" s="158" t="s">
        <v>2295</v>
      </c>
      <c r="CL8" s="158" t="s">
        <v>2296</v>
      </c>
      <c r="CM8" s="158" t="s">
        <v>2297</v>
      </c>
      <c r="CN8" s="158" t="s">
        <v>2298</v>
      </c>
      <c r="CO8" s="158" t="s">
        <v>2299</v>
      </c>
      <c r="CP8" s="158" t="s">
        <v>2300</v>
      </c>
      <c r="CQ8" s="158" t="s">
        <v>2301</v>
      </c>
      <c r="CR8" s="158" t="s">
        <v>2302</v>
      </c>
      <c r="CS8" s="158" t="s">
        <v>2303</v>
      </c>
      <c r="CT8" s="158" t="s">
        <v>2304</v>
      </c>
      <c r="CU8" s="158" t="s">
        <v>2305</v>
      </c>
      <c r="CV8" s="158" t="s">
        <v>2306</v>
      </c>
      <c r="CW8" s="158" t="s">
        <v>2307</v>
      </c>
      <c r="CX8" s="158" t="s">
        <v>358</v>
      </c>
      <c r="CY8" s="158" t="s">
        <v>2308</v>
      </c>
      <c r="CZ8" s="158" t="s">
        <v>2309</v>
      </c>
      <c r="DA8" s="158" t="s">
        <v>2310</v>
      </c>
      <c r="DB8" s="158" t="s">
        <v>2311</v>
      </c>
      <c r="DC8" s="158" t="s">
        <v>2312</v>
      </c>
      <c r="DD8" s="158" t="s">
        <v>2292</v>
      </c>
      <c r="DE8" s="158" t="s">
        <v>2293</v>
      </c>
      <c r="DF8" s="158" t="s">
        <v>2313</v>
      </c>
      <c r="DG8" s="158" t="s">
        <v>2314</v>
      </c>
      <c r="DH8" s="158" t="s">
        <v>2315</v>
      </c>
      <c r="DI8" s="158" t="s">
        <v>2316</v>
      </c>
      <c r="DJ8" s="158" t="s">
        <v>2317</v>
      </c>
      <c r="DK8" s="158" t="s">
        <v>2318</v>
      </c>
      <c r="DL8" s="158" t="s">
        <v>2308</v>
      </c>
      <c r="DM8" s="158" t="s">
        <v>2309</v>
      </c>
      <c r="DN8" s="158" t="s">
        <v>2310</v>
      </c>
      <c r="DO8" s="158" t="s">
        <v>2319</v>
      </c>
      <c r="DP8" s="158" t="s">
        <v>2320</v>
      </c>
      <c r="DQ8" s="158" t="s">
        <v>2321</v>
      </c>
      <c r="DR8" s="158" t="s">
        <v>2322</v>
      </c>
      <c r="DS8" s="158" t="s">
        <v>2323</v>
      </c>
      <c r="DT8" s="158" t="s">
        <v>2324</v>
      </c>
      <c r="DU8" s="158" t="s">
        <v>358</v>
      </c>
      <c r="DV8" s="158" t="s">
        <v>2308</v>
      </c>
      <c r="DW8" s="158" t="s">
        <v>2313</v>
      </c>
      <c r="DX8" s="158" t="s">
        <v>2322</v>
      </c>
      <c r="DY8" s="158" t="s">
        <v>2325</v>
      </c>
      <c r="DZ8" s="158" t="s">
        <v>2326</v>
      </c>
      <c r="EA8" s="158" t="s">
        <v>2327</v>
      </c>
      <c r="EB8" s="158" t="s">
        <v>2328</v>
      </c>
      <c r="EC8" s="158" t="s">
        <v>2329</v>
      </c>
      <c r="ED8" s="158" t="s">
        <v>2330</v>
      </c>
      <c r="EE8" s="158" t="s">
        <v>2331</v>
      </c>
      <c r="EF8" s="158" t="s">
        <v>2332</v>
      </c>
      <c r="EG8" s="158" t="s">
        <v>2267</v>
      </c>
      <c r="EH8" s="158" t="s">
        <v>2277</v>
      </c>
      <c r="EI8" s="158" t="s">
        <v>2333</v>
      </c>
      <c r="EJ8" s="158" t="s">
        <v>2334</v>
      </c>
      <c r="EK8" s="158" t="s">
        <v>485</v>
      </c>
      <c r="EL8" s="158" t="s">
        <v>2335</v>
      </c>
      <c r="EM8" s="158" t="s">
        <v>466</v>
      </c>
      <c r="EN8" s="158" t="s">
        <v>2336</v>
      </c>
      <c r="EO8" s="158" t="s">
        <v>2337</v>
      </c>
      <c r="EP8" s="158" t="s">
        <v>2338</v>
      </c>
      <c r="EQ8" s="158" t="s">
        <v>2339</v>
      </c>
      <c r="ER8" s="158" t="s">
        <v>2340</v>
      </c>
      <c r="ES8" s="158" t="s">
        <v>2341</v>
      </c>
      <c r="ET8" s="158" t="s">
        <v>2342</v>
      </c>
      <c r="EU8" s="158" t="s">
        <v>2343</v>
      </c>
      <c r="EV8" s="158" t="s">
        <v>2344</v>
      </c>
      <c r="EW8" s="158" t="s">
        <v>2345</v>
      </c>
      <c r="EX8" s="158" t="s">
        <v>2346</v>
      </c>
      <c r="EY8" s="158" t="s">
        <v>2347</v>
      </c>
      <c r="EZ8" s="158" t="s">
        <v>2348</v>
      </c>
      <c r="FA8" s="158" t="s">
        <v>2349</v>
      </c>
      <c r="FB8" s="158" t="s">
        <v>2332</v>
      </c>
      <c r="FC8" s="158" t="s">
        <v>466</v>
      </c>
      <c r="FD8" s="158" t="s">
        <v>2350</v>
      </c>
      <c r="FE8" s="158" t="s">
        <v>2351</v>
      </c>
      <c r="FF8" s="158" t="s">
        <v>2352</v>
      </c>
      <c r="FG8" s="158" t="s">
        <v>2353</v>
      </c>
      <c r="FH8" s="158" t="s">
        <v>2354</v>
      </c>
      <c r="FI8" s="158" t="s">
        <v>2355</v>
      </c>
      <c r="FJ8" s="158" t="s">
        <v>2285</v>
      </c>
      <c r="FK8" s="158" t="s">
        <v>2286</v>
      </c>
      <c r="FL8" s="158" t="s">
        <v>2356</v>
      </c>
      <c r="FM8" s="158" t="s">
        <v>2325</v>
      </c>
      <c r="FN8" s="158" t="s">
        <v>2326</v>
      </c>
      <c r="FO8" s="158" t="s">
        <v>2357</v>
      </c>
      <c r="FP8" s="158" t="s">
        <v>2358</v>
      </c>
      <c r="FQ8" s="159" t="s">
        <v>2359</v>
      </c>
      <c r="FR8" s="158" t="s">
        <v>2360</v>
      </c>
      <c r="FS8" s="158" t="s">
        <v>2361</v>
      </c>
      <c r="FT8" s="158" t="s">
        <v>2362</v>
      </c>
      <c r="FU8" s="158" t="s">
        <v>2363</v>
      </c>
      <c r="FV8" s="158" t="s">
        <v>2364</v>
      </c>
      <c r="FW8" s="158" t="s">
        <v>2365</v>
      </c>
      <c r="FX8" s="158" t="s">
        <v>2366</v>
      </c>
      <c r="FY8" s="158" t="s">
        <v>2367</v>
      </c>
      <c r="FZ8" s="158" t="s">
        <v>2368</v>
      </c>
      <c r="GA8" s="158" t="s">
        <v>2334</v>
      </c>
      <c r="GB8" s="159" t="s">
        <v>2369</v>
      </c>
      <c r="GC8" s="158" t="s">
        <v>2358</v>
      </c>
      <c r="GD8" s="158" t="s">
        <v>2357</v>
      </c>
      <c r="GE8" s="158" t="s">
        <v>2370</v>
      </c>
      <c r="GF8" s="159" t="s">
        <v>2371</v>
      </c>
      <c r="GG8" s="158" t="s">
        <v>2372</v>
      </c>
      <c r="GH8" s="158" t="s">
        <v>2373</v>
      </c>
      <c r="GI8" s="158" t="s">
        <v>358</v>
      </c>
      <c r="GJ8" s="158" t="s">
        <v>2374</v>
      </c>
      <c r="GK8" s="158" t="s">
        <v>2375</v>
      </c>
      <c r="GL8" s="158" t="s">
        <v>2376</v>
      </c>
      <c r="GM8" s="158" t="s">
        <v>2377</v>
      </c>
      <c r="GN8" s="158" t="s">
        <v>2378</v>
      </c>
      <c r="GO8" s="158" t="s">
        <v>2379</v>
      </c>
      <c r="GP8" s="158" t="s">
        <v>2380</v>
      </c>
      <c r="GQ8" s="159" t="s">
        <v>2379</v>
      </c>
      <c r="GR8" s="158" t="s">
        <v>2381</v>
      </c>
      <c r="GS8" s="158" t="s">
        <v>2382</v>
      </c>
      <c r="GT8" s="158" t="s">
        <v>2383</v>
      </c>
      <c r="GU8" s="158" t="s">
        <v>2384</v>
      </c>
      <c r="GV8" s="158" t="s">
        <v>47</v>
      </c>
      <c r="GW8" s="158" t="s">
        <v>2385</v>
      </c>
      <c r="GX8" s="158" t="s">
        <v>2386</v>
      </c>
      <c r="GY8" s="158" t="s">
        <v>2387</v>
      </c>
      <c r="GZ8" s="158" t="s">
        <v>2388</v>
      </c>
      <c r="HA8" s="158" t="s">
        <v>2389</v>
      </c>
      <c r="HB8" s="159" t="s">
        <v>2390</v>
      </c>
      <c r="HC8" s="159" t="s">
        <v>2391</v>
      </c>
      <c r="HD8" s="158" t="s">
        <v>2392</v>
      </c>
      <c r="HE8" s="158" t="s">
        <v>2392</v>
      </c>
      <c r="HF8" s="158" t="s">
        <v>632</v>
      </c>
      <c r="HG8" s="158" t="s">
        <v>632</v>
      </c>
      <c r="HH8" s="158" t="s">
        <v>2393</v>
      </c>
      <c r="HI8" s="159" t="s">
        <v>2390</v>
      </c>
      <c r="HJ8" s="159" t="s">
        <v>2391</v>
      </c>
      <c r="HK8" s="158" t="s">
        <v>2394</v>
      </c>
      <c r="HL8" s="158" t="s">
        <v>2395</v>
      </c>
      <c r="HM8" s="158" t="s">
        <v>2396</v>
      </c>
      <c r="HN8" s="158" t="s">
        <v>2397</v>
      </c>
      <c r="HO8" s="158" t="s">
        <v>2398</v>
      </c>
      <c r="HP8" s="158" t="s">
        <v>2399</v>
      </c>
      <c r="HQ8" s="158" t="s">
        <v>2400</v>
      </c>
      <c r="HR8" s="158" t="s">
        <v>2401</v>
      </c>
      <c r="HS8" s="158" t="s">
        <v>2402</v>
      </c>
      <c r="HT8" s="158" t="s">
        <v>2403</v>
      </c>
      <c r="HU8" s="158" t="s">
        <v>2404</v>
      </c>
      <c r="HV8" s="158" t="s">
        <v>2405</v>
      </c>
      <c r="HW8" s="158" t="s">
        <v>2406</v>
      </c>
      <c r="HX8" s="158" t="s">
        <v>2407</v>
      </c>
      <c r="HY8" s="158" t="s">
        <v>2408</v>
      </c>
      <c r="HZ8" s="158" t="s">
        <v>2409</v>
      </c>
      <c r="IA8" s="158" t="s">
        <v>2410</v>
      </c>
      <c r="IB8" s="158" t="s">
        <v>2411</v>
      </c>
      <c r="IC8" s="158" t="s">
        <v>2412</v>
      </c>
      <c r="ID8" s="158" t="s">
        <v>556</v>
      </c>
      <c r="IE8" s="158" t="s">
        <v>2413</v>
      </c>
      <c r="IF8" s="158" t="s">
        <v>2400</v>
      </c>
      <c r="IG8" s="158" t="s">
        <v>2401</v>
      </c>
      <c r="IH8" s="158" t="s">
        <v>2414</v>
      </c>
      <c r="II8" s="158" t="s">
        <v>2415</v>
      </c>
      <c r="IJ8" s="158" t="s">
        <v>2393</v>
      </c>
      <c r="IK8" s="158" t="s">
        <v>2333</v>
      </c>
      <c r="IL8" s="159" t="s">
        <v>2416</v>
      </c>
      <c r="IM8" s="159" t="s">
        <v>2417</v>
      </c>
      <c r="IN8" s="158" t="s">
        <v>2418</v>
      </c>
      <c r="IO8" s="158" t="s">
        <v>2417</v>
      </c>
      <c r="IP8" s="158" t="s">
        <v>2419</v>
      </c>
      <c r="IQ8" s="158" t="s">
        <v>2420</v>
      </c>
      <c r="IR8" s="158" t="s">
        <v>2421</v>
      </c>
      <c r="IS8" s="159" t="s">
        <v>2419</v>
      </c>
      <c r="IT8" s="158" t="s">
        <v>2422</v>
      </c>
      <c r="IU8" s="158" t="s">
        <v>2423</v>
      </c>
      <c r="IV8" s="158" t="s">
        <v>2420</v>
      </c>
      <c r="IW8" s="159" t="s">
        <v>2416</v>
      </c>
      <c r="IX8" s="158" t="s">
        <v>2421</v>
      </c>
      <c r="IY8" s="158" t="s">
        <v>656</v>
      </c>
      <c r="IZ8" s="158" t="s">
        <v>656</v>
      </c>
      <c r="JA8" s="158" t="s">
        <v>2424</v>
      </c>
      <c r="JB8" s="158" t="s">
        <v>2425</v>
      </c>
      <c r="JC8" s="158" t="s">
        <v>2426</v>
      </c>
      <c r="JD8" s="158" t="s">
        <v>2427</v>
      </c>
      <c r="JE8" s="158" t="s">
        <v>2428</v>
      </c>
      <c r="JF8" s="158" t="s">
        <v>2426</v>
      </c>
      <c r="JG8" s="158" t="s">
        <v>2429</v>
      </c>
      <c r="JH8" s="158" t="s">
        <v>2430</v>
      </c>
      <c r="JI8" s="158" t="s">
        <v>2429</v>
      </c>
      <c r="JJ8" s="158" t="s">
        <v>2431</v>
      </c>
      <c r="JK8" s="158" t="s">
        <v>2432</v>
      </c>
      <c r="JL8" s="158" t="s">
        <v>2433</v>
      </c>
      <c r="JM8" s="158" t="s">
        <v>2434</v>
      </c>
      <c r="JN8" s="158" t="s">
        <v>2435</v>
      </c>
      <c r="JO8" s="158" t="s">
        <v>2436</v>
      </c>
      <c r="JP8" s="158" t="s">
        <v>2437</v>
      </c>
      <c r="JQ8" s="158" t="s">
        <v>2438</v>
      </c>
      <c r="JR8" s="158" t="s">
        <v>2439</v>
      </c>
      <c r="JS8" s="158" t="s">
        <v>2440</v>
      </c>
      <c r="JT8" s="158" t="s">
        <v>2441</v>
      </c>
      <c r="JU8" s="158" t="s">
        <v>2413</v>
      </c>
      <c r="JV8" s="158" t="s">
        <v>2442</v>
      </c>
      <c r="JW8" s="158" t="s">
        <v>2443</v>
      </c>
      <c r="JX8" s="158" t="s">
        <v>2444</v>
      </c>
      <c r="JY8" s="158" t="s">
        <v>2445</v>
      </c>
      <c r="JZ8" s="158" t="s">
        <v>2446</v>
      </c>
      <c r="KA8" s="158" t="s">
        <v>2394</v>
      </c>
      <c r="KB8" s="158" t="s">
        <v>2447</v>
      </c>
      <c r="KC8" s="158" t="s">
        <v>2446</v>
      </c>
      <c r="KD8" s="158" t="s">
        <v>2395</v>
      </c>
      <c r="KE8" s="158" t="s">
        <v>2448</v>
      </c>
      <c r="KF8" s="158" t="s">
        <v>2449</v>
      </c>
      <c r="KG8" s="158" t="s">
        <v>2449</v>
      </c>
      <c r="KH8" s="158" t="s">
        <v>634</v>
      </c>
      <c r="KI8" s="158" t="s">
        <v>2278</v>
      </c>
    </row>
    <row r="9" spans="1:295" ht="18" customHeight="1" x14ac:dyDescent="0.3">
      <c r="A9" s="160" t="s">
        <v>64</v>
      </c>
      <c r="B9" s="160" t="s">
        <v>882</v>
      </c>
      <c r="C9" s="161">
        <v>0</v>
      </c>
      <c r="D9" s="161">
        <v>2.6480000000000001</v>
      </c>
      <c r="E9" s="161">
        <v>-5.6273999999999997</v>
      </c>
      <c r="F9" s="161">
        <v>3.4285999999999999</v>
      </c>
      <c r="G9" s="161">
        <v>4.4532999999999996</v>
      </c>
      <c r="H9" s="162"/>
      <c r="I9" s="161">
        <v>8.0467999999999993</v>
      </c>
      <c r="J9" s="162"/>
      <c r="K9" s="161">
        <v>9.0579000000000001</v>
      </c>
      <c r="L9" s="161">
        <v>3.2909000000000002</v>
      </c>
      <c r="M9" s="161">
        <v>4.7011000000000003</v>
      </c>
      <c r="N9" s="161">
        <v>6.66</v>
      </c>
      <c r="O9" s="161">
        <v>-24.2</v>
      </c>
      <c r="P9" s="161">
        <v>0</v>
      </c>
      <c r="Q9" s="161">
        <v>2.484</v>
      </c>
      <c r="R9" s="161">
        <v>-19.8</v>
      </c>
      <c r="S9" s="161">
        <v>2.9104999999999999</v>
      </c>
      <c r="T9" s="161">
        <v>-8.1082000000000001</v>
      </c>
      <c r="U9" s="161">
        <v>3.0470000000000002</v>
      </c>
      <c r="V9" s="161">
        <v>2.9497</v>
      </c>
      <c r="W9" s="161">
        <v>5.1010999999999997</v>
      </c>
      <c r="X9" s="161">
        <v>4.6703000000000001</v>
      </c>
      <c r="Y9" s="161">
        <v>-2.6694</v>
      </c>
      <c r="Z9" s="161">
        <v>2.5211999999999999</v>
      </c>
      <c r="AA9" s="162"/>
      <c r="AB9" s="161">
        <v>-1.1632</v>
      </c>
      <c r="AC9" s="161">
        <v>-0.68899999999999995</v>
      </c>
      <c r="AD9" s="162"/>
      <c r="AE9" s="161">
        <v>10.455</v>
      </c>
      <c r="AF9" s="161">
        <v>-26.64</v>
      </c>
      <c r="AG9" s="162"/>
      <c r="AH9" s="161">
        <v>0.24</v>
      </c>
      <c r="AI9" s="161">
        <v>0.16</v>
      </c>
      <c r="AJ9" s="161">
        <v>-15.3</v>
      </c>
      <c r="AK9" s="161">
        <v>-15.45</v>
      </c>
      <c r="AL9" s="162"/>
      <c r="AM9" s="161">
        <v>-9.59</v>
      </c>
      <c r="AN9" s="161">
        <v>-9.93</v>
      </c>
      <c r="AO9" s="161">
        <v>5.1948999999999996</v>
      </c>
      <c r="AP9" s="161">
        <v>4.3151999999999999</v>
      </c>
      <c r="AQ9" s="161">
        <v>12.762600000000001</v>
      </c>
      <c r="AR9" s="161">
        <v>16.541399999999999</v>
      </c>
      <c r="AS9" s="161">
        <v>-21.961400000000001</v>
      </c>
      <c r="AT9" s="161">
        <v>-9.2431999999999999</v>
      </c>
      <c r="AU9" s="161">
        <v>-9.8932000000000002</v>
      </c>
      <c r="AV9" s="161">
        <v>22.265499999999999</v>
      </c>
      <c r="AW9" s="161">
        <v>16.791599999999999</v>
      </c>
      <c r="AX9" s="162"/>
      <c r="AY9" s="161">
        <v>-20.897600000000001</v>
      </c>
      <c r="AZ9" s="161">
        <v>7.5087000000000002</v>
      </c>
      <c r="BA9" s="161">
        <v>39.208199999999998</v>
      </c>
      <c r="BB9" s="161">
        <v>-18.760400000000001</v>
      </c>
      <c r="BC9" s="161">
        <v>12.278</v>
      </c>
      <c r="BD9" s="161">
        <v>-6.1</v>
      </c>
      <c r="BE9" s="161">
        <v>-6.5</v>
      </c>
      <c r="BF9" s="161">
        <v>-23.505299999999998</v>
      </c>
      <c r="BG9" s="161">
        <v>-23.077500000000001</v>
      </c>
      <c r="BH9" s="161">
        <v>-2.9798</v>
      </c>
      <c r="BI9" s="162"/>
      <c r="BJ9" s="161">
        <v>2.2038000000000002</v>
      </c>
      <c r="BK9" s="161">
        <v>2.2461000000000002</v>
      </c>
      <c r="BL9" s="161">
        <v>2.5861999999999998</v>
      </c>
      <c r="BM9" s="161">
        <v>1.6788000000000001</v>
      </c>
      <c r="BN9" s="161">
        <v>-79.165000000000006</v>
      </c>
      <c r="BO9" s="161">
        <v>17.822800000000001</v>
      </c>
      <c r="BP9" s="161">
        <v>17.792300000000001</v>
      </c>
      <c r="BQ9" s="161">
        <v>9.452</v>
      </c>
      <c r="BR9" s="161">
        <v>-196.76570000000001</v>
      </c>
      <c r="BS9" s="162"/>
      <c r="BT9" s="162"/>
      <c r="BU9" s="162"/>
      <c r="BV9" s="161">
        <v>9.74</v>
      </c>
      <c r="BW9" s="161">
        <v>8.24</v>
      </c>
      <c r="BX9" s="161">
        <v>3.89</v>
      </c>
      <c r="BY9" s="161">
        <v>-14.13</v>
      </c>
      <c r="BZ9" s="161">
        <v>3.92</v>
      </c>
      <c r="CA9" s="161">
        <v>-19.955400000000001</v>
      </c>
      <c r="CB9" s="161">
        <v>-20.089400000000001</v>
      </c>
      <c r="CC9" s="161">
        <v>22.107299999999999</v>
      </c>
      <c r="CD9" s="161">
        <v>20.894100000000002</v>
      </c>
      <c r="CE9" s="161">
        <v>-3.3725999999999998</v>
      </c>
      <c r="CF9" s="161">
        <v>-26.348500000000001</v>
      </c>
      <c r="CG9" s="161">
        <v>-26.295000000000002</v>
      </c>
      <c r="CH9" s="161">
        <v>1.5206999999999999</v>
      </c>
      <c r="CI9" s="161">
        <v>8.4358000000000004</v>
      </c>
      <c r="CJ9" s="162"/>
      <c r="CK9" s="162"/>
      <c r="CL9" s="161">
        <v>29.7</v>
      </c>
      <c r="CM9" s="161">
        <v>-12.3</v>
      </c>
      <c r="CN9" s="161">
        <v>-1.84</v>
      </c>
      <c r="CO9" s="161">
        <v>22.873799999999999</v>
      </c>
      <c r="CP9" s="161">
        <v>22.0869</v>
      </c>
      <c r="CQ9" s="161">
        <v>21.6477</v>
      </c>
      <c r="CR9" s="161">
        <v>66.997799999999998</v>
      </c>
      <c r="CS9" s="161">
        <v>66.936999999999998</v>
      </c>
      <c r="CT9" s="161">
        <v>-20.6586</v>
      </c>
      <c r="CU9" s="161">
        <v>-49.914700000000003</v>
      </c>
      <c r="CV9" s="161">
        <v>-18.811900000000001</v>
      </c>
      <c r="CW9" s="161">
        <v>2.5293999999999999</v>
      </c>
      <c r="CX9" s="161">
        <v>24.47</v>
      </c>
      <c r="CY9" s="161">
        <v>14.72</v>
      </c>
      <c r="CZ9" s="161">
        <v>5.7861000000000002</v>
      </c>
      <c r="DA9" s="161">
        <v>6.0576999999999996</v>
      </c>
      <c r="DB9" s="161">
        <v>-8.34</v>
      </c>
      <c r="DC9" s="162"/>
      <c r="DD9" s="161">
        <v>-10.294</v>
      </c>
      <c r="DE9" s="161">
        <v>-10.102600000000001</v>
      </c>
      <c r="DF9" s="161">
        <v>39.948700000000002</v>
      </c>
      <c r="DG9" s="161">
        <v>1.5100000000000001E-2</v>
      </c>
      <c r="DH9" s="161">
        <v>-4.1083999999999996</v>
      </c>
      <c r="DI9" s="162"/>
      <c r="DJ9" s="162"/>
      <c r="DK9" s="161">
        <v>-6.4782999999999999</v>
      </c>
      <c r="DL9" s="161">
        <v>-1.6831</v>
      </c>
      <c r="DM9" s="161">
        <v>38.802799999999998</v>
      </c>
      <c r="DN9" s="161">
        <v>4.6444999999999999</v>
      </c>
      <c r="DO9" s="161">
        <v>-1.25</v>
      </c>
      <c r="DP9" s="161">
        <v>-2.78</v>
      </c>
      <c r="DQ9" s="161">
        <v>4.3334999999999999</v>
      </c>
      <c r="DR9" s="161">
        <v>-39.9848</v>
      </c>
      <c r="DS9" s="161">
        <v>-11.45</v>
      </c>
      <c r="DT9" s="161">
        <v>-11.69</v>
      </c>
      <c r="DU9" s="161">
        <v>28.64</v>
      </c>
      <c r="DV9" s="161">
        <v>15.79</v>
      </c>
      <c r="DW9" s="161">
        <v>-40.200000000000003</v>
      </c>
      <c r="DX9" s="161">
        <v>-19.7636</v>
      </c>
      <c r="DY9" s="161">
        <v>-40.625399999999999</v>
      </c>
      <c r="DZ9" s="161">
        <v>-38.090899999999998</v>
      </c>
      <c r="EA9" s="162"/>
      <c r="EB9" s="161">
        <v>-18.098199999999999</v>
      </c>
      <c r="EC9" s="161">
        <v>-25.7409</v>
      </c>
      <c r="ED9" s="161">
        <v>-25.855799999999999</v>
      </c>
      <c r="EE9" s="161">
        <v>-23.933</v>
      </c>
      <c r="EF9" s="161">
        <v>-25.104900000000001</v>
      </c>
      <c r="EG9" s="161">
        <v>-11.64</v>
      </c>
      <c r="EH9" s="161">
        <v>-102.57559999999999</v>
      </c>
      <c r="EI9" s="161">
        <v>-6.4245000000000001</v>
      </c>
      <c r="EJ9" s="162"/>
      <c r="EK9" s="161">
        <v>-7.2610000000000001</v>
      </c>
      <c r="EL9" s="161">
        <v>-7.1319999999999997</v>
      </c>
      <c r="EM9" s="162"/>
      <c r="EN9" s="161">
        <v>-7.4512999999999998</v>
      </c>
      <c r="EO9" s="161">
        <v>-7.8723999999999998</v>
      </c>
      <c r="EP9" s="161">
        <v>-14.852</v>
      </c>
      <c r="EQ9" s="161">
        <v>-22.69</v>
      </c>
      <c r="ER9" s="161">
        <v>-23.257300000000001</v>
      </c>
      <c r="ES9" s="161">
        <v>10.7112</v>
      </c>
      <c r="ET9" s="161">
        <v>13.51</v>
      </c>
      <c r="EU9" s="161">
        <v>-9.67</v>
      </c>
      <c r="EV9" s="161">
        <v>-0.8</v>
      </c>
      <c r="EW9" s="161">
        <v>1.7649999999999999</v>
      </c>
      <c r="EX9" s="161">
        <v>-0.3281</v>
      </c>
      <c r="EY9" s="161">
        <v>-5.8289</v>
      </c>
      <c r="EZ9" s="161">
        <v>-6.1600999999999999</v>
      </c>
      <c r="FA9" s="161">
        <v>4.7671999999999999</v>
      </c>
      <c r="FB9" s="161">
        <v>13.414099999999999</v>
      </c>
      <c r="FC9" s="161">
        <v>-28.015499999999999</v>
      </c>
      <c r="FD9" s="162"/>
      <c r="FE9" s="162"/>
      <c r="FF9" s="162"/>
      <c r="FG9" s="161">
        <v>3.5916999999999999</v>
      </c>
      <c r="FH9" s="161">
        <v>3.5059999999999998</v>
      </c>
      <c r="FI9" s="161">
        <v>2.7078000000000002</v>
      </c>
      <c r="FJ9" s="161">
        <v>7.2005999999999997</v>
      </c>
      <c r="FK9" s="161">
        <v>7.0331999999999999</v>
      </c>
      <c r="FL9" s="161">
        <v>-11.7219</v>
      </c>
      <c r="FM9" s="161">
        <v>19.901499999999999</v>
      </c>
      <c r="FN9" s="161">
        <v>19.964099999999998</v>
      </c>
      <c r="FO9" s="161">
        <v>-3.1185</v>
      </c>
      <c r="FP9" s="161">
        <v>12.317399999999999</v>
      </c>
      <c r="FQ9" s="161">
        <v>18.4878</v>
      </c>
      <c r="FR9" s="161">
        <v>-13.15</v>
      </c>
      <c r="FS9" s="161">
        <v>-3.9199000000000002</v>
      </c>
      <c r="FT9" s="161">
        <v>0.29780000000000001</v>
      </c>
      <c r="FU9" s="161">
        <v>2.52</v>
      </c>
      <c r="FV9" s="161">
        <v>1.69</v>
      </c>
      <c r="FW9" s="161">
        <v>-18.609400000000001</v>
      </c>
      <c r="FX9" s="161">
        <v>1.1501999999999999</v>
      </c>
      <c r="FY9" s="161">
        <v>8.4510000000000005</v>
      </c>
      <c r="FZ9" s="161">
        <v>1.6970000000000001</v>
      </c>
      <c r="GA9" s="161">
        <v>1.4368000000000001</v>
      </c>
      <c r="GB9" s="161">
        <v>36.090000000000003</v>
      </c>
      <c r="GC9" s="161">
        <v>-25.344999999999999</v>
      </c>
      <c r="GD9" s="161">
        <v>-15.314500000000001</v>
      </c>
      <c r="GE9" s="161">
        <v>-1.93</v>
      </c>
      <c r="GF9" s="161">
        <v>28.624099999999999</v>
      </c>
      <c r="GG9" s="162"/>
      <c r="GH9" s="161">
        <v>15.895300000000001</v>
      </c>
      <c r="GI9" s="162"/>
      <c r="GJ9" s="161">
        <v>-2.4782000000000002</v>
      </c>
      <c r="GK9" s="161">
        <v>2.0571000000000002</v>
      </c>
      <c r="GL9" s="162"/>
      <c r="GM9" s="162"/>
      <c r="GN9" s="161">
        <v>-12.277699999999999</v>
      </c>
      <c r="GO9" s="161">
        <v>-7.6325000000000003</v>
      </c>
      <c r="GP9" s="161">
        <v>6.1242000000000001</v>
      </c>
      <c r="GQ9" s="161">
        <v>-30.1675</v>
      </c>
      <c r="GR9" s="161">
        <v>4.3052999999999999</v>
      </c>
      <c r="GS9" s="161">
        <v>3.8031000000000001</v>
      </c>
      <c r="GT9" s="161">
        <v>105.5479</v>
      </c>
      <c r="GU9" s="161">
        <v>-13.6998</v>
      </c>
      <c r="GV9" s="161">
        <v>-10.658099999999999</v>
      </c>
      <c r="GW9" s="161">
        <v>-6.5004999999999997</v>
      </c>
      <c r="GX9" s="161">
        <v>2.7879999999999998</v>
      </c>
      <c r="GY9" s="161">
        <v>6.9444999999999997</v>
      </c>
      <c r="GZ9" s="161">
        <v>7.0016999999999996</v>
      </c>
      <c r="HA9" s="161">
        <v>2.1067</v>
      </c>
      <c r="HB9" s="161">
        <v>0</v>
      </c>
      <c r="HC9" s="161">
        <v>2.2623000000000002</v>
      </c>
      <c r="HD9" s="161">
        <v>-10.48</v>
      </c>
      <c r="HE9" s="161">
        <v>10.6408</v>
      </c>
      <c r="HF9" s="161">
        <v>40.601399999999998</v>
      </c>
      <c r="HG9" s="161">
        <v>18.121400000000001</v>
      </c>
      <c r="HH9" s="161">
        <v>25.808399999999999</v>
      </c>
      <c r="HI9" s="161">
        <v>34.637500000000003</v>
      </c>
      <c r="HJ9" s="161">
        <v>-18.3934</v>
      </c>
      <c r="HK9" s="161">
        <v>0</v>
      </c>
      <c r="HL9" s="161">
        <v>-6.6018999999999997</v>
      </c>
      <c r="HM9" s="161">
        <v>-10.8812</v>
      </c>
      <c r="HN9" s="161">
        <v>-12.2689</v>
      </c>
      <c r="HO9" s="162"/>
      <c r="HP9" s="161">
        <v>47.093000000000004</v>
      </c>
      <c r="HQ9" s="161">
        <v>-10.8368</v>
      </c>
      <c r="HR9" s="161">
        <v>-10.3095</v>
      </c>
      <c r="HS9" s="161">
        <v>-0.80800000000000005</v>
      </c>
      <c r="HT9" s="161">
        <v>-0.51019999999999999</v>
      </c>
      <c r="HU9" s="161">
        <v>11.66</v>
      </c>
      <c r="HV9" s="161">
        <v>11.64</v>
      </c>
      <c r="HW9" s="161">
        <v>-31.4</v>
      </c>
      <c r="HX9" s="161">
        <v>-31.6</v>
      </c>
      <c r="HY9" s="161">
        <v>1.0024999999999999</v>
      </c>
      <c r="HZ9" s="161">
        <v>-10.96</v>
      </c>
      <c r="IA9" s="161">
        <v>32.469299999999997</v>
      </c>
      <c r="IB9" s="161">
        <v>34.590400000000002</v>
      </c>
      <c r="IC9" s="161">
        <v>34.403100000000002</v>
      </c>
      <c r="ID9" s="161">
        <v>-19.899999999999999</v>
      </c>
      <c r="IE9" s="161">
        <v>-40.1</v>
      </c>
      <c r="IF9" s="161">
        <v>-1.5</v>
      </c>
      <c r="IG9" s="161">
        <v>-2.1</v>
      </c>
      <c r="IH9" s="161">
        <v>-17.6343</v>
      </c>
      <c r="II9" s="161">
        <v>-17.6648</v>
      </c>
      <c r="IJ9" s="161">
        <v>-52.165399999999998</v>
      </c>
      <c r="IK9" s="161">
        <v>-22.3523</v>
      </c>
      <c r="IL9" s="161">
        <v>-273.9477</v>
      </c>
      <c r="IM9" s="161">
        <v>-19.743600000000001</v>
      </c>
      <c r="IN9" s="161">
        <v>18.105599999999999</v>
      </c>
      <c r="IO9" s="161">
        <v>109.7449</v>
      </c>
      <c r="IP9" s="161">
        <v>55.096299999999999</v>
      </c>
      <c r="IQ9" s="161">
        <v>99.984200000000001</v>
      </c>
      <c r="IR9" s="161">
        <v>85.038200000000003</v>
      </c>
      <c r="IS9" s="161">
        <v>45.757100000000001</v>
      </c>
      <c r="IT9" s="161">
        <v>31.523099999999999</v>
      </c>
      <c r="IU9" s="161">
        <v>27.5671</v>
      </c>
      <c r="IV9" s="161">
        <v>8.1152999999999995</v>
      </c>
      <c r="IW9" s="161">
        <v>208.07769999999999</v>
      </c>
      <c r="IX9" s="161">
        <v>-192.02690000000001</v>
      </c>
      <c r="IY9" s="161">
        <v>27.328299999999999</v>
      </c>
      <c r="IZ9" s="161">
        <v>-15.794700000000001</v>
      </c>
      <c r="JA9" s="161">
        <v>-1.0535000000000001</v>
      </c>
      <c r="JB9" s="162"/>
      <c r="JC9" s="161">
        <v>-5.92</v>
      </c>
      <c r="JD9" s="162"/>
      <c r="JE9" s="162"/>
      <c r="JF9" s="161">
        <v>1.28</v>
      </c>
      <c r="JG9" s="161">
        <v>2.64</v>
      </c>
      <c r="JH9" s="161">
        <v>-4.9069000000000003</v>
      </c>
      <c r="JI9" s="161">
        <v>-9.2850999999999999</v>
      </c>
      <c r="JJ9" s="161">
        <v>15.062200000000001</v>
      </c>
      <c r="JK9" s="161">
        <v>-4.8324999999999996</v>
      </c>
      <c r="JL9" s="161">
        <v>-3</v>
      </c>
      <c r="JM9" s="161">
        <v>0.26400000000000001</v>
      </c>
      <c r="JN9" s="161">
        <v>1.2030000000000001</v>
      </c>
      <c r="JO9" s="162"/>
      <c r="JP9" s="162"/>
      <c r="JQ9" s="161">
        <v>3.6621999999999999</v>
      </c>
      <c r="JR9" s="161">
        <v>3.4041999999999999</v>
      </c>
      <c r="JS9" s="161">
        <v>3.7816000000000001</v>
      </c>
      <c r="JT9" s="162"/>
      <c r="JU9" s="161">
        <v>24.6</v>
      </c>
      <c r="JV9" s="161">
        <v>10.180099999999999</v>
      </c>
      <c r="JW9" s="161">
        <v>-0.43</v>
      </c>
      <c r="JX9" s="162"/>
      <c r="JY9" s="161">
        <v>3.1520999999999999</v>
      </c>
      <c r="JZ9" s="161">
        <v>-20.373999999999999</v>
      </c>
      <c r="KA9" s="161">
        <v>-21.832699999999999</v>
      </c>
      <c r="KB9" s="161">
        <v>7.2626999999999997</v>
      </c>
      <c r="KC9" s="161">
        <v>16.353899999999999</v>
      </c>
      <c r="KD9" s="161">
        <v>-16.314299999999999</v>
      </c>
      <c r="KE9" s="162"/>
      <c r="KF9" s="161">
        <v>-26</v>
      </c>
      <c r="KG9" s="161">
        <v>8.8000000000000007</v>
      </c>
      <c r="KH9" s="162"/>
      <c r="KI9" s="161">
        <v>-118.8989</v>
      </c>
    </row>
    <row r="10" spans="1:295" ht="18" customHeight="1" x14ac:dyDescent="0.3">
      <c r="A10" s="160" t="s">
        <v>64</v>
      </c>
      <c r="B10" s="160" t="s">
        <v>120</v>
      </c>
      <c r="C10" s="163">
        <v>0</v>
      </c>
      <c r="D10" s="163">
        <v>2.3833000000000002</v>
      </c>
      <c r="E10" s="163">
        <v>-5.1668000000000003</v>
      </c>
      <c r="F10" s="163">
        <v>3.4089999999999998</v>
      </c>
      <c r="G10" s="163">
        <v>4.3432000000000004</v>
      </c>
      <c r="H10" s="164"/>
      <c r="I10" s="163">
        <v>7.5206</v>
      </c>
      <c r="J10" s="164"/>
      <c r="K10" s="163">
        <v>8.4120000000000008</v>
      </c>
      <c r="L10" s="163">
        <v>2.9828999999999999</v>
      </c>
      <c r="M10" s="163">
        <v>4.5194999999999999</v>
      </c>
      <c r="N10" s="163">
        <v>6.66</v>
      </c>
      <c r="O10" s="163">
        <v>-24.2</v>
      </c>
      <c r="P10" s="164"/>
      <c r="Q10" s="163">
        <v>2.484</v>
      </c>
      <c r="R10" s="163">
        <v>-19.8</v>
      </c>
      <c r="S10" s="163">
        <v>2.3250000000000002</v>
      </c>
      <c r="T10" s="163">
        <v>-9.2571999999999992</v>
      </c>
      <c r="U10" s="163">
        <v>3.1004999999999998</v>
      </c>
      <c r="V10" s="163">
        <v>2.9211999999999998</v>
      </c>
      <c r="W10" s="163">
        <v>5.1929999999999996</v>
      </c>
      <c r="X10" s="163">
        <v>4.7690000000000001</v>
      </c>
      <c r="Y10" s="163">
        <v>-2.6229</v>
      </c>
      <c r="Z10" s="163">
        <v>2.6073</v>
      </c>
      <c r="AA10" s="164"/>
      <c r="AB10" s="163">
        <v>-1.1538999999999999</v>
      </c>
      <c r="AC10" s="163">
        <v>-0.73599999999999999</v>
      </c>
      <c r="AD10" s="164"/>
      <c r="AE10" s="163">
        <v>10.327</v>
      </c>
      <c r="AF10" s="163">
        <v>-26.64</v>
      </c>
      <c r="AG10" s="164"/>
      <c r="AH10" s="163">
        <v>0.34499999999999997</v>
      </c>
      <c r="AI10" s="163">
        <v>0.14599999999999999</v>
      </c>
      <c r="AJ10" s="163">
        <v>-15</v>
      </c>
      <c r="AK10" s="163">
        <v>-15.11</v>
      </c>
      <c r="AL10" s="164"/>
      <c r="AM10" s="163">
        <v>-9.9600000000000009</v>
      </c>
      <c r="AN10" s="163">
        <v>-9.8800000000000008</v>
      </c>
      <c r="AO10" s="163">
        <v>4.8524000000000003</v>
      </c>
      <c r="AP10" s="163">
        <v>3.5908000000000002</v>
      </c>
      <c r="AQ10" s="163">
        <v>14.9068</v>
      </c>
      <c r="AR10" s="163">
        <v>18.3017</v>
      </c>
      <c r="AS10" s="163">
        <v>-22.213699999999999</v>
      </c>
      <c r="AT10" s="163">
        <v>-8.4393999999999991</v>
      </c>
      <c r="AU10" s="163">
        <v>-8.8687000000000005</v>
      </c>
      <c r="AV10" s="163">
        <v>15.8645</v>
      </c>
      <c r="AW10" s="163">
        <v>13.765700000000001</v>
      </c>
      <c r="AX10" s="164"/>
      <c r="AY10" s="163">
        <v>-21.433499999999999</v>
      </c>
      <c r="AZ10" s="163">
        <v>7.5087000000000002</v>
      </c>
      <c r="BA10" s="163">
        <v>37.998600000000003</v>
      </c>
      <c r="BB10" s="163">
        <v>-17.043399999999998</v>
      </c>
      <c r="BC10" s="163">
        <v>13.079800000000001</v>
      </c>
      <c r="BD10" s="163">
        <v>-5.4</v>
      </c>
      <c r="BE10" s="163">
        <v>-5.8</v>
      </c>
      <c r="BF10" s="163">
        <v>-24.245200000000001</v>
      </c>
      <c r="BG10" s="163">
        <v>-24.383800000000001</v>
      </c>
      <c r="BH10" s="163">
        <v>-3.1934999999999998</v>
      </c>
      <c r="BI10" s="164"/>
      <c r="BJ10" s="163">
        <v>1.18</v>
      </c>
      <c r="BK10" s="163">
        <v>0.76270000000000004</v>
      </c>
      <c r="BL10" s="163">
        <v>1.5919000000000001</v>
      </c>
      <c r="BM10" s="163">
        <v>1.2777000000000001</v>
      </c>
      <c r="BN10" s="163">
        <v>-85.817999999999998</v>
      </c>
      <c r="BO10" s="163">
        <v>16.5105</v>
      </c>
      <c r="BP10" s="163">
        <v>16.5715</v>
      </c>
      <c r="BQ10" s="163">
        <v>18.129899999999999</v>
      </c>
      <c r="BR10" s="163">
        <v>-203.54300000000001</v>
      </c>
      <c r="BS10" s="164"/>
      <c r="BT10" s="164"/>
      <c r="BU10" s="164"/>
      <c r="BV10" s="163">
        <v>8.7321000000000009</v>
      </c>
      <c r="BW10" s="163">
        <v>8.77</v>
      </c>
      <c r="BX10" s="163">
        <v>3.86</v>
      </c>
      <c r="BY10" s="163">
        <v>-14.38</v>
      </c>
      <c r="BZ10" s="163">
        <v>4.3</v>
      </c>
      <c r="CA10" s="163">
        <v>-18.4819</v>
      </c>
      <c r="CB10" s="163">
        <v>-18.4819</v>
      </c>
      <c r="CC10" s="163">
        <v>19.891500000000001</v>
      </c>
      <c r="CD10" s="163">
        <v>18.757899999999999</v>
      </c>
      <c r="CE10" s="163">
        <v>-4.7074999999999996</v>
      </c>
      <c r="CF10" s="163">
        <v>-27.043600000000001</v>
      </c>
      <c r="CG10" s="163">
        <v>-27.0505</v>
      </c>
      <c r="CH10" s="163">
        <v>1.2381</v>
      </c>
      <c r="CI10" s="163">
        <v>6.3243999999999998</v>
      </c>
      <c r="CJ10" s="164"/>
      <c r="CK10" s="164"/>
      <c r="CL10" s="163">
        <v>24.8</v>
      </c>
      <c r="CM10" s="163">
        <v>-7.6</v>
      </c>
      <c r="CN10" s="163">
        <v>-1.75</v>
      </c>
      <c r="CO10" s="163">
        <v>19.853100000000001</v>
      </c>
      <c r="CP10" s="163">
        <v>19.5717</v>
      </c>
      <c r="CQ10" s="163">
        <v>19.078099999999999</v>
      </c>
      <c r="CR10" s="163">
        <v>66.9709</v>
      </c>
      <c r="CS10" s="163">
        <v>66.774600000000007</v>
      </c>
      <c r="CT10" s="163">
        <v>-21.703800000000001</v>
      </c>
      <c r="CU10" s="163">
        <v>-49.145899999999997</v>
      </c>
      <c r="CV10" s="163">
        <v>-20.2883</v>
      </c>
      <c r="CW10" s="163">
        <v>2.5261</v>
      </c>
      <c r="CX10" s="163">
        <v>26.31</v>
      </c>
      <c r="CY10" s="163">
        <v>15.07</v>
      </c>
      <c r="CZ10" s="163">
        <v>5.7861000000000002</v>
      </c>
      <c r="DA10" s="163">
        <v>5.9600999999999997</v>
      </c>
      <c r="DB10" s="163">
        <v>-8.0500000000000007</v>
      </c>
      <c r="DC10" s="164"/>
      <c r="DD10" s="163">
        <v>-7.7565</v>
      </c>
      <c r="DE10" s="163">
        <v>-7.5854999999999997</v>
      </c>
      <c r="DF10" s="163">
        <v>33.1492</v>
      </c>
      <c r="DG10" s="163">
        <v>1.54E-2</v>
      </c>
      <c r="DH10" s="163">
        <v>-4.0144000000000002</v>
      </c>
      <c r="DI10" s="163">
        <v>19.2</v>
      </c>
      <c r="DJ10" s="163">
        <v>18.600000000000001</v>
      </c>
      <c r="DK10" s="163">
        <v>-6.6089000000000002</v>
      </c>
      <c r="DL10" s="163">
        <v>-1.8701000000000001</v>
      </c>
      <c r="DM10" s="163">
        <v>39.118200000000002</v>
      </c>
      <c r="DN10" s="163">
        <v>4.2733999999999996</v>
      </c>
      <c r="DO10" s="163">
        <v>-1.54</v>
      </c>
      <c r="DP10" s="163">
        <v>-2.72</v>
      </c>
      <c r="DQ10" s="163">
        <v>4.9139999999999997</v>
      </c>
      <c r="DR10" s="163">
        <v>-34.659500000000001</v>
      </c>
      <c r="DS10" s="163">
        <v>-11.8</v>
      </c>
      <c r="DT10" s="163">
        <v>-12.1</v>
      </c>
      <c r="DU10" s="163">
        <v>28.96</v>
      </c>
      <c r="DV10" s="163">
        <v>14.52</v>
      </c>
      <c r="DW10" s="163">
        <v>-34.2727</v>
      </c>
      <c r="DX10" s="163">
        <v>-17.563600000000001</v>
      </c>
      <c r="DY10" s="163">
        <v>-36.796700000000001</v>
      </c>
      <c r="DZ10" s="163">
        <v>-36.0182</v>
      </c>
      <c r="EA10" s="164"/>
      <c r="EB10" s="163">
        <v>-19.342400000000001</v>
      </c>
      <c r="EC10" s="163">
        <v>-26.456399999999999</v>
      </c>
      <c r="ED10" s="163">
        <v>-26.339600000000001</v>
      </c>
      <c r="EE10" s="163">
        <v>-22.665600000000001</v>
      </c>
      <c r="EF10" s="163">
        <v>-24.701699999999999</v>
      </c>
      <c r="EG10" s="163">
        <v>-12.266999999999999</v>
      </c>
      <c r="EH10" s="163">
        <v>-111.48390000000001</v>
      </c>
      <c r="EI10" s="163">
        <v>-5.4218000000000002</v>
      </c>
      <c r="EJ10" s="164"/>
      <c r="EK10" s="163">
        <v>-7.5692000000000004</v>
      </c>
      <c r="EL10" s="163">
        <v>-6.7241999999999997</v>
      </c>
      <c r="EM10" s="164"/>
      <c r="EN10" s="163">
        <v>-9.2834000000000003</v>
      </c>
      <c r="EO10" s="163">
        <v>-10.8459</v>
      </c>
      <c r="EP10" s="163">
        <v>-11.78</v>
      </c>
      <c r="EQ10" s="163">
        <v>-19.683900000000001</v>
      </c>
      <c r="ER10" s="163">
        <v>-20.154800000000002</v>
      </c>
      <c r="ES10" s="163">
        <v>9.7980999999999998</v>
      </c>
      <c r="ET10" s="163">
        <v>13.36</v>
      </c>
      <c r="EU10" s="163">
        <v>-9.5500000000000007</v>
      </c>
      <c r="EV10" s="163">
        <v>-2.5</v>
      </c>
      <c r="EW10" s="163">
        <v>1.7663</v>
      </c>
      <c r="EX10" s="163">
        <v>-5.8944000000000001</v>
      </c>
      <c r="EY10" s="163">
        <v>-7.3575999999999997</v>
      </c>
      <c r="EZ10" s="163">
        <v>-7.6641000000000004</v>
      </c>
      <c r="FA10" s="163">
        <v>7.2537000000000003</v>
      </c>
      <c r="FB10" s="163">
        <v>10.6088</v>
      </c>
      <c r="FC10" s="163">
        <v>-25.796600000000002</v>
      </c>
      <c r="FD10" s="164"/>
      <c r="FE10" s="164"/>
      <c r="FF10" s="164"/>
      <c r="FG10" s="163">
        <v>4.1920000000000002</v>
      </c>
      <c r="FH10" s="163">
        <v>4.1482999999999999</v>
      </c>
      <c r="FI10" s="163">
        <v>3.1737000000000002</v>
      </c>
      <c r="FJ10" s="163">
        <v>5.3586</v>
      </c>
      <c r="FK10" s="163">
        <v>5.3586</v>
      </c>
      <c r="FL10" s="163">
        <v>-5.6935000000000002</v>
      </c>
      <c r="FM10" s="163">
        <v>17.824000000000002</v>
      </c>
      <c r="FN10" s="163">
        <v>18.166599999999999</v>
      </c>
      <c r="FO10" s="163">
        <v>0.5393</v>
      </c>
      <c r="FP10" s="163">
        <v>12.586</v>
      </c>
      <c r="FQ10" s="163">
        <v>14.962400000000001</v>
      </c>
      <c r="FR10" s="163">
        <v>-10.41</v>
      </c>
      <c r="FS10" s="163">
        <v>-3.6214</v>
      </c>
      <c r="FT10" s="163">
        <v>0.3115</v>
      </c>
      <c r="FU10" s="163">
        <v>2.41</v>
      </c>
      <c r="FV10" s="163">
        <v>1.84</v>
      </c>
      <c r="FW10" s="163">
        <v>-14.8924</v>
      </c>
      <c r="FX10" s="163">
        <v>1.4973000000000001</v>
      </c>
      <c r="FY10" s="163">
        <v>8.5359999999999996</v>
      </c>
      <c r="FZ10" s="163">
        <v>0.246</v>
      </c>
      <c r="GA10" s="163">
        <v>1.4799</v>
      </c>
      <c r="GB10" s="163">
        <v>38.630000000000003</v>
      </c>
      <c r="GC10" s="163">
        <v>-26.910599999999999</v>
      </c>
      <c r="GD10" s="163">
        <v>-17.9313</v>
      </c>
      <c r="GE10" s="163">
        <v>-2.41</v>
      </c>
      <c r="GF10" s="163">
        <v>28.325900000000001</v>
      </c>
      <c r="GG10" s="164"/>
      <c r="GH10" s="163">
        <v>16.256499999999999</v>
      </c>
      <c r="GI10" s="164"/>
      <c r="GJ10" s="163">
        <v>-2.3607</v>
      </c>
      <c r="GK10" s="163">
        <v>2.0137999999999998</v>
      </c>
      <c r="GL10" s="164"/>
      <c r="GM10" s="164"/>
      <c r="GN10" s="163">
        <v>-11.605600000000001</v>
      </c>
      <c r="GO10" s="163">
        <v>-6.0762</v>
      </c>
      <c r="GP10" s="163">
        <v>5.1872999999999996</v>
      </c>
      <c r="GQ10" s="163">
        <v>-30.671700000000001</v>
      </c>
      <c r="GR10" s="163">
        <v>3.43</v>
      </c>
      <c r="GS10" s="163">
        <v>2.6737000000000002</v>
      </c>
      <c r="GT10" s="163">
        <v>106.4209</v>
      </c>
      <c r="GU10" s="163">
        <v>-14.0336</v>
      </c>
      <c r="GV10" s="163">
        <v>-11.2407</v>
      </c>
      <c r="GW10" s="163">
        <v>-6.4226999999999999</v>
      </c>
      <c r="GX10" s="163">
        <v>2.8538000000000001</v>
      </c>
      <c r="GY10" s="163">
        <v>7.0762999999999998</v>
      </c>
      <c r="GZ10" s="163">
        <v>7.0332999999999997</v>
      </c>
      <c r="HA10" s="163">
        <v>2.2166000000000001</v>
      </c>
      <c r="HB10" s="163">
        <v>0</v>
      </c>
      <c r="HC10" s="163">
        <v>3.2627999999999999</v>
      </c>
      <c r="HD10" s="163">
        <v>-9.2200000000000006</v>
      </c>
      <c r="HE10" s="163">
        <v>13.223599999999999</v>
      </c>
      <c r="HF10" s="163">
        <v>42.855699999999999</v>
      </c>
      <c r="HG10" s="163">
        <v>17.359500000000001</v>
      </c>
      <c r="HH10" s="163">
        <v>25.357399999999998</v>
      </c>
      <c r="HI10" s="163">
        <v>33.395600000000002</v>
      </c>
      <c r="HJ10" s="163">
        <v>-18.437200000000001</v>
      </c>
      <c r="HK10" s="163">
        <v>0</v>
      </c>
      <c r="HL10" s="163">
        <v>-5.0298999999999996</v>
      </c>
      <c r="HM10" s="163">
        <v>0</v>
      </c>
      <c r="HN10" s="163">
        <v>-11.4206</v>
      </c>
      <c r="HO10" s="163">
        <v>43.548299999999998</v>
      </c>
      <c r="HP10" s="164"/>
      <c r="HQ10" s="163">
        <v>-11.007099999999999</v>
      </c>
      <c r="HR10" s="163">
        <v>-10.1776</v>
      </c>
      <c r="HS10" s="163">
        <v>-0.53010000000000002</v>
      </c>
      <c r="HT10" s="163">
        <v>-0.37619999999999998</v>
      </c>
      <c r="HU10" s="163">
        <v>11.72</v>
      </c>
      <c r="HV10" s="163">
        <v>11.69</v>
      </c>
      <c r="HW10" s="163">
        <v>-31.7</v>
      </c>
      <c r="HX10" s="163">
        <v>-31.7</v>
      </c>
      <c r="HY10" s="163">
        <v>0.93289999999999995</v>
      </c>
      <c r="HZ10" s="163">
        <v>-10.8</v>
      </c>
      <c r="IA10" s="163">
        <v>30.142900000000001</v>
      </c>
      <c r="IB10" s="163">
        <v>35.042299999999997</v>
      </c>
      <c r="IC10" s="163">
        <v>34.852899999999998</v>
      </c>
      <c r="ID10" s="164"/>
      <c r="IE10" s="163">
        <v>-40.1</v>
      </c>
      <c r="IF10" s="163">
        <v>-1.2</v>
      </c>
      <c r="IG10" s="163">
        <v>-2.1</v>
      </c>
      <c r="IH10" s="164"/>
      <c r="II10" s="164"/>
      <c r="IJ10" s="163">
        <v>-50.752099999999999</v>
      </c>
      <c r="IK10" s="163">
        <v>-19.192799999999998</v>
      </c>
      <c r="IL10" s="163">
        <v>-275.14920000000001</v>
      </c>
      <c r="IM10" s="163">
        <v>-18.6433</v>
      </c>
      <c r="IN10" s="163">
        <v>15.347899999999999</v>
      </c>
      <c r="IO10" s="163">
        <v>109.672</v>
      </c>
      <c r="IP10" s="163">
        <v>55.0261</v>
      </c>
      <c r="IQ10" s="163">
        <v>104.16500000000001</v>
      </c>
      <c r="IR10" s="163">
        <v>84.005600000000001</v>
      </c>
      <c r="IS10" s="163">
        <v>45.126199999999997</v>
      </c>
      <c r="IT10" s="163">
        <v>29.526900000000001</v>
      </c>
      <c r="IU10" s="163">
        <v>29.028600000000001</v>
      </c>
      <c r="IV10" s="163">
        <v>2.2479</v>
      </c>
      <c r="IW10" s="163">
        <v>206.78049999999999</v>
      </c>
      <c r="IX10" s="163">
        <v>-191.40479999999999</v>
      </c>
      <c r="IY10" s="163">
        <v>24.761099999999999</v>
      </c>
      <c r="IZ10" s="163">
        <v>-14.5009</v>
      </c>
      <c r="JA10" s="163">
        <v>-1.1463000000000001</v>
      </c>
      <c r="JB10" s="164"/>
      <c r="JC10" s="163">
        <v>-6.16</v>
      </c>
      <c r="JD10" s="164"/>
      <c r="JE10" s="164"/>
      <c r="JF10" s="163">
        <v>1.28</v>
      </c>
      <c r="JG10" s="163">
        <v>3.04</v>
      </c>
      <c r="JH10" s="163">
        <v>-4.6896000000000004</v>
      </c>
      <c r="JI10" s="163">
        <v>-9.3735999999999997</v>
      </c>
      <c r="JJ10" s="163">
        <v>15.617599999999999</v>
      </c>
      <c r="JK10" s="163">
        <v>-4.9790000000000001</v>
      </c>
      <c r="JL10" s="163">
        <v>-3.5</v>
      </c>
      <c r="JM10" s="163">
        <v>-0.41</v>
      </c>
      <c r="JN10" s="163">
        <v>-0.24</v>
      </c>
      <c r="JO10" s="164"/>
      <c r="JP10" s="163">
        <v>0.97489999999999999</v>
      </c>
      <c r="JQ10" s="163">
        <v>5.0743</v>
      </c>
      <c r="JR10" s="163">
        <v>4.1167999999999996</v>
      </c>
      <c r="JS10" s="163">
        <v>4.1374000000000004</v>
      </c>
      <c r="JT10" s="164"/>
      <c r="JU10" s="163">
        <v>24.5</v>
      </c>
      <c r="JV10" s="163">
        <v>11.398999999999999</v>
      </c>
      <c r="JW10" s="163">
        <v>-0.47</v>
      </c>
      <c r="JX10" s="164"/>
      <c r="JY10" s="163">
        <v>3.4098999999999999</v>
      </c>
      <c r="JZ10" s="163">
        <v>-21.173400000000001</v>
      </c>
      <c r="KA10" s="163">
        <v>-22.078900000000001</v>
      </c>
      <c r="KB10" s="163">
        <v>6.7156000000000002</v>
      </c>
      <c r="KC10" s="163">
        <v>16.274699999999999</v>
      </c>
      <c r="KD10" s="163">
        <v>-16.969899999999999</v>
      </c>
      <c r="KE10" s="164"/>
      <c r="KF10" s="163">
        <v>-26.4</v>
      </c>
      <c r="KG10" s="163">
        <v>8.9</v>
      </c>
      <c r="KH10" s="164"/>
      <c r="KI10" s="163">
        <v>-118.0929</v>
      </c>
    </row>
    <row r="11" spans="1:295" ht="18" customHeight="1" x14ac:dyDescent="0.3">
      <c r="A11" s="160" t="s">
        <v>64</v>
      </c>
      <c r="B11" s="160" t="s">
        <v>883</v>
      </c>
      <c r="C11" s="163">
        <v>0</v>
      </c>
      <c r="D11" s="163">
        <v>2.1093999999999999</v>
      </c>
      <c r="E11" s="163">
        <v>-4.6448999999999998</v>
      </c>
      <c r="F11" s="163">
        <v>3.1301999999999999</v>
      </c>
      <c r="G11" s="163">
        <v>4.4173999999999998</v>
      </c>
      <c r="H11" s="164"/>
      <c r="I11" s="163">
        <v>7.8160999999999996</v>
      </c>
      <c r="J11" s="164"/>
      <c r="K11" s="163">
        <v>0</v>
      </c>
      <c r="L11" s="163">
        <v>7.7548000000000004</v>
      </c>
      <c r="M11" s="163">
        <v>9.3163999999999998</v>
      </c>
      <c r="N11" s="163">
        <v>2.2200000000000002</v>
      </c>
      <c r="O11" s="163">
        <v>-24.2</v>
      </c>
      <c r="P11" s="164"/>
      <c r="Q11" s="163">
        <v>2.484</v>
      </c>
      <c r="R11" s="163">
        <v>-17.600000000000001</v>
      </c>
      <c r="S11" s="163">
        <v>3.1293000000000002</v>
      </c>
      <c r="T11" s="163">
        <v>-9.2266999999999992</v>
      </c>
      <c r="U11" s="163">
        <v>2.8858000000000001</v>
      </c>
      <c r="V11" s="163">
        <v>2.6055999999999999</v>
      </c>
      <c r="W11" s="163">
        <v>4.9169</v>
      </c>
      <c r="X11" s="163">
        <v>4.4884000000000004</v>
      </c>
      <c r="Y11" s="163">
        <v>-2.5550000000000002</v>
      </c>
      <c r="Z11" s="163">
        <v>2.5789</v>
      </c>
      <c r="AA11" s="164"/>
      <c r="AB11" s="163">
        <v>-1.0922000000000001</v>
      </c>
      <c r="AC11" s="163">
        <v>-0.86499999999999999</v>
      </c>
      <c r="AD11" s="164"/>
      <c r="AE11" s="163">
        <v>10.192</v>
      </c>
      <c r="AF11" s="163">
        <v>-22.2</v>
      </c>
      <c r="AG11" s="164"/>
      <c r="AH11" s="163">
        <v>0.155</v>
      </c>
      <c r="AI11" s="163">
        <v>0.151</v>
      </c>
      <c r="AJ11" s="163">
        <v>-16.32</v>
      </c>
      <c r="AK11" s="163">
        <v>-16.350000000000001</v>
      </c>
      <c r="AL11" s="164"/>
      <c r="AM11" s="163">
        <v>-9.36</v>
      </c>
      <c r="AN11" s="163">
        <v>-9.34</v>
      </c>
      <c r="AO11" s="163">
        <v>4.2756999999999996</v>
      </c>
      <c r="AP11" s="163">
        <v>3.82</v>
      </c>
      <c r="AQ11" s="163">
        <v>12.8024</v>
      </c>
      <c r="AR11" s="163">
        <v>14.337</v>
      </c>
      <c r="AS11" s="163">
        <v>-16.936</v>
      </c>
      <c r="AT11" s="163">
        <v>-10.046900000000001</v>
      </c>
      <c r="AU11" s="163">
        <v>-11.275</v>
      </c>
      <c r="AV11" s="163">
        <v>16.112200000000001</v>
      </c>
      <c r="AW11" s="163">
        <v>16.717400000000001</v>
      </c>
      <c r="AX11" s="164"/>
      <c r="AY11" s="163">
        <v>-16.075099999999999</v>
      </c>
      <c r="AZ11" s="163">
        <v>7.5087000000000002</v>
      </c>
      <c r="BA11" s="163">
        <v>34.08</v>
      </c>
      <c r="BB11" s="163">
        <v>-30.441400000000002</v>
      </c>
      <c r="BC11" s="163">
        <v>14.063499999999999</v>
      </c>
      <c r="BD11" s="163">
        <v>-5.5</v>
      </c>
      <c r="BE11" s="163">
        <v>-5.9</v>
      </c>
      <c r="BF11" s="163">
        <v>-24.3399</v>
      </c>
      <c r="BG11" s="163">
        <v>-22.185300000000002</v>
      </c>
      <c r="BH11" s="163">
        <v>-3.1425999999999998</v>
      </c>
      <c r="BI11" s="164"/>
      <c r="BJ11" s="163">
        <v>4.02E-2</v>
      </c>
      <c r="BK11" s="163">
        <v>0.72929999999999995</v>
      </c>
      <c r="BL11" s="163">
        <v>0</v>
      </c>
      <c r="BM11" s="163">
        <v>1.1968000000000001</v>
      </c>
      <c r="BN11" s="163">
        <v>-81.575999999999993</v>
      </c>
      <c r="BO11" s="163">
        <v>15.9612</v>
      </c>
      <c r="BP11" s="163">
        <v>16.113800000000001</v>
      </c>
      <c r="BQ11" s="163">
        <v>19.185700000000001</v>
      </c>
      <c r="BR11" s="163">
        <v>-202.95330000000001</v>
      </c>
      <c r="BS11" s="164"/>
      <c r="BT11" s="164"/>
      <c r="BU11" s="164"/>
      <c r="BV11" s="163">
        <v>7.9436999999999998</v>
      </c>
      <c r="BW11" s="163">
        <v>8.89</v>
      </c>
      <c r="BX11" s="163">
        <v>4</v>
      </c>
      <c r="BY11" s="163">
        <v>-15.02</v>
      </c>
      <c r="BZ11" s="163">
        <v>4.1500000000000004</v>
      </c>
      <c r="CA11" s="163">
        <v>-16.740400000000001</v>
      </c>
      <c r="CB11" s="163">
        <v>-17.008400000000002</v>
      </c>
      <c r="CC11" s="163">
        <v>19.398</v>
      </c>
      <c r="CD11" s="163">
        <v>18.847100000000001</v>
      </c>
      <c r="CE11" s="163">
        <v>-4.3083</v>
      </c>
      <c r="CF11" s="163">
        <v>-30.058</v>
      </c>
      <c r="CG11" s="163">
        <v>-30.466200000000001</v>
      </c>
      <c r="CH11" s="163">
        <v>-1.0523</v>
      </c>
      <c r="CI11" s="163">
        <v>4.1380999999999997</v>
      </c>
      <c r="CJ11" s="164"/>
      <c r="CK11" s="164"/>
      <c r="CL11" s="163">
        <v>18.3</v>
      </c>
      <c r="CM11" s="163">
        <v>-2.9</v>
      </c>
      <c r="CN11" s="163">
        <v>-1.8</v>
      </c>
      <c r="CO11" s="163">
        <v>17.6934</v>
      </c>
      <c r="CP11" s="163">
        <v>17.020800000000001</v>
      </c>
      <c r="CQ11" s="163">
        <v>16.078299999999999</v>
      </c>
      <c r="CR11" s="163">
        <v>66.313500000000005</v>
      </c>
      <c r="CS11" s="163">
        <v>67.300899999999999</v>
      </c>
      <c r="CT11" s="163">
        <v>-19.466999999999999</v>
      </c>
      <c r="CU11" s="163">
        <v>-49.583799999999997</v>
      </c>
      <c r="CV11" s="163">
        <v>-19.6309</v>
      </c>
      <c r="CW11" s="163">
        <v>2.4735999999999998</v>
      </c>
      <c r="CX11" s="163">
        <v>25.64</v>
      </c>
      <c r="CY11" s="163">
        <v>15.46</v>
      </c>
      <c r="CZ11" s="163">
        <v>5.3174000000000001</v>
      </c>
      <c r="DA11" s="163">
        <v>5.5694999999999997</v>
      </c>
      <c r="DB11" s="163">
        <v>-7.82</v>
      </c>
      <c r="DC11" s="164"/>
      <c r="DD11" s="163">
        <v>-5.8723999999999998</v>
      </c>
      <c r="DE11" s="163">
        <v>-5.6984000000000004</v>
      </c>
      <c r="DF11" s="163">
        <v>31.760300000000001</v>
      </c>
      <c r="DG11" s="163">
        <v>1.54E-2</v>
      </c>
      <c r="DH11" s="163">
        <v>-3.8797000000000001</v>
      </c>
      <c r="DI11" s="164"/>
      <c r="DJ11" s="164"/>
      <c r="DK11" s="163">
        <v>-6.5564</v>
      </c>
      <c r="DL11" s="163">
        <v>-2.2441</v>
      </c>
      <c r="DM11" s="163">
        <v>39.2759</v>
      </c>
      <c r="DN11" s="163">
        <v>3.9022999999999999</v>
      </c>
      <c r="DO11" s="163">
        <v>-1.9</v>
      </c>
      <c r="DP11" s="163">
        <v>-2.62</v>
      </c>
      <c r="DQ11" s="163">
        <v>4.6574999999999998</v>
      </c>
      <c r="DR11" s="163">
        <v>-32.389299999999999</v>
      </c>
      <c r="DS11" s="163">
        <v>-11.54</v>
      </c>
      <c r="DT11" s="163">
        <v>-11.57</v>
      </c>
      <c r="DU11" s="163">
        <v>27.32</v>
      </c>
      <c r="DV11" s="163">
        <v>14.41</v>
      </c>
      <c r="DW11" s="163">
        <v>-34.2545</v>
      </c>
      <c r="DX11" s="163">
        <v>-17.0182</v>
      </c>
      <c r="DY11" s="163">
        <v>-35.686399999999999</v>
      </c>
      <c r="DZ11" s="163">
        <v>-34.527299999999997</v>
      </c>
      <c r="EA11" s="163">
        <v>-9.5465</v>
      </c>
      <c r="EB11" s="163">
        <v>-20.249700000000001</v>
      </c>
      <c r="EC11" s="163">
        <v>-26.404199999999999</v>
      </c>
      <c r="ED11" s="163">
        <v>-26.281500000000001</v>
      </c>
      <c r="EE11" s="163">
        <v>-24.2285</v>
      </c>
      <c r="EF11" s="163">
        <v>-26.3887</v>
      </c>
      <c r="EG11" s="163">
        <v>-11.801</v>
      </c>
      <c r="EH11" s="163">
        <v>-115.4982</v>
      </c>
      <c r="EI11" s="163">
        <v>2.0325000000000002</v>
      </c>
      <c r="EJ11" s="164"/>
      <c r="EK11" s="163">
        <v>-7.4520999999999997</v>
      </c>
      <c r="EL11" s="163">
        <v>-7.1913999999999998</v>
      </c>
      <c r="EM11" s="164"/>
      <c r="EN11" s="163">
        <v>-10.815799999999999</v>
      </c>
      <c r="EO11" s="163">
        <v>-11.2525</v>
      </c>
      <c r="EP11" s="163">
        <v>-11.78</v>
      </c>
      <c r="EQ11" s="163">
        <v>-18.506699999999999</v>
      </c>
      <c r="ER11" s="163">
        <v>-18.206700000000001</v>
      </c>
      <c r="ES11" s="163">
        <v>9.2271999999999998</v>
      </c>
      <c r="ET11" s="163">
        <v>13.55</v>
      </c>
      <c r="EU11" s="163">
        <v>-10.19</v>
      </c>
      <c r="EV11" s="163">
        <v>0</v>
      </c>
      <c r="EW11" s="163">
        <v>1.8019000000000001</v>
      </c>
      <c r="EX11" s="163">
        <v>-7.5011999999999999</v>
      </c>
      <c r="EY11" s="163">
        <v>-8.3553999999999995</v>
      </c>
      <c r="EZ11" s="163">
        <v>-8.6542999999999992</v>
      </c>
      <c r="FA11" s="163">
        <v>8.7849000000000004</v>
      </c>
      <c r="FB11" s="163">
        <v>12.167</v>
      </c>
      <c r="FC11" s="163">
        <v>-26.6919</v>
      </c>
      <c r="FD11" s="164"/>
      <c r="FE11" s="164"/>
      <c r="FF11" s="164"/>
      <c r="FG11" s="163">
        <v>4.0236999999999998</v>
      </c>
      <c r="FH11" s="163">
        <v>3.4028</v>
      </c>
      <c r="FI11" s="163">
        <v>3.5666000000000002</v>
      </c>
      <c r="FJ11" s="163">
        <v>3.6840000000000002</v>
      </c>
      <c r="FK11" s="163">
        <v>3.3491</v>
      </c>
      <c r="FL11" s="163">
        <v>-0.66979999999999995</v>
      </c>
      <c r="FM11" s="163">
        <v>16.729600000000001</v>
      </c>
      <c r="FN11" s="163">
        <v>16.1816</v>
      </c>
      <c r="FO11" s="163">
        <v>1.2292000000000001</v>
      </c>
      <c r="FP11" s="163">
        <v>14.624000000000001</v>
      </c>
      <c r="FQ11" s="163">
        <v>13.2387</v>
      </c>
      <c r="FR11" s="163">
        <v>-9.92</v>
      </c>
      <c r="FS11" s="163">
        <v>-4.1139999999999999</v>
      </c>
      <c r="FT11" s="163">
        <v>0.28860000000000002</v>
      </c>
      <c r="FU11" s="163">
        <v>3.21</v>
      </c>
      <c r="FV11" s="163">
        <v>2.21</v>
      </c>
      <c r="FW11" s="163">
        <v>-12.954800000000001</v>
      </c>
      <c r="FX11" s="163">
        <v>1.4568000000000001</v>
      </c>
      <c r="FY11" s="163">
        <v>8.6189999999999998</v>
      </c>
      <c r="FZ11" s="163">
        <v>1.262</v>
      </c>
      <c r="GA11" s="163">
        <v>1.3716999999999999</v>
      </c>
      <c r="GB11" s="163">
        <v>40.33</v>
      </c>
      <c r="GC11" s="163">
        <v>-27.639500000000002</v>
      </c>
      <c r="GD11" s="163">
        <v>-19.181899999999999</v>
      </c>
      <c r="GE11" s="164"/>
      <c r="GF11" s="163">
        <v>30.463100000000001</v>
      </c>
      <c r="GG11" s="164"/>
      <c r="GH11" s="163">
        <v>16.269200000000001</v>
      </c>
      <c r="GI11" s="164"/>
      <c r="GJ11" s="163">
        <v>-2.5135999999999998</v>
      </c>
      <c r="GK11" s="163">
        <v>1.9348000000000001</v>
      </c>
      <c r="GL11" s="164"/>
      <c r="GM11" s="164"/>
      <c r="GN11" s="163">
        <v>-11.8133</v>
      </c>
      <c r="GO11" s="163">
        <v>-5.8796999999999997</v>
      </c>
      <c r="GP11" s="163">
        <v>7.0473999999999997</v>
      </c>
      <c r="GQ11" s="163">
        <v>-31.091799999999999</v>
      </c>
      <c r="GR11" s="163">
        <v>2.3504</v>
      </c>
      <c r="GS11" s="163">
        <v>2.2949000000000002</v>
      </c>
      <c r="GT11" s="163">
        <v>100.60890000000001</v>
      </c>
      <c r="GU11" s="163">
        <v>-14.1584</v>
      </c>
      <c r="GV11" s="163">
        <v>-11.075200000000001</v>
      </c>
      <c r="GW11" s="163">
        <v>-6.4820000000000002</v>
      </c>
      <c r="GX11" s="163">
        <v>3.1745999999999999</v>
      </c>
      <c r="GY11" s="163">
        <v>7.2961</v>
      </c>
      <c r="GZ11" s="163">
        <v>7.3259999999999996</v>
      </c>
      <c r="HA11" s="163">
        <v>2.7063000000000001</v>
      </c>
      <c r="HB11" s="163">
        <v>1.3783000000000001</v>
      </c>
      <c r="HC11" s="163">
        <v>4.1139999999999999</v>
      </c>
      <c r="HD11" s="163">
        <v>-9.64</v>
      </c>
      <c r="HE11" s="163">
        <v>12.9794</v>
      </c>
      <c r="HF11" s="163">
        <v>44.410400000000003</v>
      </c>
      <c r="HG11" s="163">
        <v>17.0837</v>
      </c>
      <c r="HH11" s="163">
        <v>21.8249</v>
      </c>
      <c r="HI11" s="163">
        <v>33.031599999999997</v>
      </c>
      <c r="HJ11" s="163">
        <v>-19.1601</v>
      </c>
      <c r="HK11" s="163">
        <v>0</v>
      </c>
      <c r="HL11" s="163">
        <v>0</v>
      </c>
      <c r="HM11" s="163">
        <v>0</v>
      </c>
      <c r="HN11" s="163">
        <v>-11.435600000000001</v>
      </c>
      <c r="HO11" s="164"/>
      <c r="HP11" s="164"/>
      <c r="HQ11" s="163">
        <v>-11.386100000000001</v>
      </c>
      <c r="HR11" s="163">
        <v>-10.6775</v>
      </c>
      <c r="HS11" s="163">
        <v>-0.73350000000000004</v>
      </c>
      <c r="HT11" s="163">
        <v>-0.51759999999999995</v>
      </c>
      <c r="HU11" s="163">
        <v>11.52</v>
      </c>
      <c r="HV11" s="163">
        <v>11.71</v>
      </c>
      <c r="HW11" s="163">
        <v>-30.6</v>
      </c>
      <c r="HX11" s="163">
        <v>-29.9</v>
      </c>
      <c r="HY11" s="163">
        <v>0.9677</v>
      </c>
      <c r="HZ11" s="163">
        <v>-11.6</v>
      </c>
      <c r="IA11" s="163">
        <v>32.07</v>
      </c>
      <c r="IB11" s="163">
        <v>33.768799999999999</v>
      </c>
      <c r="IC11" s="163">
        <v>33.582099999999997</v>
      </c>
      <c r="ID11" s="163">
        <v>-19.5</v>
      </c>
      <c r="IE11" s="163">
        <v>-38.799999999999997</v>
      </c>
      <c r="IF11" s="163">
        <v>-0.2</v>
      </c>
      <c r="IG11" s="163">
        <v>-0.8</v>
      </c>
      <c r="IH11" s="164"/>
      <c r="II11" s="164"/>
      <c r="IJ11" s="163">
        <v>-50.394300000000001</v>
      </c>
      <c r="IK11" s="163">
        <v>-18.414400000000001</v>
      </c>
      <c r="IL11" s="163">
        <v>-272.23270000000002</v>
      </c>
      <c r="IM11" s="163">
        <v>-20.580200000000001</v>
      </c>
      <c r="IN11" s="163">
        <v>14.0205</v>
      </c>
      <c r="IO11" s="163">
        <v>111.4611</v>
      </c>
      <c r="IP11" s="163">
        <v>59.576900000000002</v>
      </c>
      <c r="IQ11" s="163">
        <v>107.54089999999999</v>
      </c>
      <c r="IR11" s="163">
        <v>83.705600000000004</v>
      </c>
      <c r="IS11" s="163">
        <v>46.450099999999999</v>
      </c>
      <c r="IT11" s="163">
        <v>32.531300000000002</v>
      </c>
      <c r="IU11" s="163">
        <v>28.697900000000001</v>
      </c>
      <c r="IV11" s="163">
        <v>4.7340999999999998</v>
      </c>
      <c r="IW11" s="163">
        <v>205.25489999999999</v>
      </c>
      <c r="IX11" s="163">
        <v>-191.54239999999999</v>
      </c>
      <c r="IY11" s="163">
        <v>22.899899999999999</v>
      </c>
      <c r="IZ11" s="163">
        <v>-13.031700000000001</v>
      </c>
      <c r="JA11" s="163">
        <v>-0.65549999999999997</v>
      </c>
      <c r="JB11" s="164"/>
      <c r="JC11" s="163">
        <v>-5.12</v>
      </c>
      <c r="JD11" s="164"/>
      <c r="JE11" s="164"/>
      <c r="JF11" s="163">
        <v>0.32</v>
      </c>
      <c r="JG11" s="163">
        <v>3.2</v>
      </c>
      <c r="JH11" s="163">
        <v>-4.6318000000000001</v>
      </c>
      <c r="JI11" s="163">
        <v>-9.5200999999999993</v>
      </c>
      <c r="JJ11" s="163">
        <v>15.5291</v>
      </c>
      <c r="JK11" s="163">
        <v>-4.9485000000000001</v>
      </c>
      <c r="JL11" s="163">
        <v>-3.3</v>
      </c>
      <c r="JM11" s="163">
        <v>0.80300000000000005</v>
      </c>
      <c r="JN11" s="163">
        <v>2.0819999999999999</v>
      </c>
      <c r="JO11" s="164"/>
      <c r="JP11" s="164"/>
      <c r="JQ11" s="163">
        <v>4.1772</v>
      </c>
      <c r="JR11" s="163">
        <v>3.1316999999999999</v>
      </c>
      <c r="JS11" s="163">
        <v>3.3517999999999999</v>
      </c>
      <c r="JT11" s="164"/>
      <c r="JU11" s="163">
        <v>23.8</v>
      </c>
      <c r="JV11" s="163">
        <v>10.696400000000001</v>
      </c>
      <c r="JW11" s="163">
        <v>-0.45</v>
      </c>
      <c r="JX11" s="164"/>
      <c r="JY11" s="163">
        <v>2.7252000000000001</v>
      </c>
      <c r="JZ11" s="163">
        <v>-20.546399999999998</v>
      </c>
      <c r="KA11" s="163">
        <v>-23.139700000000001</v>
      </c>
      <c r="KB11" s="163">
        <v>6.2378</v>
      </c>
      <c r="KC11" s="163">
        <v>16.346399999999999</v>
      </c>
      <c r="KD11" s="163">
        <v>-17.029399999999999</v>
      </c>
      <c r="KE11" s="164"/>
      <c r="KF11" s="163">
        <v>-25.1</v>
      </c>
      <c r="KG11" s="163">
        <v>7.3</v>
      </c>
      <c r="KH11" s="164"/>
      <c r="KI11" s="163">
        <v>-117.54600000000001</v>
      </c>
    </row>
    <row r="12" spans="1:295" ht="18" customHeight="1" x14ac:dyDescent="0.3">
      <c r="A12" s="160" t="s">
        <v>64</v>
      </c>
      <c r="B12" s="160" t="s">
        <v>884</v>
      </c>
      <c r="C12" s="163">
        <v>0</v>
      </c>
      <c r="D12" s="163">
        <v>2.1309999999999998</v>
      </c>
      <c r="E12" s="163">
        <v>-4.7946999999999997</v>
      </c>
      <c r="F12" s="163">
        <v>3.0611000000000002</v>
      </c>
      <c r="G12" s="163">
        <v>4.3025000000000002</v>
      </c>
      <c r="H12" s="164"/>
      <c r="I12" s="163">
        <v>7.2333999999999996</v>
      </c>
      <c r="J12" s="164"/>
      <c r="K12" s="164"/>
      <c r="L12" s="163">
        <v>7.5528000000000004</v>
      </c>
      <c r="M12" s="163">
        <v>8.6898</v>
      </c>
      <c r="N12" s="163">
        <v>2.2200000000000002</v>
      </c>
      <c r="O12" s="164"/>
      <c r="P12" s="164"/>
      <c r="Q12" s="163">
        <v>2.484</v>
      </c>
      <c r="R12" s="163">
        <v>-17.600000000000001</v>
      </c>
      <c r="S12" s="163">
        <v>2.7501000000000002</v>
      </c>
      <c r="T12" s="163">
        <v>-11.072100000000001</v>
      </c>
      <c r="U12" s="163">
        <v>2.8561000000000001</v>
      </c>
      <c r="V12" s="163">
        <v>2.3786999999999998</v>
      </c>
      <c r="W12" s="163">
        <v>4.7350000000000003</v>
      </c>
      <c r="X12" s="163">
        <v>4.2239000000000004</v>
      </c>
      <c r="Y12" s="163">
        <v>-2.508</v>
      </c>
      <c r="Z12" s="163">
        <v>2.6368</v>
      </c>
      <c r="AA12" s="164"/>
      <c r="AB12" s="163">
        <v>-1.0651999999999999</v>
      </c>
      <c r="AC12" s="163">
        <v>-0.83299999999999996</v>
      </c>
      <c r="AD12" s="164"/>
      <c r="AE12" s="163">
        <v>9.8719999999999999</v>
      </c>
      <c r="AF12" s="163">
        <v>-22.2</v>
      </c>
      <c r="AG12" s="163">
        <v>-11</v>
      </c>
      <c r="AH12" s="163">
        <v>-0.57799999999999996</v>
      </c>
      <c r="AI12" s="163">
        <v>0.16500000000000001</v>
      </c>
      <c r="AJ12" s="163">
        <v>-16.399999999999999</v>
      </c>
      <c r="AK12" s="163">
        <v>-16.260000000000002</v>
      </c>
      <c r="AL12" s="164"/>
      <c r="AM12" s="163">
        <v>-9.2899999999999991</v>
      </c>
      <c r="AN12" s="163">
        <v>-9.3800000000000008</v>
      </c>
      <c r="AO12" s="163">
        <v>4.6379000000000001</v>
      </c>
      <c r="AP12" s="163">
        <v>3.746</v>
      </c>
      <c r="AQ12" s="163">
        <v>12.702999999999999</v>
      </c>
      <c r="AR12" s="163">
        <v>13.8653</v>
      </c>
      <c r="AS12" s="163">
        <v>-17.490500000000001</v>
      </c>
      <c r="AT12" s="163">
        <v>-10.3148</v>
      </c>
      <c r="AU12" s="163">
        <v>-10.3797</v>
      </c>
      <c r="AV12" s="163">
        <v>10.611000000000001</v>
      </c>
      <c r="AW12" s="163">
        <v>11.45</v>
      </c>
      <c r="AX12" s="164"/>
      <c r="AY12" s="163">
        <v>-17.682600000000001</v>
      </c>
      <c r="AZ12" s="163">
        <v>7.5087000000000002</v>
      </c>
      <c r="BA12" s="163">
        <v>37.909199999999998</v>
      </c>
      <c r="BB12" s="163">
        <v>-23.156099999999999</v>
      </c>
      <c r="BC12" s="163">
        <v>13.707100000000001</v>
      </c>
      <c r="BD12" s="163">
        <v>-5.4</v>
      </c>
      <c r="BE12" s="163">
        <v>-5.4</v>
      </c>
      <c r="BF12" s="163">
        <v>-24.6493</v>
      </c>
      <c r="BG12" s="163">
        <v>-23.959</v>
      </c>
      <c r="BH12" s="163">
        <v>-1.9964999999999999</v>
      </c>
      <c r="BI12" s="164"/>
      <c r="BJ12" s="163">
        <v>1.9823</v>
      </c>
      <c r="BK12" s="163">
        <v>0.50529999999999997</v>
      </c>
      <c r="BL12" s="163">
        <v>0</v>
      </c>
      <c r="BM12" s="163">
        <v>0.93820000000000003</v>
      </c>
      <c r="BN12" s="163">
        <v>-84.261600000000001</v>
      </c>
      <c r="BO12" s="163">
        <v>9.9794999999999998</v>
      </c>
      <c r="BP12" s="163">
        <v>9.8574999999999999</v>
      </c>
      <c r="BQ12" s="163">
        <v>21.2136</v>
      </c>
      <c r="BR12" s="163">
        <v>-191.97</v>
      </c>
      <c r="BS12" s="164"/>
      <c r="BT12" s="164"/>
      <c r="BU12" s="164"/>
      <c r="BV12" s="163">
        <v>6.9257999999999997</v>
      </c>
      <c r="BW12" s="163">
        <v>8.93</v>
      </c>
      <c r="BX12" s="163">
        <v>4.0599999999999996</v>
      </c>
      <c r="BY12" s="163">
        <v>-15.12</v>
      </c>
      <c r="BZ12" s="163">
        <v>3.86</v>
      </c>
      <c r="CA12" s="163">
        <v>-18.6158</v>
      </c>
      <c r="CB12" s="163">
        <v>-18.4819</v>
      </c>
      <c r="CC12" s="163">
        <v>16.448699999999999</v>
      </c>
      <c r="CD12" s="163">
        <v>15.4246</v>
      </c>
      <c r="CE12" s="163">
        <v>-5.3971999999999998</v>
      </c>
      <c r="CF12" s="163">
        <v>-27.297999999999998</v>
      </c>
      <c r="CG12" s="163">
        <v>-27.2179</v>
      </c>
      <c r="CH12" s="163">
        <v>1.0526</v>
      </c>
      <c r="CI12" s="163">
        <v>5.5064000000000002</v>
      </c>
      <c r="CJ12" s="164"/>
      <c r="CK12" s="164"/>
      <c r="CL12" s="163">
        <v>20.100000000000001</v>
      </c>
      <c r="CM12" s="163">
        <v>-4.5999999999999996</v>
      </c>
      <c r="CN12" s="163">
        <v>-1.64</v>
      </c>
      <c r="CO12" s="163">
        <v>17.418600000000001</v>
      </c>
      <c r="CP12" s="163">
        <v>17.645900000000001</v>
      </c>
      <c r="CQ12" s="163">
        <v>16.587399999999999</v>
      </c>
      <c r="CR12" s="163">
        <v>62.265000000000001</v>
      </c>
      <c r="CS12" s="163">
        <v>63.29</v>
      </c>
      <c r="CT12" s="163">
        <v>-20.127800000000001</v>
      </c>
      <c r="CU12" s="163">
        <v>-45.5794</v>
      </c>
      <c r="CV12" s="163">
        <v>-18.575500000000002</v>
      </c>
      <c r="CW12" s="163">
        <v>1.7176</v>
      </c>
      <c r="CX12" s="163">
        <v>29.06</v>
      </c>
      <c r="CY12" s="163">
        <v>15.25</v>
      </c>
      <c r="CZ12" s="163">
        <v>5.1611000000000002</v>
      </c>
      <c r="DA12" s="163">
        <v>5.4718</v>
      </c>
      <c r="DB12" s="163">
        <v>-7.87</v>
      </c>
      <c r="DC12" s="164"/>
      <c r="DD12" s="163">
        <v>-6.7554999999999996</v>
      </c>
      <c r="DE12" s="163">
        <v>-6.8867000000000003</v>
      </c>
      <c r="DF12" s="163">
        <v>28.626200000000001</v>
      </c>
      <c r="DG12" s="163">
        <v>1.5299999999999999E-2</v>
      </c>
      <c r="DH12" s="163">
        <v>-3.9912000000000001</v>
      </c>
      <c r="DI12" s="164"/>
      <c r="DJ12" s="163">
        <v>21.1</v>
      </c>
      <c r="DK12" s="163">
        <v>-5.1843000000000004</v>
      </c>
      <c r="DL12" s="163">
        <v>-2.4310999999999998</v>
      </c>
      <c r="DM12" s="163">
        <v>38.645099999999999</v>
      </c>
      <c r="DN12" s="163">
        <v>3.7166999999999999</v>
      </c>
      <c r="DO12" s="163">
        <v>-1.98</v>
      </c>
      <c r="DP12" s="163">
        <v>-2.48</v>
      </c>
      <c r="DQ12" s="163">
        <v>4.4820000000000002</v>
      </c>
      <c r="DR12" s="163">
        <v>-31.0793</v>
      </c>
      <c r="DS12" s="163">
        <v>-11.62</v>
      </c>
      <c r="DT12" s="163">
        <v>-11.71</v>
      </c>
      <c r="DU12" s="163">
        <v>27.21</v>
      </c>
      <c r="DV12" s="163">
        <v>13.35</v>
      </c>
      <c r="DW12" s="163">
        <v>-30.9636</v>
      </c>
      <c r="DX12" s="163">
        <v>-15.545500000000001</v>
      </c>
      <c r="DY12" s="163">
        <v>-36.172800000000002</v>
      </c>
      <c r="DZ12" s="163">
        <v>-33.681800000000003</v>
      </c>
      <c r="EA12" s="163">
        <v>-9.5427</v>
      </c>
      <c r="EB12" s="163">
        <v>-19.509</v>
      </c>
      <c r="EC12" s="163">
        <v>-25.497900000000001</v>
      </c>
      <c r="ED12" s="163">
        <v>-25.806799999999999</v>
      </c>
      <c r="EE12" s="163">
        <v>-21.280999999999999</v>
      </c>
      <c r="EF12" s="163">
        <v>-21.072800000000001</v>
      </c>
      <c r="EG12" s="163">
        <v>-11.701000000000001</v>
      </c>
      <c r="EH12" s="163">
        <v>-110.6433</v>
      </c>
      <c r="EI12" s="163">
        <v>-6.7126000000000001</v>
      </c>
      <c r="EJ12" s="164"/>
      <c r="EK12" s="163">
        <v>-6.6033999999999997</v>
      </c>
      <c r="EL12" s="163">
        <v>-7.2675000000000001</v>
      </c>
      <c r="EM12" s="164"/>
      <c r="EN12" s="163">
        <v>-13.1572</v>
      </c>
      <c r="EO12" s="163">
        <v>-13.107100000000001</v>
      </c>
      <c r="EP12" s="163">
        <v>-5.1239999999999997</v>
      </c>
      <c r="EQ12" s="163">
        <v>-18.516999999999999</v>
      </c>
      <c r="ER12" s="163">
        <v>-18.445799999999998</v>
      </c>
      <c r="ES12" s="163">
        <v>10.88</v>
      </c>
      <c r="ET12" s="163">
        <v>13.28</v>
      </c>
      <c r="EU12" s="163">
        <v>-10.76</v>
      </c>
      <c r="EV12" s="163">
        <v>0.8</v>
      </c>
      <c r="EW12" s="163">
        <v>1.6871</v>
      </c>
      <c r="EX12" s="163">
        <v>-12.3363</v>
      </c>
      <c r="EY12" s="163">
        <v>-8.3042999999999996</v>
      </c>
      <c r="EZ12" s="163">
        <v>-8.6934000000000005</v>
      </c>
      <c r="FA12" s="163">
        <v>8.9587000000000003</v>
      </c>
      <c r="FB12" s="163">
        <v>11.578200000000001</v>
      </c>
      <c r="FC12" s="163">
        <v>-30.526199999999999</v>
      </c>
      <c r="FD12" s="164"/>
      <c r="FE12" s="164"/>
      <c r="FF12" s="164"/>
      <c r="FG12" s="163">
        <v>3.8862999999999999</v>
      </c>
      <c r="FH12" s="163">
        <v>5.0271999999999997</v>
      </c>
      <c r="FI12" s="163">
        <v>0</v>
      </c>
      <c r="FJ12" s="163">
        <v>6.1959</v>
      </c>
      <c r="FK12" s="163">
        <v>6.1959</v>
      </c>
      <c r="FL12" s="163">
        <v>-2.5118</v>
      </c>
      <c r="FM12" s="163">
        <v>17.396599999999999</v>
      </c>
      <c r="FN12" s="163">
        <v>17.412299999999998</v>
      </c>
      <c r="FO12" s="163">
        <v>1.0504</v>
      </c>
      <c r="FP12" s="163">
        <v>12.4945</v>
      </c>
      <c r="FQ12" s="163">
        <v>12.2182</v>
      </c>
      <c r="FR12" s="163">
        <v>-8.6199999999999992</v>
      </c>
      <c r="FS12" s="163">
        <v>-4.3080999999999996</v>
      </c>
      <c r="FT12" s="163">
        <v>0.29780000000000001</v>
      </c>
      <c r="FU12" s="163">
        <v>3.16</v>
      </c>
      <c r="FV12" s="163">
        <v>1.56</v>
      </c>
      <c r="FW12" s="163">
        <v>-11.433400000000001</v>
      </c>
      <c r="FX12" s="163">
        <v>1.5086999999999999</v>
      </c>
      <c r="FY12" s="163">
        <v>8.7230000000000008</v>
      </c>
      <c r="FZ12" s="163">
        <v>2.097</v>
      </c>
      <c r="GA12" s="163">
        <v>1.5153000000000001</v>
      </c>
      <c r="GB12" s="163">
        <v>39.380000000000003</v>
      </c>
      <c r="GC12" s="163">
        <v>-25.460899999999999</v>
      </c>
      <c r="GD12" s="163">
        <v>-17.929400000000001</v>
      </c>
      <c r="GE12" s="163">
        <v>-2.33</v>
      </c>
      <c r="GF12" s="163">
        <v>28.256599999999999</v>
      </c>
      <c r="GG12" s="164"/>
      <c r="GH12" s="163">
        <v>15.8247</v>
      </c>
      <c r="GI12" s="164"/>
      <c r="GJ12" s="163">
        <v>-2.1355</v>
      </c>
      <c r="GK12" s="163">
        <v>1.8732</v>
      </c>
      <c r="GL12" s="164"/>
      <c r="GM12" s="164"/>
      <c r="GN12" s="163">
        <v>-11.9535</v>
      </c>
      <c r="GO12" s="163">
        <v>-5.0488999999999997</v>
      </c>
      <c r="GP12" s="163">
        <v>6.5194000000000001</v>
      </c>
      <c r="GQ12" s="163">
        <v>-31.343900000000001</v>
      </c>
      <c r="GR12" s="163">
        <v>2.2706</v>
      </c>
      <c r="GS12" s="163">
        <v>1.4599</v>
      </c>
      <c r="GT12" s="163">
        <v>98.061099999999996</v>
      </c>
      <c r="GU12" s="163">
        <v>-14.4526</v>
      </c>
      <c r="GV12" s="163">
        <v>-11.3546</v>
      </c>
      <c r="GW12" s="163">
        <v>-6.2382999999999997</v>
      </c>
      <c r="GX12" s="163">
        <v>2.7105000000000001</v>
      </c>
      <c r="GY12" s="163">
        <v>7.2961</v>
      </c>
      <c r="GZ12" s="163">
        <v>7.1361999999999997</v>
      </c>
      <c r="HA12" s="163">
        <v>2</v>
      </c>
      <c r="HB12" s="163">
        <v>0.87709999999999999</v>
      </c>
      <c r="HC12" s="163">
        <v>3.1515</v>
      </c>
      <c r="HD12" s="163">
        <v>-10.06</v>
      </c>
      <c r="HE12" s="163">
        <v>10.1556</v>
      </c>
      <c r="HF12" s="163">
        <v>46.11</v>
      </c>
      <c r="HG12" s="163">
        <v>18.6357</v>
      </c>
      <c r="HH12" s="163">
        <v>23.9861</v>
      </c>
      <c r="HI12" s="163">
        <v>33.094900000000003</v>
      </c>
      <c r="HJ12" s="163">
        <v>-18.0732</v>
      </c>
      <c r="HK12" s="163">
        <v>0</v>
      </c>
      <c r="HL12" s="163">
        <v>0</v>
      </c>
      <c r="HM12" s="163">
        <v>0</v>
      </c>
      <c r="HN12" s="163">
        <v>0</v>
      </c>
      <c r="HO12" s="164"/>
      <c r="HP12" s="164"/>
      <c r="HQ12" s="163">
        <v>-11.7761</v>
      </c>
      <c r="HR12" s="163">
        <v>-10.743399999999999</v>
      </c>
      <c r="HS12" s="163">
        <v>-0.31940000000000002</v>
      </c>
      <c r="HT12" s="163">
        <v>-0.37940000000000002</v>
      </c>
      <c r="HU12" s="163">
        <v>11.98</v>
      </c>
      <c r="HV12" s="163">
        <v>11.96</v>
      </c>
      <c r="HW12" s="163">
        <v>-30.6</v>
      </c>
      <c r="HX12" s="163">
        <v>-30.8</v>
      </c>
      <c r="HY12" s="163">
        <v>0.94940000000000002</v>
      </c>
      <c r="HZ12" s="163">
        <v>-11.92</v>
      </c>
      <c r="IA12" s="163">
        <v>31.346</v>
      </c>
      <c r="IB12" s="163">
        <v>32.4724</v>
      </c>
      <c r="IC12" s="163">
        <v>31.916799999999999</v>
      </c>
      <c r="ID12" s="163">
        <v>-19.899999999999999</v>
      </c>
      <c r="IE12" s="163">
        <v>-40.1</v>
      </c>
      <c r="IF12" s="163">
        <v>-0.4</v>
      </c>
      <c r="IG12" s="163">
        <v>-1.3</v>
      </c>
      <c r="IH12" s="164"/>
      <c r="II12" s="164"/>
      <c r="IJ12" s="163">
        <v>-51.643799999999999</v>
      </c>
      <c r="IK12" s="163">
        <v>-11.1313</v>
      </c>
      <c r="IL12" s="163">
        <v>-276.05360000000002</v>
      </c>
      <c r="IM12" s="163">
        <v>-20.517600000000002</v>
      </c>
      <c r="IN12" s="163">
        <v>13.590299999999999</v>
      </c>
      <c r="IO12" s="163">
        <v>109.25409999999999</v>
      </c>
      <c r="IP12" s="163">
        <v>56.876100000000001</v>
      </c>
      <c r="IQ12" s="163">
        <v>105.95959999999999</v>
      </c>
      <c r="IR12" s="163">
        <v>83.462000000000003</v>
      </c>
      <c r="IS12" s="163">
        <v>44.925800000000002</v>
      </c>
      <c r="IT12" s="163">
        <v>32.746200000000002</v>
      </c>
      <c r="IU12" s="163">
        <v>30.182400000000001</v>
      </c>
      <c r="IV12" s="163">
        <v>4.726</v>
      </c>
      <c r="IW12" s="163">
        <v>209.1249</v>
      </c>
      <c r="IX12" s="163">
        <v>-192.3946</v>
      </c>
      <c r="IY12" s="163">
        <v>25.584199999999999</v>
      </c>
      <c r="IZ12" s="163">
        <v>-14.230499999999999</v>
      </c>
      <c r="JA12" s="163">
        <v>-0.23319999999999999</v>
      </c>
      <c r="JB12" s="164"/>
      <c r="JC12" s="163">
        <v>-5.6</v>
      </c>
      <c r="JD12" s="164"/>
      <c r="JE12" s="164"/>
      <c r="JF12" s="163">
        <v>0.56000000000000005</v>
      </c>
      <c r="JG12" s="163">
        <v>2.88</v>
      </c>
      <c r="JH12" s="163">
        <v>-4.5606999999999998</v>
      </c>
      <c r="JI12" s="163">
        <v>-9.4040999999999997</v>
      </c>
      <c r="JJ12" s="163">
        <v>15.5291</v>
      </c>
      <c r="JK12" s="163">
        <v>-4.6555</v>
      </c>
      <c r="JL12" s="163">
        <v>-3.6</v>
      </c>
      <c r="JM12" s="163">
        <v>0.78300000000000003</v>
      </c>
      <c r="JN12" s="163">
        <v>9.5000000000000001E-2</v>
      </c>
      <c r="JO12" s="164"/>
      <c r="JP12" s="164"/>
      <c r="JQ12" s="163">
        <v>4.2153999999999998</v>
      </c>
      <c r="JR12" s="163">
        <v>3.9668999999999999</v>
      </c>
      <c r="JS12" s="163">
        <v>3.7772999999999999</v>
      </c>
      <c r="JT12" s="164"/>
      <c r="JU12" s="163">
        <v>23.7</v>
      </c>
      <c r="JV12" s="163">
        <v>11.2544</v>
      </c>
      <c r="JW12" s="163">
        <v>-0.48</v>
      </c>
      <c r="JX12" s="164"/>
      <c r="JY12" s="163">
        <v>0</v>
      </c>
      <c r="JZ12" s="163">
        <v>-21.127099999999999</v>
      </c>
      <c r="KA12" s="163">
        <v>-21.837499999999999</v>
      </c>
      <c r="KB12" s="163">
        <v>7.0140000000000002</v>
      </c>
      <c r="KC12" s="163">
        <v>16.612200000000001</v>
      </c>
      <c r="KD12" s="163">
        <v>-16.864599999999999</v>
      </c>
      <c r="KE12" s="164"/>
      <c r="KF12" s="163">
        <v>-25.4</v>
      </c>
      <c r="KG12" s="163">
        <v>7.3</v>
      </c>
      <c r="KH12" s="164"/>
      <c r="KI12" s="163">
        <v>-116.9868</v>
      </c>
    </row>
    <row r="13" spans="1:295" ht="18" customHeight="1" x14ac:dyDescent="0.3">
      <c r="A13" s="160" t="s">
        <v>64</v>
      </c>
      <c r="B13" s="160" t="s">
        <v>885</v>
      </c>
      <c r="C13" s="163">
        <v>0</v>
      </c>
      <c r="D13" s="163">
        <v>2.121</v>
      </c>
      <c r="E13" s="163">
        <v>-4.5704000000000002</v>
      </c>
      <c r="F13" s="163">
        <v>3.3026</v>
      </c>
      <c r="G13" s="163">
        <v>3.6728000000000001</v>
      </c>
      <c r="H13" s="164"/>
      <c r="I13" s="163">
        <v>6.1158000000000001</v>
      </c>
      <c r="J13" s="164"/>
      <c r="K13" s="164"/>
      <c r="L13" s="163">
        <v>6.9648000000000003</v>
      </c>
      <c r="M13" s="163">
        <v>8.3879000000000001</v>
      </c>
      <c r="N13" s="163">
        <v>4.4400000000000004</v>
      </c>
      <c r="O13" s="164"/>
      <c r="P13" s="164"/>
      <c r="Q13" s="163">
        <v>2.484</v>
      </c>
      <c r="R13" s="163">
        <v>-17.600000000000001</v>
      </c>
      <c r="S13" s="163">
        <v>3.0827</v>
      </c>
      <c r="T13" s="163">
        <v>-12.681100000000001</v>
      </c>
      <c r="U13" s="163">
        <v>2.7873999999999999</v>
      </c>
      <c r="V13" s="163">
        <v>2.5533999999999999</v>
      </c>
      <c r="W13" s="163">
        <v>4.4668000000000001</v>
      </c>
      <c r="X13" s="163">
        <v>4.5743999999999998</v>
      </c>
      <c r="Y13" s="163">
        <v>-2.5421</v>
      </c>
      <c r="Z13" s="163">
        <v>2.5112999999999999</v>
      </c>
      <c r="AA13" s="164"/>
      <c r="AB13" s="163">
        <v>-1.0472999999999999</v>
      </c>
      <c r="AC13" s="163">
        <v>0</v>
      </c>
      <c r="AD13" s="164"/>
      <c r="AE13" s="163">
        <v>9.5389999999999997</v>
      </c>
      <c r="AF13" s="163">
        <v>-26.64</v>
      </c>
      <c r="AG13" s="163">
        <v>-13.2</v>
      </c>
      <c r="AH13" s="163">
        <v>-0.76100000000000001</v>
      </c>
      <c r="AI13" s="163">
        <v>0.155</v>
      </c>
      <c r="AJ13" s="163">
        <v>-17.79</v>
      </c>
      <c r="AK13" s="163">
        <v>-17.64</v>
      </c>
      <c r="AL13" s="164"/>
      <c r="AM13" s="163">
        <v>-8.52</v>
      </c>
      <c r="AN13" s="163">
        <v>-8.59</v>
      </c>
      <c r="AO13" s="163">
        <v>4.6342999999999996</v>
      </c>
      <c r="AP13" s="163">
        <v>3.7574000000000001</v>
      </c>
      <c r="AQ13" s="163">
        <v>13.9041</v>
      </c>
      <c r="AR13" s="163">
        <v>15.267200000000001</v>
      </c>
      <c r="AS13" s="163">
        <v>-17.636800000000001</v>
      </c>
      <c r="AT13" s="163">
        <v>-11.252599999999999</v>
      </c>
      <c r="AU13" s="163">
        <v>-10.435600000000001</v>
      </c>
      <c r="AV13" s="163">
        <v>16.139099999999999</v>
      </c>
      <c r="AW13" s="163">
        <v>17.111899999999999</v>
      </c>
      <c r="AX13" s="164"/>
      <c r="AY13" s="163">
        <v>-17.012799999999999</v>
      </c>
      <c r="AZ13" s="163">
        <v>7.5087000000000002</v>
      </c>
      <c r="BA13" s="163">
        <v>43.679400000000001</v>
      </c>
      <c r="BB13" s="163">
        <v>-24.597100000000001</v>
      </c>
      <c r="BC13" s="163">
        <v>13.823399999999999</v>
      </c>
      <c r="BD13" s="163">
        <v>-5.6</v>
      </c>
      <c r="BE13" s="163">
        <v>-5.9</v>
      </c>
      <c r="BF13" s="163">
        <v>-22.257400000000001</v>
      </c>
      <c r="BG13" s="163">
        <v>-23.082799999999999</v>
      </c>
      <c r="BH13" s="163">
        <v>-2.1055000000000001</v>
      </c>
      <c r="BI13" s="164"/>
      <c r="BJ13" s="163">
        <v>-0.8599</v>
      </c>
      <c r="BK13" s="163">
        <v>0.65790000000000004</v>
      </c>
      <c r="BL13" s="164"/>
      <c r="BM13" s="163">
        <v>1.0663</v>
      </c>
      <c r="BN13" s="163">
        <v>-86.703100000000006</v>
      </c>
      <c r="BO13" s="163">
        <v>10.4068</v>
      </c>
      <c r="BP13" s="163">
        <v>10.4373</v>
      </c>
      <c r="BQ13" s="163">
        <v>18.747900000000001</v>
      </c>
      <c r="BR13" s="163">
        <v>-188.5093</v>
      </c>
      <c r="BS13" s="164"/>
      <c r="BT13" s="164"/>
      <c r="BU13" s="164"/>
      <c r="BV13" s="164"/>
      <c r="BW13" s="163">
        <v>8.7799999999999994</v>
      </c>
      <c r="BX13" s="163">
        <v>3.95</v>
      </c>
      <c r="BY13" s="163">
        <v>-15.86</v>
      </c>
      <c r="BZ13" s="163">
        <v>3.47</v>
      </c>
      <c r="CA13" s="163">
        <v>-18.6158</v>
      </c>
      <c r="CB13" s="163">
        <v>-18.883800000000001</v>
      </c>
      <c r="CC13" s="163">
        <v>16.371700000000001</v>
      </c>
      <c r="CD13" s="163">
        <v>15.4894</v>
      </c>
      <c r="CE13" s="163">
        <v>-3.7347000000000001</v>
      </c>
      <c r="CF13" s="163">
        <v>-29.202500000000001</v>
      </c>
      <c r="CG13" s="163">
        <v>-28.992599999999999</v>
      </c>
      <c r="CH13" s="163">
        <v>-0.74509999999999998</v>
      </c>
      <c r="CI13" s="163">
        <v>4.7173999999999996</v>
      </c>
      <c r="CJ13" s="164"/>
      <c r="CK13" s="164"/>
      <c r="CL13" s="163">
        <v>18</v>
      </c>
      <c r="CM13" s="163">
        <v>-3.2</v>
      </c>
      <c r="CN13" s="163">
        <v>-1.62</v>
      </c>
      <c r="CO13" s="163">
        <v>16.144300000000001</v>
      </c>
      <c r="CP13" s="163">
        <v>16.1252</v>
      </c>
      <c r="CQ13" s="163">
        <v>15.3484</v>
      </c>
      <c r="CR13" s="163">
        <v>64.311700000000002</v>
      </c>
      <c r="CS13" s="163">
        <v>63.2194</v>
      </c>
      <c r="CT13" s="163">
        <v>-20.668399999999998</v>
      </c>
      <c r="CU13" s="163">
        <v>-44.776299999999999</v>
      </c>
      <c r="CV13" s="163">
        <v>-20.229299999999999</v>
      </c>
      <c r="CW13" s="163">
        <v>1.8433999999999999</v>
      </c>
      <c r="CX13" s="163">
        <v>28.36</v>
      </c>
      <c r="CY13" s="163">
        <v>15.33</v>
      </c>
      <c r="CZ13" s="163">
        <v>5.1611000000000002</v>
      </c>
      <c r="DA13" s="163">
        <v>5.3741000000000003</v>
      </c>
      <c r="DB13" s="163">
        <v>-7.65</v>
      </c>
      <c r="DC13" s="164"/>
      <c r="DD13" s="163">
        <v>-6.3902999999999999</v>
      </c>
      <c r="DE13" s="163">
        <v>-6.1388999999999996</v>
      </c>
      <c r="DF13" s="163">
        <v>30.021799999999999</v>
      </c>
      <c r="DG13" s="163">
        <v>1.5299999999999999E-2</v>
      </c>
      <c r="DH13" s="163">
        <v>-3.8039000000000001</v>
      </c>
      <c r="DI13" s="163">
        <v>21.6</v>
      </c>
      <c r="DJ13" s="164"/>
      <c r="DK13" s="163">
        <v>-4.9596999999999998</v>
      </c>
      <c r="DL13" s="163">
        <v>-2.6181000000000001</v>
      </c>
      <c r="DM13" s="163">
        <v>38.487400000000001</v>
      </c>
      <c r="DN13" s="163">
        <v>3.5312000000000001</v>
      </c>
      <c r="DO13" s="163">
        <v>-2.25</v>
      </c>
      <c r="DP13" s="163">
        <v>-2.5499999999999998</v>
      </c>
      <c r="DQ13" s="163">
        <v>4.5495000000000001</v>
      </c>
      <c r="DR13" s="163">
        <v>-30.4117</v>
      </c>
      <c r="DS13" s="163">
        <v>-11.61</v>
      </c>
      <c r="DT13" s="163">
        <v>-11.76</v>
      </c>
      <c r="DU13" s="163">
        <v>26.44</v>
      </c>
      <c r="DV13" s="163">
        <v>14.04</v>
      </c>
      <c r="DW13" s="163">
        <v>-31.109100000000002</v>
      </c>
      <c r="DX13" s="163">
        <v>-15.5273</v>
      </c>
      <c r="DY13" s="163">
        <v>-35.503100000000003</v>
      </c>
      <c r="DZ13" s="163">
        <v>-34.181800000000003</v>
      </c>
      <c r="EA13" s="163">
        <v>-10.079700000000001</v>
      </c>
      <c r="EB13" s="163">
        <v>-19.6128</v>
      </c>
      <c r="EC13" s="163">
        <v>-26.011500000000002</v>
      </c>
      <c r="ED13" s="163">
        <v>-25.8428</v>
      </c>
      <c r="EE13" s="163">
        <v>-26.111499999999999</v>
      </c>
      <c r="EF13" s="163">
        <v>-26.985800000000001</v>
      </c>
      <c r="EG13" s="163">
        <v>-11.987</v>
      </c>
      <c r="EH13" s="163">
        <v>-112.1078</v>
      </c>
      <c r="EI13" s="163">
        <v>-7.8230000000000004</v>
      </c>
      <c r="EJ13" s="164"/>
      <c r="EK13" s="163">
        <v>-8.0484000000000009</v>
      </c>
      <c r="EL13" s="163">
        <v>-7.8064999999999998</v>
      </c>
      <c r="EM13" s="164"/>
      <c r="EN13" s="163">
        <v>-8.0509000000000004</v>
      </c>
      <c r="EO13" s="163">
        <v>-8.0847999999999995</v>
      </c>
      <c r="EP13" s="163">
        <v>-17.411999999999999</v>
      </c>
      <c r="EQ13" s="163">
        <v>-19.2956</v>
      </c>
      <c r="ER13" s="163">
        <v>-19.1172</v>
      </c>
      <c r="ES13" s="163">
        <v>9.0050000000000008</v>
      </c>
      <c r="ET13" s="163">
        <v>13.9</v>
      </c>
      <c r="EU13" s="163">
        <v>-9.25</v>
      </c>
      <c r="EV13" s="163">
        <v>0</v>
      </c>
      <c r="EW13" s="163">
        <v>1.8611</v>
      </c>
      <c r="EX13" s="163">
        <v>-2.1511999999999998</v>
      </c>
      <c r="EY13" s="163">
        <v>-8.5373000000000001</v>
      </c>
      <c r="EZ13" s="163">
        <v>-8.7292000000000005</v>
      </c>
      <c r="FA13" s="163">
        <v>8.6905999999999999</v>
      </c>
      <c r="FB13" s="163">
        <v>11.001799999999999</v>
      </c>
      <c r="FC13" s="163">
        <v>-29.197500000000002</v>
      </c>
      <c r="FD13" s="164"/>
      <c r="FE13" s="164"/>
      <c r="FF13" s="164"/>
      <c r="FG13" s="163">
        <v>3.9744999999999999</v>
      </c>
      <c r="FH13" s="163">
        <v>3.8039000000000001</v>
      </c>
      <c r="FI13" s="163">
        <v>2.8268</v>
      </c>
      <c r="FJ13" s="163">
        <v>5.5260999999999996</v>
      </c>
      <c r="FK13" s="163">
        <v>5.3586</v>
      </c>
      <c r="FL13" s="163">
        <v>-2.1768999999999998</v>
      </c>
      <c r="FM13" s="163">
        <v>15.8217</v>
      </c>
      <c r="FN13" s="163">
        <v>15.724399999999999</v>
      </c>
      <c r="FO13" s="163">
        <v>1.0477000000000001</v>
      </c>
      <c r="FP13" s="163">
        <v>12.4886</v>
      </c>
      <c r="FQ13" s="163">
        <v>11.2416</v>
      </c>
      <c r="FR13" s="163">
        <v>-10.29</v>
      </c>
      <c r="FS13" s="163">
        <v>-4.3080999999999996</v>
      </c>
      <c r="FT13" s="163">
        <v>0.29870000000000002</v>
      </c>
      <c r="FU13" s="163">
        <v>2.98</v>
      </c>
      <c r="FV13" s="163">
        <v>3.24</v>
      </c>
      <c r="FW13" s="163">
        <v>-11.086600000000001</v>
      </c>
      <c r="FX13" s="163">
        <v>1.4105000000000001</v>
      </c>
      <c r="FY13" s="163">
        <v>8.7360000000000007</v>
      </c>
      <c r="FZ13" s="163">
        <v>-5.0000000000000001E-3</v>
      </c>
      <c r="GA13" s="163">
        <v>1.5919000000000001</v>
      </c>
      <c r="GB13" s="163">
        <v>38.5</v>
      </c>
      <c r="GC13" s="163">
        <v>-25.969200000000001</v>
      </c>
      <c r="GD13" s="163">
        <v>-17.958500000000001</v>
      </c>
      <c r="GE13" s="163">
        <v>-2.41</v>
      </c>
      <c r="GF13" s="163">
        <v>27.634399999999999</v>
      </c>
      <c r="GG13" s="164"/>
      <c r="GH13" s="163">
        <v>15.6069</v>
      </c>
      <c r="GI13" s="164"/>
      <c r="GJ13" s="163">
        <v>-2.0482999999999998</v>
      </c>
      <c r="GK13" s="163">
        <v>1.8932</v>
      </c>
      <c r="GL13" s="164"/>
      <c r="GM13" s="164"/>
      <c r="GN13" s="163">
        <v>-12.529299999999999</v>
      </c>
      <c r="GO13" s="163">
        <v>-6.4494999999999996</v>
      </c>
      <c r="GP13" s="163">
        <v>5.8464999999999998</v>
      </c>
      <c r="GQ13" s="163">
        <v>-30.755700000000001</v>
      </c>
      <c r="GR13" s="163">
        <v>3.7046999999999999</v>
      </c>
      <c r="GS13" s="163">
        <v>3.8553999999999999</v>
      </c>
      <c r="GT13" s="163">
        <v>101.2625</v>
      </c>
      <c r="GU13" s="163">
        <v>-14.561999999999999</v>
      </c>
      <c r="GV13" s="163">
        <v>-11.1737</v>
      </c>
      <c r="GW13" s="163">
        <v>-6.1501000000000001</v>
      </c>
      <c r="GX13" s="163">
        <v>3.7031000000000001</v>
      </c>
      <c r="GY13" s="163">
        <v>7.2521000000000004</v>
      </c>
      <c r="GZ13" s="163">
        <v>7.1599000000000004</v>
      </c>
      <c r="HA13" s="163">
        <v>3.1347999999999998</v>
      </c>
      <c r="HB13" s="163">
        <v>2.7395999999999998</v>
      </c>
      <c r="HC13" s="163">
        <v>3.5194000000000001</v>
      </c>
      <c r="HD13" s="163">
        <v>-10.9</v>
      </c>
      <c r="HE13" s="163">
        <v>11.540100000000001</v>
      </c>
      <c r="HF13" s="163">
        <v>45.555</v>
      </c>
      <c r="HG13" s="163">
        <v>16.406199999999998</v>
      </c>
      <c r="HH13" s="163">
        <v>23.693999999999999</v>
      </c>
      <c r="HI13" s="163">
        <v>32.936999999999998</v>
      </c>
      <c r="HJ13" s="163">
        <v>-19.0474</v>
      </c>
      <c r="HK13" s="163">
        <v>0</v>
      </c>
      <c r="HL13" s="163">
        <v>-6.8822999999999999</v>
      </c>
      <c r="HM13" s="163">
        <v>0</v>
      </c>
      <c r="HN13" s="163">
        <v>0</v>
      </c>
      <c r="HO13" s="164"/>
      <c r="HP13" s="164"/>
      <c r="HQ13" s="163">
        <v>-14.039400000000001</v>
      </c>
      <c r="HR13" s="163">
        <v>-13.215400000000001</v>
      </c>
      <c r="HS13" s="163">
        <v>-0.92110000000000003</v>
      </c>
      <c r="HT13" s="163">
        <v>-0.36849999999999999</v>
      </c>
      <c r="HU13" s="163">
        <v>12.53</v>
      </c>
      <c r="HV13" s="163">
        <v>12.58</v>
      </c>
      <c r="HW13" s="163">
        <v>-31.8</v>
      </c>
      <c r="HX13" s="163">
        <v>-31.7</v>
      </c>
      <c r="HY13" s="163">
        <v>0.98599999999999999</v>
      </c>
      <c r="HZ13" s="163">
        <v>-10.88</v>
      </c>
      <c r="IA13" s="163">
        <v>37.843000000000004</v>
      </c>
      <c r="IB13" s="163">
        <v>26.117100000000001</v>
      </c>
      <c r="IC13" s="163">
        <v>25.711099999999998</v>
      </c>
      <c r="ID13" s="163">
        <v>-19.899999999999999</v>
      </c>
      <c r="IE13" s="163">
        <v>-39.299999999999997</v>
      </c>
      <c r="IF13" s="163">
        <v>1.3</v>
      </c>
      <c r="IG13" s="163">
        <v>0.8</v>
      </c>
      <c r="IH13" s="164"/>
      <c r="II13" s="163">
        <v>-17.478300000000001</v>
      </c>
      <c r="IJ13" s="163">
        <v>-53.503500000000003</v>
      </c>
      <c r="IK13" s="163">
        <v>-17.362500000000001</v>
      </c>
      <c r="IL13" s="163">
        <v>-273.68540000000002</v>
      </c>
      <c r="IM13" s="163">
        <v>-20.093800000000002</v>
      </c>
      <c r="IN13" s="163">
        <v>15.4626</v>
      </c>
      <c r="IO13" s="163">
        <v>106.217</v>
      </c>
      <c r="IP13" s="163">
        <v>57.009599999999999</v>
      </c>
      <c r="IQ13" s="163">
        <v>114.4224</v>
      </c>
      <c r="IR13" s="163">
        <v>85.0595</v>
      </c>
      <c r="IS13" s="163">
        <v>39.668100000000003</v>
      </c>
      <c r="IT13" s="163">
        <v>28.665199999999999</v>
      </c>
      <c r="IU13" s="163">
        <v>27.3535</v>
      </c>
      <c r="IV13" s="163">
        <v>-4.8798000000000004</v>
      </c>
      <c r="IW13" s="163">
        <v>203.85409999999999</v>
      </c>
      <c r="IX13" s="163">
        <v>-194.5188</v>
      </c>
      <c r="IY13" s="163">
        <v>21.727799999999998</v>
      </c>
      <c r="IZ13" s="163">
        <v>-10.064500000000001</v>
      </c>
      <c r="JA13" s="163">
        <v>-1.8493999999999999</v>
      </c>
      <c r="JB13" s="164"/>
      <c r="JC13" s="163">
        <v>-5.68</v>
      </c>
      <c r="JD13" s="164"/>
      <c r="JE13" s="164"/>
      <c r="JF13" s="163">
        <v>1.1200000000000001</v>
      </c>
      <c r="JG13" s="163">
        <v>2.8</v>
      </c>
      <c r="JH13" s="163">
        <v>-4.8399000000000001</v>
      </c>
      <c r="JI13" s="163">
        <v>-9.3460999999999999</v>
      </c>
      <c r="JJ13" s="163">
        <v>14.943199999999999</v>
      </c>
      <c r="JK13" s="163">
        <v>-4.8630000000000004</v>
      </c>
      <c r="JL13" s="163">
        <v>-2.9</v>
      </c>
      <c r="JM13" s="163">
        <v>1.468</v>
      </c>
      <c r="JN13" s="163">
        <v>1.7050000000000001</v>
      </c>
      <c r="JO13" s="164"/>
      <c r="JP13" s="164"/>
      <c r="JQ13" s="163">
        <v>3.9792000000000001</v>
      </c>
      <c r="JR13" s="163">
        <v>4.1452</v>
      </c>
      <c r="JS13" s="163">
        <v>4.1506999999999996</v>
      </c>
      <c r="JT13" s="164"/>
      <c r="JU13" s="163">
        <v>23.7</v>
      </c>
      <c r="JV13" s="163">
        <v>10.503</v>
      </c>
      <c r="JW13" s="163">
        <v>-0.53</v>
      </c>
      <c r="JX13" s="164"/>
      <c r="JY13" s="163">
        <v>2.9285999999999999</v>
      </c>
      <c r="JZ13" s="163">
        <v>-20.075299999999999</v>
      </c>
      <c r="KA13" s="163">
        <v>-21.372199999999999</v>
      </c>
      <c r="KB13" s="163">
        <v>6.1958000000000002</v>
      </c>
      <c r="KC13" s="163">
        <v>15.6936</v>
      </c>
      <c r="KD13" s="163">
        <v>-16.3352</v>
      </c>
      <c r="KE13" s="164"/>
      <c r="KF13" s="163">
        <v>-25.2</v>
      </c>
      <c r="KG13" s="163">
        <v>7.5</v>
      </c>
      <c r="KH13" s="164"/>
      <c r="KI13" s="163">
        <v>-113.92140000000001</v>
      </c>
    </row>
    <row r="14" spans="1:295" ht="18" customHeight="1" x14ac:dyDescent="0.3">
      <c r="A14" s="160" t="s">
        <v>64</v>
      </c>
      <c r="B14" s="160" t="s">
        <v>886</v>
      </c>
      <c r="C14" s="163">
        <v>0</v>
      </c>
      <c r="D14" s="163">
        <v>3.2924000000000002</v>
      </c>
      <c r="E14" s="163">
        <v>-6.7934999999999999</v>
      </c>
      <c r="F14" s="163">
        <v>2.7164999999999999</v>
      </c>
      <c r="G14" s="163">
        <v>3.7625000000000002</v>
      </c>
      <c r="H14" s="164"/>
      <c r="I14" s="163">
        <v>6.2603</v>
      </c>
      <c r="J14" s="164"/>
      <c r="K14" s="164"/>
      <c r="L14" s="163">
        <v>6.8338000000000001</v>
      </c>
      <c r="M14" s="163">
        <v>8.3188999999999993</v>
      </c>
      <c r="N14" s="163">
        <v>6.66</v>
      </c>
      <c r="O14" s="164"/>
      <c r="P14" s="164"/>
      <c r="Q14" s="164"/>
      <c r="R14" s="164"/>
      <c r="S14" s="163">
        <v>3.5362</v>
      </c>
      <c r="T14" s="163">
        <v>-12.3889</v>
      </c>
      <c r="U14" s="163">
        <v>2.7789999999999999</v>
      </c>
      <c r="V14" s="163">
        <v>2.6854</v>
      </c>
      <c r="W14" s="163">
        <v>4.6543000000000001</v>
      </c>
      <c r="X14" s="163">
        <v>4.6013000000000002</v>
      </c>
      <c r="Y14" s="163">
        <v>-2.4581</v>
      </c>
      <c r="Z14" s="163">
        <v>2.5518999999999998</v>
      </c>
      <c r="AA14" s="164"/>
      <c r="AB14" s="163">
        <v>-1.0509999999999999</v>
      </c>
      <c r="AC14" s="164"/>
      <c r="AD14" s="164"/>
      <c r="AE14" s="163">
        <v>9.625</v>
      </c>
      <c r="AF14" s="163">
        <v>-26.64</v>
      </c>
      <c r="AG14" s="163">
        <v>-13.2</v>
      </c>
      <c r="AH14" s="163">
        <v>-0.72599999999999998</v>
      </c>
      <c r="AI14" s="163">
        <v>0.155</v>
      </c>
      <c r="AJ14" s="163">
        <v>-18.079999999999998</v>
      </c>
      <c r="AK14" s="163">
        <v>-18.12</v>
      </c>
      <c r="AL14" s="164"/>
      <c r="AM14" s="163">
        <v>-8.66</v>
      </c>
      <c r="AN14" s="163">
        <v>-8.6999999999999993</v>
      </c>
      <c r="AO14" s="163">
        <v>4.7919</v>
      </c>
      <c r="AP14" s="163">
        <v>3.7212999999999998</v>
      </c>
      <c r="AQ14" s="163">
        <v>16.1525</v>
      </c>
      <c r="AR14" s="163">
        <v>17.6646</v>
      </c>
      <c r="AS14" s="163">
        <v>-17.661000000000001</v>
      </c>
      <c r="AT14" s="163">
        <v>-9.9130000000000003</v>
      </c>
      <c r="AU14" s="163">
        <v>-9.8482000000000003</v>
      </c>
      <c r="AV14" s="163">
        <v>-0.2077</v>
      </c>
      <c r="AW14" s="163">
        <v>0.24379999999999999</v>
      </c>
      <c r="AX14" s="164"/>
      <c r="AY14" s="163">
        <v>-14.0657</v>
      </c>
      <c r="AZ14" s="163">
        <v>5.9305000000000003</v>
      </c>
      <c r="BA14" s="163">
        <v>30.8672</v>
      </c>
      <c r="BB14" s="163">
        <v>-25.136299999999999</v>
      </c>
      <c r="BC14" s="163">
        <v>14.913600000000001</v>
      </c>
      <c r="BD14" s="163">
        <v>-6.2</v>
      </c>
      <c r="BE14" s="163">
        <v>-6.6</v>
      </c>
      <c r="BF14" s="163">
        <v>-25.069199999999999</v>
      </c>
      <c r="BG14" s="163">
        <v>-24.8124</v>
      </c>
      <c r="BH14" s="163">
        <v>-2.3047</v>
      </c>
      <c r="BI14" s="164"/>
      <c r="BJ14" s="163">
        <v>-0.21190000000000001</v>
      </c>
      <c r="BK14" s="163">
        <v>0.72889999999999999</v>
      </c>
      <c r="BL14" s="164"/>
      <c r="BM14" s="163">
        <v>1.1106</v>
      </c>
      <c r="BN14" s="163">
        <v>-97.842299999999994</v>
      </c>
      <c r="BO14" s="163">
        <v>12.8178</v>
      </c>
      <c r="BP14" s="163">
        <v>12.8788</v>
      </c>
      <c r="BQ14" s="163">
        <v>21.1083</v>
      </c>
      <c r="BR14" s="163">
        <v>-194.6533</v>
      </c>
      <c r="BS14" s="164"/>
      <c r="BT14" s="164"/>
      <c r="BU14" s="164"/>
      <c r="BV14" s="163">
        <v>5.8879000000000001</v>
      </c>
      <c r="BW14" s="163">
        <v>8.66</v>
      </c>
      <c r="BX14" s="163">
        <v>3.83</v>
      </c>
      <c r="BY14" s="163">
        <v>-15.79</v>
      </c>
      <c r="BZ14" s="163">
        <v>3.27</v>
      </c>
      <c r="CA14" s="163">
        <v>-18.4819</v>
      </c>
      <c r="CB14" s="163">
        <v>-17.678100000000001</v>
      </c>
      <c r="CC14" s="163">
        <v>16.415600000000001</v>
      </c>
      <c r="CD14" s="163">
        <v>14.7796</v>
      </c>
      <c r="CE14" s="163">
        <v>-5.1170999999999998</v>
      </c>
      <c r="CF14" s="163">
        <v>-29.352799999999998</v>
      </c>
      <c r="CG14" s="163">
        <v>-29.448699999999999</v>
      </c>
      <c r="CH14" s="163">
        <v>-0.7208</v>
      </c>
      <c r="CI14" s="163">
        <v>4.4436</v>
      </c>
      <c r="CJ14" s="164"/>
      <c r="CK14" s="164"/>
      <c r="CL14" s="163">
        <v>16.899999999999999</v>
      </c>
      <c r="CM14" s="163">
        <v>-3.4</v>
      </c>
      <c r="CN14" s="163">
        <v>-1.56</v>
      </c>
      <c r="CO14" s="163">
        <v>16.084700000000002</v>
      </c>
      <c r="CP14" s="163">
        <v>16.1648</v>
      </c>
      <c r="CQ14" s="163">
        <v>14.8543</v>
      </c>
      <c r="CR14" s="163">
        <v>66.573400000000007</v>
      </c>
      <c r="CS14" s="163">
        <v>66.677700000000002</v>
      </c>
      <c r="CT14" s="163">
        <v>-21.2393</v>
      </c>
      <c r="CU14" s="163">
        <v>-46.7791</v>
      </c>
      <c r="CV14" s="163">
        <v>-21.386900000000001</v>
      </c>
      <c r="CW14" s="163">
        <v>1.8599000000000001</v>
      </c>
      <c r="CX14" s="163">
        <v>28.72</v>
      </c>
      <c r="CY14" s="163">
        <v>14.95</v>
      </c>
      <c r="CZ14" s="163">
        <v>4.8486000000000002</v>
      </c>
      <c r="DA14" s="163">
        <v>5.1787999999999998</v>
      </c>
      <c r="DB14" s="163">
        <v>-7.54</v>
      </c>
      <c r="DC14" s="164"/>
      <c r="DD14" s="163">
        <v>-6.3566000000000003</v>
      </c>
      <c r="DE14" s="163">
        <v>-6.0605000000000002</v>
      </c>
      <c r="DF14" s="163">
        <v>29.5715</v>
      </c>
      <c r="DG14" s="163">
        <v>1.54E-2</v>
      </c>
      <c r="DH14" s="163">
        <v>-3.7959999999999998</v>
      </c>
      <c r="DI14" s="164"/>
      <c r="DJ14" s="164"/>
      <c r="DK14" s="163">
        <v>-5.1440000000000001</v>
      </c>
      <c r="DL14" s="163">
        <v>-2.6181000000000001</v>
      </c>
      <c r="DM14" s="163">
        <v>39.118200000000002</v>
      </c>
      <c r="DN14" s="163">
        <v>3.5312000000000001</v>
      </c>
      <c r="DO14" s="163">
        <v>-2.35</v>
      </c>
      <c r="DP14" s="163">
        <v>-2.61</v>
      </c>
      <c r="DQ14" s="163">
        <v>4.9005000000000001</v>
      </c>
      <c r="DR14" s="163">
        <v>-30.746700000000001</v>
      </c>
      <c r="DS14" s="163">
        <v>-11.61</v>
      </c>
      <c r="DT14" s="163">
        <v>-11.62</v>
      </c>
      <c r="DU14" s="163">
        <v>26.45</v>
      </c>
      <c r="DV14" s="163">
        <v>13.11</v>
      </c>
      <c r="DW14" s="163">
        <v>-32.2545</v>
      </c>
      <c r="DX14" s="163">
        <v>-15.809100000000001</v>
      </c>
      <c r="DY14" s="163">
        <v>-34.895699999999998</v>
      </c>
      <c r="DZ14" s="163">
        <v>-34.118200000000002</v>
      </c>
      <c r="EA14" s="163">
        <v>-9.7162000000000006</v>
      </c>
      <c r="EB14" s="163">
        <v>-20.6111</v>
      </c>
      <c r="EC14" s="163">
        <v>-26.7074</v>
      </c>
      <c r="ED14" s="163">
        <v>-26.8491</v>
      </c>
      <c r="EE14" s="163">
        <v>-26.011900000000001</v>
      </c>
      <c r="EF14" s="163">
        <v>-27.540500000000002</v>
      </c>
      <c r="EG14" s="163">
        <v>-11.536</v>
      </c>
      <c r="EH14" s="163">
        <v>-116.2713</v>
      </c>
      <c r="EI14" s="163">
        <v>-4.9634</v>
      </c>
      <c r="EJ14" s="164"/>
      <c r="EK14" s="163">
        <v>-8.0283999999999995</v>
      </c>
      <c r="EL14" s="163">
        <v>-7.7260999999999997</v>
      </c>
      <c r="EM14" s="164"/>
      <c r="EN14" s="163">
        <v>-7.6127000000000002</v>
      </c>
      <c r="EO14" s="163">
        <v>-8.3805999999999994</v>
      </c>
      <c r="EP14" s="163">
        <v>-16.388000000000002</v>
      </c>
      <c r="EQ14" s="163">
        <v>-18.8889</v>
      </c>
      <c r="ER14" s="163">
        <v>-18.508099999999999</v>
      </c>
      <c r="ES14" s="163">
        <v>8.2781000000000002</v>
      </c>
      <c r="ET14" s="163">
        <v>13.98</v>
      </c>
      <c r="EU14" s="163">
        <v>-9.94</v>
      </c>
      <c r="EV14" s="163">
        <v>0</v>
      </c>
      <c r="EW14" s="163">
        <v>1.8759999999999999</v>
      </c>
      <c r="EX14" s="163">
        <v>-1.1262000000000001</v>
      </c>
      <c r="EY14" s="163">
        <v>-8.4855</v>
      </c>
      <c r="EZ14" s="163">
        <v>-8.7139000000000006</v>
      </c>
      <c r="FA14" s="163">
        <v>8.8260000000000005</v>
      </c>
      <c r="FB14" s="163">
        <v>11.1195</v>
      </c>
      <c r="FC14" s="163">
        <v>-27.556899999999999</v>
      </c>
      <c r="FD14" s="164"/>
      <c r="FE14" s="164"/>
      <c r="FF14" s="164"/>
      <c r="FG14" s="163">
        <v>3.3138000000000001</v>
      </c>
      <c r="FH14" s="163">
        <v>3.5569999999999999</v>
      </c>
      <c r="FI14" s="163">
        <v>2.5874999999999999</v>
      </c>
      <c r="FJ14" s="163">
        <v>5.3586</v>
      </c>
      <c r="FK14" s="163">
        <v>4.6887999999999996</v>
      </c>
      <c r="FL14" s="163">
        <v>-4.6887999999999996</v>
      </c>
      <c r="FM14" s="163">
        <v>16.142600000000002</v>
      </c>
      <c r="FN14" s="163">
        <v>15.7631</v>
      </c>
      <c r="FO14" s="163">
        <v>1.3592</v>
      </c>
      <c r="FP14" s="163">
        <v>14.5053</v>
      </c>
      <c r="FQ14" s="163">
        <v>14.825699999999999</v>
      </c>
      <c r="FR14" s="163">
        <v>-8.68</v>
      </c>
      <c r="FS14" s="163">
        <v>-4.6083999999999996</v>
      </c>
      <c r="FT14" s="163">
        <v>0.31519999999999998</v>
      </c>
      <c r="FU14" s="163">
        <v>3.23</v>
      </c>
      <c r="FV14" s="163">
        <v>0.15</v>
      </c>
      <c r="FW14" s="163">
        <v>-15.0792</v>
      </c>
      <c r="FX14" s="163">
        <v>1.4321999999999999</v>
      </c>
      <c r="FY14" s="163">
        <v>8.5449999999999999</v>
      </c>
      <c r="FZ14" s="163">
        <v>-5.5E-2</v>
      </c>
      <c r="GA14" s="163">
        <v>1.3152999999999999</v>
      </c>
      <c r="GB14" s="163">
        <v>38.21</v>
      </c>
      <c r="GC14" s="163">
        <v>-26.7958</v>
      </c>
      <c r="GD14" s="163">
        <v>-18.816199999999998</v>
      </c>
      <c r="GE14" s="163">
        <v>-2.2599999999999998</v>
      </c>
      <c r="GF14" s="163">
        <v>27.536000000000001</v>
      </c>
      <c r="GG14" s="164"/>
      <c r="GH14" s="163">
        <v>15.5695</v>
      </c>
      <c r="GI14" s="164"/>
      <c r="GJ14" s="163">
        <v>-1.9092</v>
      </c>
      <c r="GK14" s="163">
        <v>1.8549</v>
      </c>
      <c r="GL14" s="164"/>
      <c r="GM14" s="164"/>
      <c r="GN14" s="163">
        <v>-12.3955</v>
      </c>
      <c r="GO14" s="163">
        <v>-6.1874000000000002</v>
      </c>
      <c r="GP14" s="163">
        <v>4.9676</v>
      </c>
      <c r="GQ14" s="164"/>
      <c r="GR14" s="163">
        <v>2.3620999999999999</v>
      </c>
      <c r="GS14" s="163">
        <v>2.0541</v>
      </c>
      <c r="GT14" s="163">
        <v>96.554100000000005</v>
      </c>
      <c r="GU14" s="164"/>
      <c r="GV14" s="163">
        <v>-11.195399999999999</v>
      </c>
      <c r="GW14" s="163">
        <v>-5.8830999999999998</v>
      </c>
      <c r="GX14" s="163">
        <v>3.6183999999999998</v>
      </c>
      <c r="GY14" s="163">
        <v>7.34</v>
      </c>
      <c r="GZ14" s="163">
        <v>7.2548000000000004</v>
      </c>
      <c r="HA14" s="163">
        <v>3</v>
      </c>
      <c r="HB14" s="163">
        <v>2.0665</v>
      </c>
      <c r="HC14" s="163">
        <v>2.7427999999999999</v>
      </c>
      <c r="HD14" s="163">
        <v>-10.48</v>
      </c>
      <c r="HE14" s="163">
        <v>13.377700000000001</v>
      </c>
      <c r="HF14" s="163">
        <v>44.400100000000002</v>
      </c>
      <c r="HG14" s="163">
        <v>14.670199999999999</v>
      </c>
      <c r="HH14" s="163">
        <v>21.968299999999999</v>
      </c>
      <c r="HI14" s="163">
        <v>32.467700000000001</v>
      </c>
      <c r="HJ14" s="163">
        <v>-19.237200000000001</v>
      </c>
      <c r="HK14" s="163">
        <v>0</v>
      </c>
      <c r="HL14" s="163">
        <v>-6.4188000000000001</v>
      </c>
      <c r="HM14" s="163">
        <v>0</v>
      </c>
      <c r="HN14" s="163">
        <v>-11.219799999999999</v>
      </c>
      <c r="HO14" s="164"/>
      <c r="HP14" s="164"/>
      <c r="HQ14" s="163">
        <v>-12.896800000000001</v>
      </c>
      <c r="HR14" s="163">
        <v>-12.3529</v>
      </c>
      <c r="HS14" s="163">
        <v>-0.1633</v>
      </c>
      <c r="HT14" s="163">
        <v>-0.1145</v>
      </c>
      <c r="HU14" s="163">
        <v>12.2</v>
      </c>
      <c r="HV14" s="163">
        <v>12.37</v>
      </c>
      <c r="HW14" s="163">
        <v>-30.2</v>
      </c>
      <c r="HX14" s="163">
        <v>-30.5</v>
      </c>
      <c r="HY14" s="163">
        <v>0.94940000000000002</v>
      </c>
      <c r="HZ14" s="163">
        <v>-12.16</v>
      </c>
      <c r="IA14" s="163">
        <v>36.683700000000002</v>
      </c>
      <c r="IB14" s="163">
        <v>25.975899999999999</v>
      </c>
      <c r="IC14" s="163">
        <v>25.813099999999999</v>
      </c>
      <c r="ID14" s="164"/>
      <c r="IE14" s="163">
        <v>-38.9</v>
      </c>
      <c r="IF14" s="163">
        <v>0.9</v>
      </c>
      <c r="IG14" s="163">
        <v>0.1</v>
      </c>
      <c r="IH14" s="164"/>
      <c r="II14" s="164"/>
      <c r="IJ14" s="163">
        <v>-47.363500000000002</v>
      </c>
      <c r="IK14" s="163">
        <v>-26.609400000000001</v>
      </c>
      <c r="IL14" s="163">
        <v>-270.77800000000002</v>
      </c>
      <c r="IM14" s="163">
        <v>-19.955400000000001</v>
      </c>
      <c r="IN14" s="163">
        <v>15.2639</v>
      </c>
      <c r="IO14" s="163">
        <v>105.928</v>
      </c>
      <c r="IP14" s="163">
        <v>57.568399999999997</v>
      </c>
      <c r="IQ14" s="163">
        <v>111.78619999999999</v>
      </c>
      <c r="IR14" s="163">
        <v>84.751800000000003</v>
      </c>
      <c r="IS14" s="163">
        <v>39.280999999999999</v>
      </c>
      <c r="IT14" s="163">
        <v>26.616299999999999</v>
      </c>
      <c r="IU14" s="163">
        <v>27.7821</v>
      </c>
      <c r="IV14" s="163">
        <v>-5.2690999999999999</v>
      </c>
      <c r="IW14" s="163">
        <v>200.9248</v>
      </c>
      <c r="IX14" s="163">
        <v>-193.1396</v>
      </c>
      <c r="IY14" s="163">
        <v>17.728200000000001</v>
      </c>
      <c r="IZ14" s="163">
        <v>-8.7911999999999999</v>
      </c>
      <c r="JA14" s="163">
        <v>-2.0617999999999999</v>
      </c>
      <c r="JB14" s="164"/>
      <c r="JC14" s="163">
        <v>-5.36</v>
      </c>
      <c r="JD14" s="164"/>
      <c r="JE14" s="164"/>
      <c r="JF14" s="163">
        <v>0.4</v>
      </c>
      <c r="JG14" s="163">
        <v>2.88</v>
      </c>
      <c r="JH14" s="163">
        <v>-4.6012000000000004</v>
      </c>
      <c r="JI14" s="163">
        <v>-9.4620999999999995</v>
      </c>
      <c r="JJ14" s="163">
        <v>15.2361</v>
      </c>
      <c r="JK14" s="163">
        <v>-4.9210000000000003</v>
      </c>
      <c r="JL14" s="163">
        <v>-3.3</v>
      </c>
      <c r="JM14" s="163">
        <v>2.8340000000000001</v>
      </c>
      <c r="JN14" s="163">
        <v>1.431</v>
      </c>
      <c r="JO14" s="164"/>
      <c r="JP14" s="164"/>
      <c r="JQ14" s="163">
        <v>4.2137000000000002</v>
      </c>
      <c r="JR14" s="163">
        <v>4.1029</v>
      </c>
      <c r="JS14" s="163">
        <v>3.6545000000000001</v>
      </c>
      <c r="JT14" s="164"/>
      <c r="JU14" s="163">
        <v>23.2</v>
      </c>
      <c r="JV14" s="163">
        <v>10.646599999999999</v>
      </c>
      <c r="JW14" s="163">
        <v>-0.52</v>
      </c>
      <c r="JX14" s="164"/>
      <c r="JY14" s="163">
        <v>2.7288000000000001</v>
      </c>
      <c r="JZ14" s="163">
        <v>-20.763100000000001</v>
      </c>
      <c r="KA14" s="163">
        <v>-22.286300000000001</v>
      </c>
      <c r="KB14" s="163">
        <v>5.7976999999999999</v>
      </c>
      <c r="KC14" s="163">
        <v>16.816500000000001</v>
      </c>
      <c r="KD14" s="163">
        <v>-16.635200000000001</v>
      </c>
      <c r="KE14" s="164"/>
      <c r="KF14" s="163">
        <v>-24.8</v>
      </c>
      <c r="KG14" s="163">
        <v>6.8</v>
      </c>
      <c r="KH14" s="164"/>
      <c r="KI14" s="163">
        <v>-116.828</v>
      </c>
    </row>
    <row r="15" spans="1:295" ht="18" customHeight="1" x14ac:dyDescent="0.3">
      <c r="A15" s="160" t="s">
        <v>64</v>
      </c>
      <c r="B15" s="160" t="s">
        <v>887</v>
      </c>
      <c r="C15" s="163">
        <v>0</v>
      </c>
      <c r="D15" s="163">
        <v>3.2915000000000001</v>
      </c>
      <c r="E15" s="163">
        <v>-6.6962999999999999</v>
      </c>
      <c r="F15" s="163">
        <v>2.6396999999999999</v>
      </c>
      <c r="G15" s="163">
        <v>3.8128000000000002</v>
      </c>
      <c r="H15" s="164"/>
      <c r="I15" s="163">
        <v>6.7343999999999999</v>
      </c>
      <c r="J15" s="164"/>
      <c r="K15" s="164"/>
      <c r="L15" s="163">
        <v>6.5617999999999999</v>
      </c>
      <c r="M15" s="163">
        <v>8.1595999999999993</v>
      </c>
      <c r="N15" s="163">
        <v>-6.66</v>
      </c>
      <c r="O15" s="163">
        <v>-22</v>
      </c>
      <c r="P15" s="164"/>
      <c r="Q15" s="163">
        <v>3.3119999999999998</v>
      </c>
      <c r="R15" s="164"/>
      <c r="S15" s="163">
        <v>3.4626999999999999</v>
      </c>
      <c r="T15" s="163">
        <v>-11.974500000000001</v>
      </c>
      <c r="U15" s="163">
        <v>2.8167</v>
      </c>
      <c r="V15" s="163">
        <v>2.6652999999999998</v>
      </c>
      <c r="W15" s="163">
        <v>4.6303999999999998</v>
      </c>
      <c r="X15" s="163">
        <v>4.5839999999999996</v>
      </c>
      <c r="Y15" s="163">
        <v>-2.5762</v>
      </c>
      <c r="Z15" s="163">
        <v>2.7080000000000002</v>
      </c>
      <c r="AA15" s="164"/>
      <c r="AB15" s="163">
        <v>-1.0603</v>
      </c>
      <c r="AC15" s="164"/>
      <c r="AD15" s="164"/>
      <c r="AE15" s="163">
        <v>9.7469999999999999</v>
      </c>
      <c r="AF15" s="163">
        <v>-13.32</v>
      </c>
      <c r="AG15" s="163">
        <v>-13.2</v>
      </c>
      <c r="AH15" s="163">
        <v>-0.91300000000000003</v>
      </c>
      <c r="AI15" s="163">
        <v>0.158</v>
      </c>
      <c r="AJ15" s="163">
        <v>-19.05</v>
      </c>
      <c r="AK15" s="163">
        <v>-19.07</v>
      </c>
      <c r="AL15" s="164"/>
      <c r="AM15" s="163">
        <v>-8.6999999999999993</v>
      </c>
      <c r="AN15" s="163">
        <v>-8.75</v>
      </c>
      <c r="AO15" s="163">
        <v>4.3996000000000004</v>
      </c>
      <c r="AP15" s="163">
        <v>3.6322999999999999</v>
      </c>
      <c r="AQ15" s="163">
        <v>15.535399999999999</v>
      </c>
      <c r="AR15" s="163">
        <v>16.6313</v>
      </c>
      <c r="AS15" s="163">
        <v>-14.5243</v>
      </c>
      <c r="AT15" s="163">
        <v>-11.9224</v>
      </c>
      <c r="AU15" s="163">
        <v>-12.167400000000001</v>
      </c>
      <c r="AV15" s="163">
        <v>17.383600000000001</v>
      </c>
      <c r="AW15" s="163">
        <v>13.607200000000001</v>
      </c>
      <c r="AX15" s="164"/>
      <c r="AY15" s="163">
        <v>-15.6732</v>
      </c>
      <c r="AZ15" s="163">
        <v>8.2978000000000005</v>
      </c>
      <c r="BA15" s="163">
        <v>38.362299999999998</v>
      </c>
      <c r="BB15" s="163">
        <v>-44.21</v>
      </c>
      <c r="BC15" s="163">
        <v>14.467599999999999</v>
      </c>
      <c r="BD15" s="163">
        <v>-6.4</v>
      </c>
      <c r="BE15" s="163">
        <v>-6.7</v>
      </c>
      <c r="BF15" s="163">
        <v>-23.203299999999999</v>
      </c>
      <c r="BG15" s="163">
        <v>-22.3064</v>
      </c>
      <c r="BH15" s="163">
        <v>-2.4094000000000002</v>
      </c>
      <c r="BI15" s="164"/>
      <c r="BJ15" s="163">
        <v>-1.0239</v>
      </c>
      <c r="BK15" s="163">
        <v>0.50509999999999999</v>
      </c>
      <c r="BL15" s="164"/>
      <c r="BM15" s="163">
        <v>0.57050000000000001</v>
      </c>
      <c r="BN15" s="163">
        <v>-99.154600000000002</v>
      </c>
      <c r="BO15" s="163">
        <v>14.130100000000001</v>
      </c>
      <c r="BP15" s="163">
        <v>13.7944</v>
      </c>
      <c r="BQ15" s="163">
        <v>19.566299999999998</v>
      </c>
      <c r="BR15" s="163">
        <v>-200.6268</v>
      </c>
      <c r="BS15" s="164"/>
      <c r="BT15" s="164"/>
      <c r="BU15" s="164"/>
      <c r="BV15" s="163">
        <v>6.2572000000000001</v>
      </c>
      <c r="BW15" s="163">
        <v>8.75</v>
      </c>
      <c r="BX15" s="163">
        <v>3.98</v>
      </c>
      <c r="BY15" s="163">
        <v>-15.85</v>
      </c>
      <c r="BZ15" s="163">
        <v>2.97</v>
      </c>
      <c r="CA15" s="163">
        <v>-17.812100000000001</v>
      </c>
      <c r="CB15" s="163">
        <v>-17.946100000000001</v>
      </c>
      <c r="CC15" s="163">
        <v>16.59</v>
      </c>
      <c r="CD15" s="163">
        <v>15.159800000000001</v>
      </c>
      <c r="CE15" s="163">
        <v>-5.1809000000000003</v>
      </c>
      <c r="CF15" s="163">
        <v>-30.1919</v>
      </c>
      <c r="CG15" s="163">
        <v>-30.385000000000002</v>
      </c>
      <c r="CH15" s="163">
        <v>-1.4111</v>
      </c>
      <c r="CI15" s="163">
        <v>4.3151000000000002</v>
      </c>
      <c r="CJ15" s="164"/>
      <c r="CK15" s="164"/>
      <c r="CL15" s="163">
        <v>16.600000000000001</v>
      </c>
      <c r="CM15" s="163">
        <v>-3</v>
      </c>
      <c r="CN15" s="163">
        <v>-1.6</v>
      </c>
      <c r="CO15" s="163">
        <v>15.643000000000001</v>
      </c>
      <c r="CP15" s="163">
        <v>15.364800000000001</v>
      </c>
      <c r="CQ15" s="163">
        <v>14.4625</v>
      </c>
      <c r="CR15" s="163">
        <v>68.302499999999995</v>
      </c>
      <c r="CS15" s="163">
        <v>68.63</v>
      </c>
      <c r="CT15" s="163">
        <v>-21.468</v>
      </c>
      <c r="CU15" s="163">
        <v>-48.052199999999999</v>
      </c>
      <c r="CV15" s="163">
        <v>-20.2409</v>
      </c>
      <c r="CW15" s="163">
        <v>1.6525000000000001</v>
      </c>
      <c r="CX15" s="163">
        <v>28.58</v>
      </c>
      <c r="CY15" s="163">
        <v>14.82</v>
      </c>
      <c r="CZ15" s="163">
        <v>4.8486000000000002</v>
      </c>
      <c r="DA15" s="163">
        <v>5.0811999999999999</v>
      </c>
      <c r="DB15" s="163">
        <v>-7.51</v>
      </c>
      <c r="DC15" s="164"/>
      <c r="DD15" s="163">
        <v>-6.3456000000000001</v>
      </c>
      <c r="DE15" s="163">
        <v>-6.0972</v>
      </c>
      <c r="DF15" s="163">
        <v>30.104500000000002</v>
      </c>
      <c r="DG15" s="163">
        <v>1.54E-2</v>
      </c>
      <c r="DH15" s="163">
        <v>-3.7147000000000001</v>
      </c>
      <c r="DI15" s="164"/>
      <c r="DJ15" s="164"/>
      <c r="DK15" s="163">
        <v>-5.3552</v>
      </c>
      <c r="DL15" s="163">
        <v>-2.6181000000000001</v>
      </c>
      <c r="DM15" s="163">
        <v>38.014200000000002</v>
      </c>
      <c r="DN15" s="163">
        <v>3.1600999999999999</v>
      </c>
      <c r="DO15" s="163">
        <v>-2.42</v>
      </c>
      <c r="DP15" s="163">
        <v>-2.4900000000000002</v>
      </c>
      <c r="DQ15" s="163">
        <v>4.266</v>
      </c>
      <c r="DR15" s="163">
        <v>-31.799299999999999</v>
      </c>
      <c r="DS15" s="163">
        <v>-11.36</v>
      </c>
      <c r="DT15" s="163">
        <v>-11.51</v>
      </c>
      <c r="DU15" s="163">
        <v>25.82</v>
      </c>
      <c r="DV15" s="163">
        <v>12.86</v>
      </c>
      <c r="DW15" s="163">
        <v>-31.9818</v>
      </c>
      <c r="DX15" s="163">
        <v>-16.345500000000001</v>
      </c>
      <c r="DY15" s="163">
        <v>-34.851799999999997</v>
      </c>
      <c r="DZ15" s="163">
        <v>-33.7727</v>
      </c>
      <c r="EA15" s="163">
        <v>-9.8490000000000002</v>
      </c>
      <c r="EB15" s="163">
        <v>-22.122800000000002</v>
      </c>
      <c r="EC15" s="163">
        <v>-27.9328</v>
      </c>
      <c r="ED15" s="163">
        <v>-27.984999999999999</v>
      </c>
      <c r="EE15" s="163">
        <v>-26.8857</v>
      </c>
      <c r="EF15" s="163">
        <v>-27.9604</v>
      </c>
      <c r="EG15" s="163">
        <v>-11.552</v>
      </c>
      <c r="EH15" s="163">
        <v>-114.5185</v>
      </c>
      <c r="EI15" s="163">
        <v>-6.9385000000000003</v>
      </c>
      <c r="EJ15" s="164"/>
      <c r="EK15" s="163">
        <v>-8.2210000000000001</v>
      </c>
      <c r="EL15" s="163">
        <v>-7.8836000000000004</v>
      </c>
      <c r="EM15" s="164"/>
      <c r="EN15" s="163">
        <v>-6.3642000000000003</v>
      </c>
      <c r="EO15" s="163">
        <v>-6.4992999999999999</v>
      </c>
      <c r="EP15" s="163">
        <v>-19.46</v>
      </c>
      <c r="EQ15" s="163">
        <v>-19.159600000000001</v>
      </c>
      <c r="ER15" s="163">
        <v>-18.838000000000001</v>
      </c>
      <c r="ES15" s="163">
        <v>8.2216000000000005</v>
      </c>
      <c r="ET15" s="163">
        <v>13.99</v>
      </c>
      <c r="EU15" s="163">
        <v>-8.31</v>
      </c>
      <c r="EV15" s="163">
        <v>0</v>
      </c>
      <c r="EW15" s="163">
        <v>1.9260999999999999</v>
      </c>
      <c r="EX15" s="163">
        <v>1.0740000000000001</v>
      </c>
      <c r="EY15" s="163">
        <v>-8.2187000000000001</v>
      </c>
      <c r="EZ15" s="163">
        <v>-8.5023</v>
      </c>
      <c r="FA15" s="163">
        <v>8.5206</v>
      </c>
      <c r="FB15" s="163">
        <v>10.922499999999999</v>
      </c>
      <c r="FC15" s="163">
        <v>-27.786799999999999</v>
      </c>
      <c r="FD15" s="164"/>
      <c r="FE15" s="164"/>
      <c r="FF15" s="164"/>
      <c r="FG15" s="163">
        <v>2.9645000000000001</v>
      </c>
      <c r="FH15" s="163">
        <v>3.6869999999999998</v>
      </c>
      <c r="FI15" s="163">
        <v>0</v>
      </c>
      <c r="FJ15" s="163">
        <v>5.0236999999999998</v>
      </c>
      <c r="FK15" s="163">
        <v>4.8562000000000003</v>
      </c>
      <c r="FL15" s="163">
        <v>-4.3539000000000003</v>
      </c>
      <c r="FM15" s="163">
        <v>15.5097</v>
      </c>
      <c r="FN15" s="163">
        <v>15.339600000000001</v>
      </c>
      <c r="FO15" s="163">
        <v>3.0609000000000002</v>
      </c>
      <c r="FP15" s="163">
        <v>16.195799999999998</v>
      </c>
      <c r="FQ15" s="163">
        <v>15.2895</v>
      </c>
      <c r="FR15" s="163">
        <v>-8.48</v>
      </c>
      <c r="FS15" s="163">
        <v>-3.8997000000000002</v>
      </c>
      <c r="FT15" s="163">
        <v>0.30599999999999999</v>
      </c>
      <c r="FU15" s="163">
        <v>2.71</v>
      </c>
      <c r="FV15" s="163">
        <v>0.04</v>
      </c>
      <c r="FW15" s="163">
        <v>-15.064</v>
      </c>
      <c r="FX15" s="163">
        <v>1.5790999999999999</v>
      </c>
      <c r="FY15" s="163">
        <v>8.6069999999999993</v>
      </c>
      <c r="FZ15" s="163">
        <v>1.7629999999999999</v>
      </c>
      <c r="GA15" s="163">
        <v>0</v>
      </c>
      <c r="GB15" s="163">
        <v>40.32</v>
      </c>
      <c r="GC15" s="163">
        <v>-28.125</v>
      </c>
      <c r="GD15" s="163">
        <v>-18.956900000000001</v>
      </c>
      <c r="GE15" s="163">
        <v>-1.95</v>
      </c>
      <c r="GF15" s="163">
        <v>24.340900000000001</v>
      </c>
      <c r="GG15" s="164"/>
      <c r="GH15" s="163">
        <v>16.073399999999999</v>
      </c>
      <c r="GI15" s="164"/>
      <c r="GJ15" s="163">
        <v>-1.9036999999999999</v>
      </c>
      <c r="GK15" s="163">
        <v>1.8051999999999999</v>
      </c>
      <c r="GL15" s="164"/>
      <c r="GM15" s="164"/>
      <c r="GN15" s="163">
        <v>-11.5387</v>
      </c>
      <c r="GO15" s="163">
        <v>-4.9150999999999998</v>
      </c>
      <c r="GP15" s="163">
        <v>6.9741</v>
      </c>
      <c r="GQ15" s="163">
        <v>-31.512</v>
      </c>
      <c r="GR15" s="163">
        <v>2.1758000000000002</v>
      </c>
      <c r="GS15" s="163">
        <v>2.8207</v>
      </c>
      <c r="GT15" s="163">
        <v>90.9405</v>
      </c>
      <c r="GU15" s="163">
        <v>-14.8362</v>
      </c>
      <c r="GV15" s="163">
        <v>-11.687799999999999</v>
      </c>
      <c r="GW15" s="163">
        <v>-6.3189000000000002</v>
      </c>
      <c r="GX15" s="163">
        <v>3.5089999999999999</v>
      </c>
      <c r="GY15" s="163">
        <v>7.4058999999999999</v>
      </c>
      <c r="GZ15" s="163">
        <v>7.2548000000000004</v>
      </c>
      <c r="HA15" s="164"/>
      <c r="HB15" s="163">
        <v>1.3211999999999999</v>
      </c>
      <c r="HC15" s="163">
        <v>2.2321</v>
      </c>
      <c r="HD15" s="163">
        <v>-11.73</v>
      </c>
      <c r="HE15" s="163">
        <v>14.440899999999999</v>
      </c>
      <c r="HF15" s="163">
        <v>47.936999999999998</v>
      </c>
      <c r="HG15" s="163">
        <v>13.131600000000001</v>
      </c>
      <c r="HH15" s="163">
        <v>19.648</v>
      </c>
      <c r="HI15" s="163">
        <v>32.933300000000003</v>
      </c>
      <c r="HJ15" s="163">
        <v>-19.8384</v>
      </c>
      <c r="HK15" s="163">
        <v>0</v>
      </c>
      <c r="HL15" s="163">
        <v>0</v>
      </c>
      <c r="HM15" s="163">
        <v>0</v>
      </c>
      <c r="HN15" s="163">
        <v>-12.192299999999999</v>
      </c>
      <c r="HO15" s="163">
        <v>45.438000000000002</v>
      </c>
      <c r="HP15" s="164"/>
      <c r="HQ15" s="163">
        <v>-15.9345</v>
      </c>
      <c r="HR15" s="163">
        <v>-14.940300000000001</v>
      </c>
      <c r="HS15" s="163">
        <v>-1.591</v>
      </c>
      <c r="HT15" s="163">
        <v>-1.2283999999999999</v>
      </c>
      <c r="HU15" s="163">
        <v>13.12</v>
      </c>
      <c r="HV15" s="163">
        <v>13.16</v>
      </c>
      <c r="HW15" s="163">
        <v>-30.2</v>
      </c>
      <c r="HX15" s="163">
        <v>-30.7</v>
      </c>
      <c r="HY15" s="163">
        <v>0.9677</v>
      </c>
      <c r="HZ15" s="163">
        <v>-11.76</v>
      </c>
      <c r="IA15" s="163">
        <v>38.108899999999998</v>
      </c>
      <c r="IB15" s="163">
        <v>21.981400000000001</v>
      </c>
      <c r="IC15" s="163">
        <v>21.8262</v>
      </c>
      <c r="ID15" s="163">
        <v>-19.899999999999999</v>
      </c>
      <c r="IE15" s="163">
        <v>-38</v>
      </c>
      <c r="IF15" s="163">
        <v>3</v>
      </c>
      <c r="IG15" s="163">
        <v>2.2999999999999998</v>
      </c>
      <c r="IH15" s="163">
        <v>-17.813300000000002</v>
      </c>
      <c r="II15" s="163">
        <v>-17.582000000000001</v>
      </c>
      <c r="IJ15" s="163">
        <v>-46.771000000000001</v>
      </c>
      <c r="IK15" s="163">
        <v>-24.202000000000002</v>
      </c>
      <c r="IL15" s="163">
        <v>-275.2516</v>
      </c>
      <c r="IM15" s="163">
        <v>-19.110099999999999</v>
      </c>
      <c r="IN15" s="163">
        <v>15.753500000000001</v>
      </c>
      <c r="IO15" s="163">
        <v>104.5322</v>
      </c>
      <c r="IP15" s="163">
        <v>61.518000000000001</v>
      </c>
      <c r="IQ15" s="163">
        <v>116.5476</v>
      </c>
      <c r="IR15" s="163">
        <v>85.061700000000002</v>
      </c>
      <c r="IS15" s="163">
        <v>36.034599999999998</v>
      </c>
      <c r="IT15" s="163">
        <v>29.382999999999999</v>
      </c>
      <c r="IU15" s="163">
        <v>29.602699999999999</v>
      </c>
      <c r="IV15" s="163">
        <v>-9.0637000000000008</v>
      </c>
      <c r="IW15" s="163">
        <v>201.12379999999999</v>
      </c>
      <c r="IX15" s="163">
        <v>-194.62289999999999</v>
      </c>
      <c r="IY15" s="163">
        <v>14.3215</v>
      </c>
      <c r="IZ15" s="163">
        <v>-5.7343000000000002</v>
      </c>
      <c r="JA15" s="163">
        <v>-1.5467</v>
      </c>
      <c r="JB15" s="164"/>
      <c r="JC15" s="163">
        <v>-5.2</v>
      </c>
      <c r="JD15" s="164"/>
      <c r="JE15" s="164"/>
      <c r="JF15" s="163">
        <v>0.64</v>
      </c>
      <c r="JG15" s="163">
        <v>3.04</v>
      </c>
      <c r="JH15" s="163">
        <v>-4.827</v>
      </c>
      <c r="JI15" s="163">
        <v>-9.2271000000000001</v>
      </c>
      <c r="JJ15" s="163">
        <v>15.031700000000001</v>
      </c>
      <c r="JK15" s="163">
        <v>-4.9210000000000003</v>
      </c>
      <c r="JL15" s="163">
        <v>-3</v>
      </c>
      <c r="JM15" s="163">
        <v>2.1179999999999999</v>
      </c>
      <c r="JN15" s="163">
        <v>2.016</v>
      </c>
      <c r="JO15" s="163">
        <v>1.5032000000000001</v>
      </c>
      <c r="JP15" s="163">
        <v>1.6354</v>
      </c>
      <c r="JQ15" s="163">
        <v>4.6879</v>
      </c>
      <c r="JR15" s="163">
        <v>3.6551999999999998</v>
      </c>
      <c r="JS15" s="163">
        <v>3.7050000000000001</v>
      </c>
      <c r="JT15" s="164"/>
      <c r="JU15" s="163">
        <v>22.4</v>
      </c>
      <c r="JV15" s="163">
        <v>11.011200000000001</v>
      </c>
      <c r="JW15" s="163">
        <v>-0.51</v>
      </c>
      <c r="JX15" s="164"/>
      <c r="JY15" s="163">
        <v>3.9876999999999998</v>
      </c>
      <c r="JZ15" s="163">
        <v>-20.651900000000001</v>
      </c>
      <c r="KA15" s="163">
        <v>-22.822399999999998</v>
      </c>
      <c r="KB15" s="163">
        <v>6.7042000000000002</v>
      </c>
      <c r="KC15" s="163">
        <v>16.437000000000001</v>
      </c>
      <c r="KD15" s="163">
        <v>-17.4483</v>
      </c>
      <c r="KE15" s="163">
        <v>0</v>
      </c>
      <c r="KF15" s="163">
        <v>-23.8</v>
      </c>
      <c r="KG15" s="163">
        <v>6.2</v>
      </c>
      <c r="KH15" s="164"/>
      <c r="KI15" s="163">
        <v>-119.23560000000001</v>
      </c>
    </row>
    <row r="16" spans="1:295" ht="18" customHeight="1" x14ac:dyDescent="0.3">
      <c r="A16" s="160" t="s">
        <v>64</v>
      </c>
      <c r="B16" s="160" t="s">
        <v>888</v>
      </c>
      <c r="C16" s="166">
        <v>0</v>
      </c>
      <c r="D16" s="166">
        <v>3.2012999999999998</v>
      </c>
      <c r="E16" s="166">
        <v>-6.726</v>
      </c>
      <c r="F16" s="166">
        <v>1.8734999999999999</v>
      </c>
      <c r="G16" s="166">
        <v>4.1120999999999999</v>
      </c>
      <c r="H16" s="167"/>
      <c r="I16" s="166">
        <v>6.9103000000000003</v>
      </c>
      <c r="J16" s="167"/>
      <c r="K16" s="167"/>
      <c r="L16" s="166">
        <v>6.6698000000000004</v>
      </c>
      <c r="M16" s="166">
        <v>8.0815000000000001</v>
      </c>
      <c r="N16" s="166">
        <v>-6.66</v>
      </c>
      <c r="O16" s="167"/>
      <c r="P16" s="166">
        <v>0</v>
      </c>
      <c r="Q16" s="166">
        <v>2.484</v>
      </c>
      <c r="R16" s="167"/>
      <c r="S16" s="166">
        <v>3.4140000000000001</v>
      </c>
      <c r="T16" s="166">
        <v>-12.7898</v>
      </c>
      <c r="U16" s="166">
        <v>2.7483</v>
      </c>
      <c r="V16" s="166">
        <v>2.4874999999999998</v>
      </c>
      <c r="W16" s="166">
        <v>4.4146000000000001</v>
      </c>
      <c r="X16" s="166">
        <v>4.5</v>
      </c>
      <c r="Y16" s="166">
        <v>-2.6215000000000002</v>
      </c>
      <c r="Z16" s="166">
        <v>2.5846</v>
      </c>
      <c r="AA16" s="167"/>
      <c r="AB16" s="166">
        <v>-0.80710000000000004</v>
      </c>
      <c r="AC16" s="167"/>
      <c r="AD16" s="167"/>
      <c r="AE16" s="166">
        <v>9.8780000000000001</v>
      </c>
      <c r="AF16" s="166">
        <v>-13.32</v>
      </c>
      <c r="AG16" s="167"/>
      <c r="AH16" s="166">
        <v>-0.78600000000000003</v>
      </c>
      <c r="AI16" s="166">
        <v>0.153</v>
      </c>
      <c r="AJ16" s="166">
        <v>-19.52</v>
      </c>
      <c r="AK16" s="166">
        <v>-19.64</v>
      </c>
      <c r="AL16" s="167"/>
      <c r="AM16" s="166">
        <v>-8.73</v>
      </c>
      <c r="AN16" s="166">
        <v>-8.67</v>
      </c>
      <c r="AO16" s="166">
        <v>4.9763999999999999</v>
      </c>
      <c r="AP16" s="166">
        <v>3.4180999999999999</v>
      </c>
      <c r="AQ16" s="166">
        <v>18.040400000000002</v>
      </c>
      <c r="AR16" s="166">
        <v>19.561299999999999</v>
      </c>
      <c r="AS16" s="166">
        <v>-14.939</v>
      </c>
      <c r="AT16" s="166">
        <v>-11.252599999999999</v>
      </c>
      <c r="AU16" s="166">
        <v>-11.3256</v>
      </c>
      <c r="AV16" s="166">
        <v>1.8389</v>
      </c>
      <c r="AW16" s="166">
        <v>1.9612000000000001</v>
      </c>
      <c r="AX16" s="167"/>
      <c r="AY16" s="166">
        <v>-13.262</v>
      </c>
      <c r="AZ16" s="166">
        <v>6.7195999999999998</v>
      </c>
      <c r="BA16" s="166">
        <v>35.017400000000002</v>
      </c>
      <c r="BB16" s="166">
        <v>-34.127099999999999</v>
      </c>
      <c r="BC16" s="166">
        <v>15.2826</v>
      </c>
      <c r="BD16" s="166">
        <v>-6.6</v>
      </c>
      <c r="BE16" s="166">
        <v>-7.1</v>
      </c>
      <c r="BF16" s="166">
        <v>-25.606100000000001</v>
      </c>
      <c r="BG16" s="166">
        <v>-25.341899999999999</v>
      </c>
      <c r="BH16" s="166">
        <v>-2.4700000000000002</v>
      </c>
      <c r="BI16" s="167"/>
      <c r="BJ16" s="166">
        <v>-1.9192</v>
      </c>
      <c r="BK16" s="166">
        <v>0.57430000000000003</v>
      </c>
      <c r="BL16" s="167"/>
      <c r="BM16" s="166">
        <v>0.56040000000000001</v>
      </c>
      <c r="BN16" s="166">
        <v>-113.2542</v>
      </c>
      <c r="BO16" s="166">
        <v>16.174800000000001</v>
      </c>
      <c r="BP16" s="166">
        <v>16.235800000000001</v>
      </c>
      <c r="BQ16" s="166">
        <v>15.910399999999999</v>
      </c>
      <c r="BR16" s="166">
        <v>-208.81139999999999</v>
      </c>
      <c r="BS16" s="167"/>
      <c r="BT16" s="167"/>
      <c r="BU16" s="167"/>
      <c r="BV16" s="167"/>
      <c r="BW16" s="166">
        <v>8.27</v>
      </c>
      <c r="BX16" s="166">
        <v>3.77</v>
      </c>
      <c r="BY16" s="166">
        <v>-15.94</v>
      </c>
      <c r="BZ16" s="166">
        <v>2.2200000000000002</v>
      </c>
      <c r="CA16" s="166">
        <v>-19.419599999999999</v>
      </c>
      <c r="CB16" s="166">
        <v>-19.419599999999999</v>
      </c>
      <c r="CC16" s="166">
        <v>15.155900000000001</v>
      </c>
      <c r="CD16" s="166">
        <v>13.754200000000001</v>
      </c>
      <c r="CE16" s="166">
        <v>-4.5172999999999996</v>
      </c>
      <c r="CF16" s="166">
        <v>-27.462399999999999</v>
      </c>
      <c r="CG16" s="166">
        <v>-27.3748</v>
      </c>
      <c r="CH16" s="166">
        <v>-1.9319999999999999</v>
      </c>
      <c r="CI16" s="166">
        <v>5.4440999999999997</v>
      </c>
      <c r="CJ16" s="167"/>
      <c r="CK16" s="167"/>
      <c r="CL16" s="166">
        <v>20.100000000000001</v>
      </c>
      <c r="CM16" s="166">
        <v>-5.6</v>
      </c>
      <c r="CN16" s="166">
        <v>-1.54</v>
      </c>
      <c r="CO16" s="166">
        <v>17.6266</v>
      </c>
      <c r="CP16" s="166">
        <v>17.2011</v>
      </c>
      <c r="CQ16" s="166">
        <v>16.3324</v>
      </c>
      <c r="CR16" s="166">
        <v>71.302199999999999</v>
      </c>
      <c r="CS16" s="166">
        <v>71.931299999999993</v>
      </c>
      <c r="CT16" s="166">
        <v>-21.884399999999999</v>
      </c>
      <c r="CU16" s="166">
        <v>-51.4512</v>
      </c>
      <c r="CV16" s="166">
        <v>-22.265000000000001</v>
      </c>
      <c r="CW16" s="166">
        <v>0.94089999999999996</v>
      </c>
      <c r="CX16" s="166">
        <v>27.86</v>
      </c>
      <c r="CY16" s="166">
        <v>14.22</v>
      </c>
      <c r="CZ16" s="166">
        <v>4.8486000000000002</v>
      </c>
      <c r="DA16" s="166">
        <v>5.1787999999999998</v>
      </c>
      <c r="DB16" s="166">
        <v>-7.43</v>
      </c>
      <c r="DC16" s="167"/>
      <c r="DD16" s="166">
        <v>-7.5857999999999999</v>
      </c>
      <c r="DE16" s="166">
        <v>-7.2278000000000002</v>
      </c>
      <c r="DF16" s="166">
        <v>31.372599999999998</v>
      </c>
      <c r="DG16" s="166">
        <v>1.54E-2</v>
      </c>
      <c r="DH16" s="166">
        <v>-3.7153999999999998</v>
      </c>
      <c r="DI16" s="167"/>
      <c r="DJ16" s="167"/>
      <c r="DK16" s="166">
        <v>-5.4492000000000003</v>
      </c>
      <c r="DL16" s="166">
        <v>-2.9921000000000002</v>
      </c>
      <c r="DM16" s="166">
        <v>37.856499999999997</v>
      </c>
      <c r="DN16" s="166">
        <v>3.1600999999999999</v>
      </c>
      <c r="DO16" s="166">
        <v>-2.54</v>
      </c>
      <c r="DP16" s="166">
        <v>-2.36</v>
      </c>
      <c r="DQ16" s="166">
        <v>4.077</v>
      </c>
      <c r="DR16" s="166">
        <v>-33.499400000000001</v>
      </c>
      <c r="DS16" s="166">
        <v>-11.2</v>
      </c>
      <c r="DT16" s="166">
        <v>-11.35</v>
      </c>
      <c r="DU16" s="166">
        <v>25.38</v>
      </c>
      <c r="DV16" s="166">
        <v>12.74</v>
      </c>
      <c r="DW16" s="166">
        <v>-34.181800000000003</v>
      </c>
      <c r="DX16" s="166">
        <v>-17.172699999999999</v>
      </c>
      <c r="DY16" s="166">
        <v>-36.735100000000003</v>
      </c>
      <c r="DZ16" s="166">
        <v>-34.936399999999999</v>
      </c>
      <c r="EA16" s="166">
        <v>-12.7799</v>
      </c>
      <c r="EB16" s="166">
        <v>-24.467300000000002</v>
      </c>
      <c r="EC16" s="166">
        <v>-30.049499999999998</v>
      </c>
      <c r="ED16" s="166">
        <v>-30.067399999999999</v>
      </c>
      <c r="EE16" s="166">
        <v>-21.426600000000001</v>
      </c>
      <c r="EF16" s="166">
        <v>-22.043299999999999</v>
      </c>
      <c r="EG16" s="166">
        <v>-11.523999999999999</v>
      </c>
      <c r="EH16" s="166">
        <v>-112.9093</v>
      </c>
      <c r="EI16" s="166">
        <v>-7.8445</v>
      </c>
      <c r="EJ16" s="167"/>
      <c r="EK16" s="166">
        <v>-7.8543000000000003</v>
      </c>
      <c r="EL16" s="166">
        <v>-7.4381000000000004</v>
      </c>
      <c r="EM16" s="167"/>
      <c r="EN16" s="166">
        <v>-11.504799999999999</v>
      </c>
      <c r="EO16" s="166">
        <v>-11.6814</v>
      </c>
      <c r="EP16" s="166">
        <v>-6.1479999999999997</v>
      </c>
      <c r="EQ16" s="166">
        <v>-19.024000000000001</v>
      </c>
      <c r="ER16" s="166">
        <v>-18.6889</v>
      </c>
      <c r="ES16" s="166">
        <v>8.5664999999999996</v>
      </c>
      <c r="ET16" s="166">
        <v>13.33</v>
      </c>
      <c r="EU16" s="166">
        <v>-9.99</v>
      </c>
      <c r="EV16" s="166">
        <v>0</v>
      </c>
      <c r="EW16" s="166">
        <v>1.6721999999999999</v>
      </c>
      <c r="EX16" s="166">
        <v>-8.7993000000000006</v>
      </c>
      <c r="EY16" s="166">
        <v>-7.8708999999999998</v>
      </c>
      <c r="EZ16" s="166">
        <v>-8.2005999999999997</v>
      </c>
      <c r="FA16" s="166">
        <v>7.8597999999999999</v>
      </c>
      <c r="FB16" s="166">
        <v>11.067299999999999</v>
      </c>
      <c r="FC16" s="166">
        <v>-27.9529</v>
      </c>
      <c r="FD16" s="167"/>
      <c r="FE16" s="167"/>
      <c r="FF16" s="167"/>
      <c r="FG16" s="166">
        <v>3.1240000000000001</v>
      </c>
      <c r="FH16" s="166">
        <v>3.5222000000000002</v>
      </c>
      <c r="FI16" s="166">
        <v>0</v>
      </c>
      <c r="FJ16" s="166">
        <v>6.5308000000000002</v>
      </c>
      <c r="FK16" s="166">
        <v>6.3632999999999997</v>
      </c>
      <c r="FL16" s="166">
        <v>-5.6935000000000002</v>
      </c>
      <c r="FM16" s="166">
        <v>16.697299999999998</v>
      </c>
      <c r="FN16" s="166">
        <v>16.607500000000002</v>
      </c>
      <c r="FO16" s="166">
        <v>1.3821000000000001</v>
      </c>
      <c r="FP16" s="166">
        <v>15.0802</v>
      </c>
      <c r="FQ16" s="166">
        <v>16.310099999999998</v>
      </c>
      <c r="FR16" s="166">
        <v>-9.33</v>
      </c>
      <c r="FS16" s="166">
        <v>-3.7092999999999998</v>
      </c>
      <c r="FT16" s="166">
        <v>0.28949999999999998</v>
      </c>
      <c r="FU16" s="166">
        <v>2.9</v>
      </c>
      <c r="FV16" s="166">
        <v>0.63</v>
      </c>
      <c r="FW16" s="166">
        <v>-15.2951</v>
      </c>
      <c r="FX16" s="166">
        <v>1.4516</v>
      </c>
      <c r="FY16" s="166">
        <v>8.6080000000000005</v>
      </c>
      <c r="FZ16" s="166">
        <v>0.01</v>
      </c>
      <c r="GA16" s="167"/>
      <c r="GB16" s="166">
        <v>39.76</v>
      </c>
      <c r="GC16" s="166">
        <v>-26.939499999999999</v>
      </c>
      <c r="GD16" s="166">
        <v>-18.204499999999999</v>
      </c>
      <c r="GE16" s="166">
        <v>-2.17</v>
      </c>
      <c r="GF16" s="166">
        <v>24.690999999999999</v>
      </c>
      <c r="GG16" s="167"/>
      <c r="GH16" s="166">
        <v>15.876099999999999</v>
      </c>
      <c r="GI16" s="167"/>
      <c r="GJ16" s="166">
        <v>-1.8532</v>
      </c>
      <c r="GK16" s="166">
        <v>1.8153999999999999</v>
      </c>
      <c r="GL16" s="167"/>
      <c r="GM16" s="167"/>
      <c r="GN16" s="166">
        <v>-10.032299999999999</v>
      </c>
      <c r="GO16" s="166">
        <v>-5.0122</v>
      </c>
      <c r="GP16" s="166">
        <v>8.6144999999999996</v>
      </c>
      <c r="GQ16" s="167"/>
      <c r="GR16" s="166">
        <v>2.7494000000000001</v>
      </c>
      <c r="GS16" s="166">
        <v>2.8376999999999999</v>
      </c>
      <c r="GT16" s="166">
        <v>92.0608</v>
      </c>
      <c r="GU16" s="166">
        <v>-15.027900000000001</v>
      </c>
      <c r="GV16" s="166">
        <v>-11.675800000000001</v>
      </c>
      <c r="GW16" s="166">
        <v>-6.0964999999999998</v>
      </c>
      <c r="GX16" s="167"/>
      <c r="GY16" s="166">
        <v>7.2154999999999996</v>
      </c>
      <c r="GZ16" s="166">
        <v>7.1599000000000004</v>
      </c>
      <c r="HA16" s="166">
        <v>3.0701999999999998</v>
      </c>
      <c r="HB16" s="166">
        <v>-1.2121</v>
      </c>
      <c r="HC16" s="166">
        <v>0</v>
      </c>
      <c r="HD16" s="166">
        <v>-11.31</v>
      </c>
      <c r="HE16" s="166">
        <v>14.440099999999999</v>
      </c>
      <c r="HF16" s="166">
        <v>50.9602</v>
      </c>
      <c r="HG16" s="166">
        <v>12.2476</v>
      </c>
      <c r="HH16" s="166">
        <v>18.3506</v>
      </c>
      <c r="HI16" s="166">
        <v>34.559399999999997</v>
      </c>
      <c r="HJ16" s="166">
        <v>-18.529199999999999</v>
      </c>
      <c r="HK16" s="166">
        <v>0</v>
      </c>
      <c r="HL16" s="166">
        <v>-6.9676</v>
      </c>
      <c r="HM16" s="166">
        <v>-10.8096</v>
      </c>
      <c r="HN16" s="166">
        <v>-11.487500000000001</v>
      </c>
      <c r="HO16" s="167"/>
      <c r="HP16" s="166">
        <v>43.7776</v>
      </c>
      <c r="HQ16" s="166">
        <v>-12.5342</v>
      </c>
      <c r="HR16" s="166">
        <v>-11.270799999999999</v>
      </c>
      <c r="HS16" s="166">
        <v>-1.4954000000000001</v>
      </c>
      <c r="HT16" s="166">
        <v>-1.3599000000000001</v>
      </c>
      <c r="HU16" s="166">
        <v>14.2</v>
      </c>
      <c r="HV16" s="166">
        <v>14.19</v>
      </c>
      <c r="HW16" s="166">
        <v>-33.200000000000003</v>
      </c>
      <c r="HX16" s="166">
        <v>-32.9</v>
      </c>
      <c r="HY16" s="166">
        <v>0.91459999999999997</v>
      </c>
      <c r="HZ16" s="166">
        <v>-11.76</v>
      </c>
      <c r="IA16" s="166">
        <v>40.754100000000001</v>
      </c>
      <c r="IB16" s="166">
        <v>26.474799999999998</v>
      </c>
      <c r="IC16" s="166">
        <v>26.3156</v>
      </c>
      <c r="ID16" s="166">
        <v>-19.899999999999999</v>
      </c>
      <c r="IE16" s="166">
        <v>-39.299999999999997</v>
      </c>
      <c r="IF16" s="166">
        <v>-0.3</v>
      </c>
      <c r="IG16" s="166">
        <v>-1.2</v>
      </c>
      <c r="IH16" s="167"/>
      <c r="II16" s="166">
        <v>-17.816299999999998</v>
      </c>
      <c r="IJ16" s="166">
        <v>-45.791499999999999</v>
      </c>
      <c r="IK16" s="166">
        <v>-22.368600000000001</v>
      </c>
      <c r="IL16" s="166">
        <v>-274.13819999999998</v>
      </c>
      <c r="IM16" s="166">
        <v>-23.058</v>
      </c>
      <c r="IN16" s="166">
        <v>13.327</v>
      </c>
      <c r="IO16" s="166">
        <v>104.68770000000001</v>
      </c>
      <c r="IP16" s="166">
        <v>61.055599999999998</v>
      </c>
      <c r="IQ16" s="166">
        <v>124.6665</v>
      </c>
      <c r="IR16" s="166">
        <v>84.745800000000003</v>
      </c>
      <c r="IS16" s="166">
        <v>37.521900000000002</v>
      </c>
      <c r="IT16" s="166">
        <v>27.007300000000001</v>
      </c>
      <c r="IU16" s="166">
        <v>24.693300000000001</v>
      </c>
      <c r="IV16" s="166">
        <v>-15.8165</v>
      </c>
      <c r="IW16" s="166">
        <v>198.77619999999999</v>
      </c>
      <c r="IX16" s="166">
        <v>-194.71369999999999</v>
      </c>
      <c r="IY16" s="166">
        <v>10.7593</v>
      </c>
      <c r="IZ16" s="166">
        <v>-1.8486</v>
      </c>
      <c r="JA16" s="166">
        <v>-1.3806</v>
      </c>
      <c r="JB16" s="167"/>
      <c r="JC16" s="166">
        <v>-6</v>
      </c>
      <c r="JD16" s="167"/>
      <c r="JE16" s="167"/>
      <c r="JF16" s="166">
        <v>1.52</v>
      </c>
      <c r="JG16" s="166">
        <v>2.64</v>
      </c>
      <c r="JH16" s="166">
        <v>-4.7942</v>
      </c>
      <c r="JI16" s="166">
        <v>-8.7876999999999992</v>
      </c>
      <c r="JJ16" s="166">
        <v>14.6502</v>
      </c>
      <c r="JK16" s="166">
        <v>-4.6555</v>
      </c>
      <c r="JL16" s="166">
        <v>-2.8</v>
      </c>
      <c r="JM16" s="166">
        <v>-0.18</v>
      </c>
      <c r="JN16" s="166">
        <v>0.437</v>
      </c>
      <c r="JO16" s="166">
        <v>1.2811999999999999</v>
      </c>
      <c r="JP16" s="167"/>
      <c r="JQ16" s="166">
        <v>4.9626999999999999</v>
      </c>
      <c r="JR16" s="166">
        <v>4.5613000000000001</v>
      </c>
      <c r="JS16" s="166">
        <v>3.8159999999999998</v>
      </c>
      <c r="JT16" s="167"/>
      <c r="JU16" s="166">
        <v>23.1</v>
      </c>
      <c r="JV16" s="166">
        <v>10.117699999999999</v>
      </c>
      <c r="JW16" s="166">
        <v>-0.49</v>
      </c>
      <c r="JX16" s="167"/>
      <c r="JY16" s="166">
        <v>4.6581000000000001</v>
      </c>
      <c r="JZ16" s="166">
        <v>-20.470300000000002</v>
      </c>
      <c r="KA16" s="166">
        <v>-22.117899999999999</v>
      </c>
      <c r="KB16" s="166">
        <v>6.8448000000000002</v>
      </c>
      <c r="KC16" s="166">
        <v>16.133800000000001</v>
      </c>
      <c r="KD16" s="166">
        <v>-17.633299999999998</v>
      </c>
      <c r="KE16" s="167"/>
      <c r="KF16" s="166">
        <v>-25.3</v>
      </c>
      <c r="KG16" s="166">
        <v>7.3</v>
      </c>
      <c r="KH16" s="167"/>
      <c r="KI16" s="166">
        <v>-125.9474</v>
      </c>
    </row>
    <row r="17" spans="1:295" ht="18" customHeight="1" x14ac:dyDescent="0.3">
      <c r="A17" s="160" t="s">
        <v>64</v>
      </c>
      <c r="B17" s="160" t="s">
        <v>889</v>
      </c>
      <c r="C17" s="161">
        <v>0</v>
      </c>
      <c r="D17" s="161">
        <v>3.2067000000000001</v>
      </c>
      <c r="E17" s="161">
        <v>-6.9134000000000002</v>
      </c>
      <c r="F17" s="161">
        <v>0</v>
      </c>
      <c r="G17" s="161">
        <v>4.1795</v>
      </c>
      <c r="H17" s="162"/>
      <c r="I17" s="161">
        <v>7.1387</v>
      </c>
      <c r="J17" s="162"/>
      <c r="K17" s="162"/>
      <c r="L17" s="161">
        <v>6.6668000000000003</v>
      </c>
      <c r="M17" s="161">
        <v>8.2165999999999997</v>
      </c>
      <c r="N17" s="161">
        <v>-8.8800000000000008</v>
      </c>
      <c r="O17" s="162"/>
      <c r="P17" s="162"/>
      <c r="Q17" s="161">
        <v>2.484</v>
      </c>
      <c r="R17" s="162"/>
      <c r="S17" s="161">
        <v>3.4388999999999998</v>
      </c>
      <c r="T17" s="161">
        <v>-13.4453</v>
      </c>
      <c r="U17" s="161">
        <v>2.8117000000000001</v>
      </c>
      <c r="V17" s="161">
        <v>2.6633</v>
      </c>
      <c r="W17" s="161">
        <v>4.6245000000000003</v>
      </c>
      <c r="X17" s="161">
        <v>4.5453999999999999</v>
      </c>
      <c r="Y17" s="161">
        <v>-2.5270999999999999</v>
      </c>
      <c r="Z17" s="161">
        <v>2.7787000000000002</v>
      </c>
      <c r="AA17" s="162"/>
      <c r="AB17" s="161">
        <v>-0.78969999999999996</v>
      </c>
      <c r="AC17" s="162"/>
      <c r="AD17" s="162"/>
      <c r="AE17" s="161">
        <v>9.782</v>
      </c>
      <c r="AF17" s="161">
        <v>-13.32</v>
      </c>
      <c r="AG17" s="162"/>
      <c r="AH17" s="161">
        <v>-0.88800000000000001</v>
      </c>
      <c r="AI17" s="161">
        <v>0.16300000000000001</v>
      </c>
      <c r="AJ17" s="161">
        <v>-18.7</v>
      </c>
      <c r="AK17" s="161">
        <v>-18.899999999999999</v>
      </c>
      <c r="AL17" s="162"/>
      <c r="AM17" s="161">
        <v>-8.83</v>
      </c>
      <c r="AN17" s="161">
        <v>-8.58</v>
      </c>
      <c r="AO17" s="161">
        <v>4.0377000000000001</v>
      </c>
      <c r="AP17" s="161">
        <v>4.0335999999999999</v>
      </c>
      <c r="AQ17" s="161">
        <v>14.7033</v>
      </c>
      <c r="AR17" s="161">
        <v>16.416699999999999</v>
      </c>
      <c r="AS17" s="161">
        <v>-14.238</v>
      </c>
      <c r="AT17" s="161">
        <v>-10.9846</v>
      </c>
      <c r="AU17" s="161">
        <v>-11.274699999999999</v>
      </c>
      <c r="AV17" s="161">
        <v>11.9619</v>
      </c>
      <c r="AW17" s="161">
        <v>17.535499999999999</v>
      </c>
      <c r="AX17" s="162"/>
      <c r="AY17" s="161">
        <v>-15.8072</v>
      </c>
      <c r="AZ17" s="161">
        <v>8.2978000000000005</v>
      </c>
      <c r="BA17" s="161">
        <v>38.357300000000002</v>
      </c>
      <c r="BB17" s="161">
        <v>-34.184399999999997</v>
      </c>
      <c r="BC17" s="161">
        <v>13.558</v>
      </c>
      <c r="BD17" s="161">
        <v>-6.2</v>
      </c>
      <c r="BE17" s="161">
        <v>-6.6</v>
      </c>
      <c r="BF17" s="161">
        <v>-23.958400000000001</v>
      </c>
      <c r="BG17" s="161">
        <v>-22.159700000000001</v>
      </c>
      <c r="BH17" s="161">
        <v>-2.2277</v>
      </c>
      <c r="BI17" s="162"/>
      <c r="BJ17" s="161">
        <v>-1.0262</v>
      </c>
      <c r="BK17" s="161">
        <v>0.63629999999999998</v>
      </c>
      <c r="BL17" s="162"/>
      <c r="BM17" s="161">
        <v>0.65169999999999995</v>
      </c>
      <c r="BN17" s="161">
        <v>-99.368200000000002</v>
      </c>
      <c r="BO17" s="161">
        <v>14.679399999999999</v>
      </c>
      <c r="BP17" s="161">
        <v>14.771000000000001</v>
      </c>
      <c r="BQ17" s="161">
        <v>5.2218</v>
      </c>
      <c r="BR17" s="161">
        <v>-203.1891</v>
      </c>
      <c r="BS17" s="162"/>
      <c r="BT17" s="162"/>
      <c r="BU17" s="162"/>
      <c r="BV17" s="162"/>
      <c r="BW17" s="161">
        <v>8.3800000000000008</v>
      </c>
      <c r="BX17" s="161">
        <v>3.88</v>
      </c>
      <c r="BY17" s="161">
        <v>-15.9</v>
      </c>
      <c r="BZ17" s="161">
        <v>2.3199999999999998</v>
      </c>
      <c r="CA17" s="161">
        <v>-19.285599999999999</v>
      </c>
      <c r="CB17" s="161">
        <v>-19.151700000000002</v>
      </c>
      <c r="CC17" s="161">
        <v>15.8231</v>
      </c>
      <c r="CD17" s="161">
        <v>14.9133</v>
      </c>
      <c r="CE17" s="161">
        <v>-4.2877999999999998</v>
      </c>
      <c r="CF17" s="161">
        <v>-24.645800000000001</v>
      </c>
      <c r="CG17" s="161">
        <v>-24.586099999999998</v>
      </c>
      <c r="CH17" s="161">
        <v>-1.2219</v>
      </c>
      <c r="CI17" s="161">
        <v>6.7737999999999996</v>
      </c>
      <c r="CJ17" s="162"/>
      <c r="CK17" s="162"/>
      <c r="CL17" s="161">
        <v>21.8</v>
      </c>
      <c r="CM17" s="161">
        <v>-8</v>
      </c>
      <c r="CN17" s="161">
        <v>-1.22</v>
      </c>
      <c r="CO17" s="161">
        <v>19.2136</v>
      </c>
      <c r="CP17" s="161">
        <v>18.613199999999999</v>
      </c>
      <c r="CQ17" s="161">
        <v>17.863900000000001</v>
      </c>
      <c r="CR17" s="161">
        <v>68.552199999999999</v>
      </c>
      <c r="CS17" s="161">
        <v>68.693700000000007</v>
      </c>
      <c r="CT17" s="161">
        <v>-20.7681</v>
      </c>
      <c r="CU17" s="161">
        <v>-50.410600000000002</v>
      </c>
      <c r="CV17" s="161">
        <v>-19.874099999999999</v>
      </c>
      <c r="CW17" s="161">
        <v>0.90900000000000003</v>
      </c>
      <c r="CX17" s="161">
        <v>28.03</v>
      </c>
      <c r="CY17" s="161">
        <v>13.74</v>
      </c>
      <c r="CZ17" s="161">
        <v>4.6924000000000001</v>
      </c>
      <c r="DA17" s="161">
        <v>4.9835000000000003</v>
      </c>
      <c r="DB17" s="161">
        <v>-7.41</v>
      </c>
      <c r="DC17" s="162"/>
      <c r="DD17" s="161">
        <v>-8.7957000000000001</v>
      </c>
      <c r="DE17" s="161">
        <v>-8.6912000000000003</v>
      </c>
      <c r="DF17" s="161">
        <v>31.057600000000001</v>
      </c>
      <c r="DG17" s="161">
        <v>1.5299999999999999E-2</v>
      </c>
      <c r="DH17" s="161">
        <v>-3.6924999999999999</v>
      </c>
      <c r="DI17" s="161">
        <v>20.6</v>
      </c>
      <c r="DJ17" s="161">
        <v>21.5</v>
      </c>
      <c r="DK17" s="161">
        <v>-5.4467999999999996</v>
      </c>
      <c r="DL17" s="161">
        <v>-2.9921000000000002</v>
      </c>
      <c r="DM17" s="161">
        <v>38.014200000000002</v>
      </c>
      <c r="DN17" s="161">
        <v>2.9744999999999999</v>
      </c>
      <c r="DO17" s="161">
        <v>-2.5099999999999998</v>
      </c>
      <c r="DP17" s="161">
        <v>-2.4500000000000002</v>
      </c>
      <c r="DQ17" s="161">
        <v>3.726</v>
      </c>
      <c r="DR17" s="161">
        <v>-32.671900000000001</v>
      </c>
      <c r="DS17" s="161">
        <v>-11.51</v>
      </c>
      <c r="DT17" s="161">
        <v>-11.66</v>
      </c>
      <c r="DU17" s="161">
        <v>25.97</v>
      </c>
      <c r="DV17" s="161">
        <v>13.21</v>
      </c>
      <c r="DW17" s="161">
        <v>-34.2727</v>
      </c>
      <c r="DX17" s="161">
        <v>-16.609100000000002</v>
      </c>
      <c r="DY17" s="161">
        <v>-35.869599999999998</v>
      </c>
      <c r="DZ17" s="161">
        <v>-34.627299999999998</v>
      </c>
      <c r="EA17" s="161">
        <v>-11.412800000000001</v>
      </c>
      <c r="EB17" s="161">
        <v>-22.942499999999999</v>
      </c>
      <c r="EC17" s="161">
        <v>-28.718299999999999</v>
      </c>
      <c r="ED17" s="161">
        <v>-29.0318</v>
      </c>
      <c r="EE17" s="161">
        <v>-18.6219</v>
      </c>
      <c r="EF17" s="161">
        <v>-21.653199999999998</v>
      </c>
      <c r="EG17" s="161">
        <v>-11.061</v>
      </c>
      <c r="EH17" s="161">
        <v>-102.35509999999999</v>
      </c>
      <c r="EI17" s="161">
        <v>-3.5421999999999998</v>
      </c>
      <c r="EJ17" s="162"/>
      <c r="EK17" s="161">
        <v>-7.4330999999999996</v>
      </c>
      <c r="EL17" s="161">
        <v>-7.3975999999999997</v>
      </c>
      <c r="EM17" s="162"/>
      <c r="EN17" s="161">
        <v>-14.0662</v>
      </c>
      <c r="EO17" s="161">
        <v>-13.3474</v>
      </c>
      <c r="EP17" s="161">
        <v>7.1840000000000002</v>
      </c>
      <c r="EQ17" s="161">
        <v>-20.022400000000001</v>
      </c>
      <c r="ER17" s="161">
        <v>-20.253</v>
      </c>
      <c r="ES17" s="161">
        <v>7.8288000000000002</v>
      </c>
      <c r="ET17" s="161">
        <v>0</v>
      </c>
      <c r="EU17" s="161">
        <v>-7.81</v>
      </c>
      <c r="EV17" s="161">
        <v>-0.9</v>
      </c>
      <c r="EW17" s="161">
        <v>1.8029999999999999</v>
      </c>
      <c r="EX17" s="161">
        <v>-12.5367</v>
      </c>
      <c r="EY17" s="161">
        <v>-8.0706000000000007</v>
      </c>
      <c r="EZ17" s="161">
        <v>-8.3172999999999995</v>
      </c>
      <c r="FA17" s="161">
        <v>8.3386999999999993</v>
      </c>
      <c r="FB17" s="161">
        <v>9.5870999999999995</v>
      </c>
      <c r="FC17" s="161">
        <v>-26.847200000000001</v>
      </c>
      <c r="FD17" s="162"/>
      <c r="FE17" s="162"/>
      <c r="FF17" s="162"/>
      <c r="FG17" s="161">
        <v>3.8721999999999999</v>
      </c>
      <c r="FH17" s="161">
        <v>4.2384000000000004</v>
      </c>
      <c r="FI17" s="161">
        <v>3.0110000000000001</v>
      </c>
      <c r="FJ17" s="161">
        <v>6.1959</v>
      </c>
      <c r="FK17" s="161">
        <v>6.5308000000000002</v>
      </c>
      <c r="FL17" s="161">
        <v>-6.8657000000000004</v>
      </c>
      <c r="FM17" s="161">
        <v>16.547599999999999</v>
      </c>
      <c r="FN17" s="161">
        <v>16.232600000000001</v>
      </c>
      <c r="FO17" s="161">
        <v>2.1408999999999998</v>
      </c>
      <c r="FP17" s="161">
        <v>14.897399999999999</v>
      </c>
      <c r="FQ17" s="161">
        <v>16.314900000000002</v>
      </c>
      <c r="FR17" s="161">
        <v>-9.65</v>
      </c>
      <c r="FS17" s="161">
        <v>-4.1139999999999999</v>
      </c>
      <c r="FT17" s="161">
        <v>0.2969</v>
      </c>
      <c r="FU17" s="161">
        <v>2.85</v>
      </c>
      <c r="FV17" s="161">
        <v>-0.32</v>
      </c>
      <c r="FW17" s="161">
        <v>-15.339600000000001</v>
      </c>
      <c r="FX17" s="161">
        <v>1.2982</v>
      </c>
      <c r="FY17" s="161">
        <v>8.5860000000000003</v>
      </c>
      <c r="FZ17" s="161">
        <v>1.7000000000000001E-2</v>
      </c>
      <c r="GA17" s="161">
        <v>1.1893</v>
      </c>
      <c r="GB17" s="161">
        <v>39.340000000000003</v>
      </c>
      <c r="GC17" s="161">
        <v>-26.962</v>
      </c>
      <c r="GD17" s="161">
        <v>-17.710899999999999</v>
      </c>
      <c r="GE17" s="161">
        <v>-2.11</v>
      </c>
      <c r="GF17" s="161">
        <v>23.5367</v>
      </c>
      <c r="GG17" s="162"/>
      <c r="GH17" s="161">
        <v>15.9604</v>
      </c>
      <c r="GI17" s="162"/>
      <c r="GJ17" s="161">
        <v>-1.9131</v>
      </c>
      <c r="GK17" s="161">
        <v>1.8022</v>
      </c>
      <c r="GL17" s="162"/>
      <c r="GM17" s="162"/>
      <c r="GN17" s="161">
        <v>-10.217000000000001</v>
      </c>
      <c r="GO17" s="161">
        <v>-5.1931000000000003</v>
      </c>
      <c r="GP17" s="161">
        <v>5.8464999999999998</v>
      </c>
      <c r="GQ17" s="161">
        <v>-31.091799999999999</v>
      </c>
      <c r="GR17" s="161">
        <v>3.1741000000000001</v>
      </c>
      <c r="GS17" s="161">
        <v>2.8896999999999999</v>
      </c>
      <c r="GT17" s="161">
        <v>96.631699999999995</v>
      </c>
      <c r="GU17" s="161">
        <v>-14.8908</v>
      </c>
      <c r="GV17" s="161">
        <v>-11.3888</v>
      </c>
      <c r="GW17" s="161">
        <v>-6.3242000000000003</v>
      </c>
      <c r="GX17" s="161">
        <v>3.3679999999999999</v>
      </c>
      <c r="GY17" s="161">
        <v>7.1788999999999996</v>
      </c>
      <c r="GZ17" s="161">
        <v>6.9938000000000002</v>
      </c>
      <c r="HA17" s="161">
        <v>3</v>
      </c>
      <c r="HB17" s="161">
        <v>2.0017999999999998</v>
      </c>
      <c r="HC17" s="161">
        <v>2.5488</v>
      </c>
      <c r="HD17" s="161">
        <v>-8.3800000000000008</v>
      </c>
      <c r="HE17" s="161">
        <v>12.8933</v>
      </c>
      <c r="HF17" s="161">
        <v>47.267899999999997</v>
      </c>
      <c r="HG17" s="161">
        <v>17.1568</v>
      </c>
      <c r="HH17" s="161">
        <v>20.672699999999999</v>
      </c>
      <c r="HI17" s="161">
        <v>33.781799999999997</v>
      </c>
      <c r="HJ17" s="161">
        <v>-17.583200000000001</v>
      </c>
      <c r="HK17" s="161">
        <v>0</v>
      </c>
      <c r="HL17" s="161">
        <v>-5.8768000000000002</v>
      </c>
      <c r="HM17" s="161">
        <v>0</v>
      </c>
      <c r="HN17" s="161">
        <v>0</v>
      </c>
      <c r="HO17" s="162"/>
      <c r="HP17" s="162"/>
      <c r="HQ17" s="161">
        <v>-11.254300000000001</v>
      </c>
      <c r="HR17" s="161">
        <v>-10.238</v>
      </c>
      <c r="HS17" s="161">
        <v>-1.1084000000000001</v>
      </c>
      <c r="HT17" s="161">
        <v>-0.97450000000000003</v>
      </c>
      <c r="HU17" s="161">
        <v>11.36</v>
      </c>
      <c r="HV17" s="161">
        <v>11.27</v>
      </c>
      <c r="HW17" s="161">
        <v>-30.9</v>
      </c>
      <c r="HX17" s="161">
        <v>-30.7</v>
      </c>
      <c r="HY17" s="161">
        <v>0.87980000000000003</v>
      </c>
      <c r="HZ17" s="161">
        <v>-11.76</v>
      </c>
      <c r="IA17" s="161">
        <v>24.996099999999998</v>
      </c>
      <c r="IB17" s="161">
        <v>29.634799999999998</v>
      </c>
      <c r="IC17" s="161">
        <v>29.452000000000002</v>
      </c>
      <c r="ID17" s="161">
        <v>-19.5</v>
      </c>
      <c r="IE17" s="161">
        <v>-39.200000000000003</v>
      </c>
      <c r="IF17" s="161">
        <v>-1.6</v>
      </c>
      <c r="IG17" s="161">
        <v>-2.2000000000000002</v>
      </c>
      <c r="IH17" s="161">
        <v>-17.855499999999999</v>
      </c>
      <c r="II17" s="161">
        <v>-17.632200000000001</v>
      </c>
      <c r="IJ17" s="161">
        <v>-41.232199999999999</v>
      </c>
      <c r="IK17" s="161">
        <v>-22.151499999999999</v>
      </c>
      <c r="IL17" s="161">
        <v>-275.67419999999998</v>
      </c>
      <c r="IM17" s="161">
        <v>-20.973299999999998</v>
      </c>
      <c r="IN17" s="161">
        <v>13.3993</v>
      </c>
      <c r="IO17" s="161">
        <v>103.6163</v>
      </c>
      <c r="IP17" s="161">
        <v>56.855800000000002</v>
      </c>
      <c r="IQ17" s="161">
        <v>105.12690000000001</v>
      </c>
      <c r="IR17" s="161">
        <v>80.746200000000002</v>
      </c>
      <c r="IS17" s="161">
        <v>43.281500000000001</v>
      </c>
      <c r="IT17" s="161">
        <v>27.134399999999999</v>
      </c>
      <c r="IU17" s="161">
        <v>27.433299999999999</v>
      </c>
      <c r="IV17" s="161">
        <v>3.5026000000000002</v>
      </c>
      <c r="IW17" s="161">
        <v>200.2396</v>
      </c>
      <c r="IX17" s="161">
        <v>-190.2208</v>
      </c>
      <c r="IY17" s="161">
        <v>18.7654</v>
      </c>
      <c r="IZ17" s="161">
        <v>-9.9987999999999992</v>
      </c>
      <c r="JA17" s="161">
        <v>-2.8357000000000001</v>
      </c>
      <c r="JB17" s="162"/>
      <c r="JC17" s="161">
        <v>-5.76</v>
      </c>
      <c r="JD17" s="162"/>
      <c r="JE17" s="162"/>
      <c r="JF17" s="161">
        <v>0.56000000000000005</v>
      </c>
      <c r="JG17" s="161">
        <v>3.04</v>
      </c>
      <c r="JH17" s="161">
        <v>-4.9592000000000001</v>
      </c>
      <c r="JI17" s="161">
        <v>-9.4315999999999995</v>
      </c>
      <c r="JJ17" s="161">
        <v>15.2087</v>
      </c>
      <c r="JK17" s="161">
        <v>-4.6280999999999999</v>
      </c>
      <c r="JL17" s="161">
        <v>-2.9</v>
      </c>
      <c r="JM17" s="161">
        <v>1.4950000000000001</v>
      </c>
      <c r="JN17" s="161">
        <v>0.78</v>
      </c>
      <c r="JO17" s="162"/>
      <c r="JP17" s="162"/>
      <c r="JQ17" s="161">
        <v>4.1722999999999999</v>
      </c>
      <c r="JR17" s="161">
        <v>3.6516000000000002</v>
      </c>
      <c r="JS17" s="161">
        <v>3.4047000000000001</v>
      </c>
      <c r="JT17" s="162"/>
      <c r="JU17" s="161">
        <v>23.7</v>
      </c>
      <c r="JV17" s="161">
        <v>9.8707999999999991</v>
      </c>
      <c r="JW17" s="161">
        <v>-0.56000000000000005</v>
      </c>
      <c r="JX17" s="162"/>
      <c r="JY17" s="161">
        <v>0</v>
      </c>
      <c r="JZ17" s="161">
        <v>-20.095099999999999</v>
      </c>
      <c r="KA17" s="161">
        <v>-21.262</v>
      </c>
      <c r="KB17" s="161">
        <v>5.6863000000000001</v>
      </c>
      <c r="KC17" s="161">
        <v>15.1244</v>
      </c>
      <c r="KD17" s="161">
        <v>-16.459</v>
      </c>
      <c r="KE17" s="162"/>
      <c r="KF17" s="161">
        <v>-25.4</v>
      </c>
      <c r="KG17" s="161">
        <v>7.7</v>
      </c>
      <c r="KH17" s="162"/>
      <c r="KI17" s="161">
        <v>-124.9027</v>
      </c>
    </row>
    <row r="18" spans="1:295" ht="18" customHeight="1" x14ac:dyDescent="0.3">
      <c r="A18" s="160" t="s">
        <v>64</v>
      </c>
      <c r="B18" s="160" t="s">
        <v>890</v>
      </c>
      <c r="C18" s="163">
        <v>0</v>
      </c>
      <c r="D18" s="163">
        <v>3.2852000000000001</v>
      </c>
      <c r="E18" s="163">
        <v>-6.7582000000000004</v>
      </c>
      <c r="F18" s="164"/>
      <c r="G18" s="163">
        <v>4.3116000000000003</v>
      </c>
      <c r="H18" s="164"/>
      <c r="I18" s="163">
        <v>7.3730000000000002</v>
      </c>
      <c r="J18" s="164"/>
      <c r="K18" s="164"/>
      <c r="L18" s="163">
        <v>6.5208000000000004</v>
      </c>
      <c r="M18" s="163">
        <v>8.0703999999999994</v>
      </c>
      <c r="N18" s="163">
        <v>-6.66</v>
      </c>
      <c r="O18" s="163">
        <v>-22</v>
      </c>
      <c r="P18" s="164"/>
      <c r="Q18" s="163">
        <v>2.484</v>
      </c>
      <c r="R18" s="164"/>
      <c r="S18" s="163">
        <v>2.8311999999999999</v>
      </c>
      <c r="T18" s="163">
        <v>-14.2761</v>
      </c>
      <c r="U18" s="163">
        <v>2.8125</v>
      </c>
      <c r="V18" s="163">
        <v>2.6499000000000001</v>
      </c>
      <c r="W18" s="163">
        <v>4.7948000000000004</v>
      </c>
      <c r="X18" s="163">
        <v>4.5726000000000004</v>
      </c>
      <c r="Y18" s="163">
        <v>-2.6034000000000002</v>
      </c>
      <c r="Z18" s="163">
        <v>2.5065</v>
      </c>
      <c r="AA18" s="164"/>
      <c r="AB18" s="163">
        <v>-0.75139999999999996</v>
      </c>
      <c r="AC18" s="164"/>
      <c r="AD18" s="164"/>
      <c r="AE18" s="163">
        <v>10.084</v>
      </c>
      <c r="AF18" s="163">
        <v>-13.32</v>
      </c>
      <c r="AG18" s="163">
        <v>-13.2</v>
      </c>
      <c r="AH18" s="163">
        <v>-0.97499999999999998</v>
      </c>
      <c r="AI18" s="163">
        <v>0.17</v>
      </c>
      <c r="AJ18" s="163">
        <v>-18.329999999999998</v>
      </c>
      <c r="AK18" s="163">
        <v>-18.27</v>
      </c>
      <c r="AL18" s="164"/>
      <c r="AM18" s="163">
        <v>-9.1300000000000008</v>
      </c>
      <c r="AN18" s="163">
        <v>-8.83</v>
      </c>
      <c r="AO18" s="163">
        <v>3.1709000000000001</v>
      </c>
      <c r="AP18" s="163">
        <v>3.2934999999999999</v>
      </c>
      <c r="AQ18" s="163">
        <v>17.14</v>
      </c>
      <c r="AR18" s="163">
        <v>18.470400000000001</v>
      </c>
      <c r="AS18" s="163">
        <v>-14.596299999999999</v>
      </c>
      <c r="AT18" s="163">
        <v>-10.4488</v>
      </c>
      <c r="AU18" s="163">
        <v>-10.495699999999999</v>
      </c>
      <c r="AV18" s="163">
        <v>8.8562999999999992</v>
      </c>
      <c r="AW18" s="163">
        <v>16.548400000000001</v>
      </c>
      <c r="AX18" s="164"/>
      <c r="AY18" s="163">
        <v>-16.209099999999999</v>
      </c>
      <c r="AZ18" s="163">
        <v>8.2978000000000005</v>
      </c>
      <c r="BA18" s="163">
        <v>44.561100000000003</v>
      </c>
      <c r="BB18" s="163">
        <v>-47.040399999999998</v>
      </c>
      <c r="BC18" s="163">
        <v>14.5275</v>
      </c>
      <c r="BD18" s="163">
        <v>-7</v>
      </c>
      <c r="BE18" s="163">
        <v>-7.5</v>
      </c>
      <c r="BF18" s="163">
        <v>-23.3977</v>
      </c>
      <c r="BG18" s="163">
        <v>-21.961400000000001</v>
      </c>
      <c r="BH18" s="163">
        <v>-2.1983000000000001</v>
      </c>
      <c r="BI18" s="164"/>
      <c r="BJ18" s="163">
        <v>-2.6760999999999999</v>
      </c>
      <c r="BK18" s="163">
        <v>-0.36480000000000001</v>
      </c>
      <c r="BL18" s="164"/>
      <c r="BM18" s="163">
        <v>0.70779999999999998</v>
      </c>
      <c r="BN18" s="163">
        <v>-97.384500000000003</v>
      </c>
      <c r="BO18" s="163">
        <v>26.581600000000002</v>
      </c>
      <c r="BP18" s="163">
        <v>26.612100000000002</v>
      </c>
      <c r="BQ18" s="163">
        <v>-25.6509</v>
      </c>
      <c r="BR18" s="163">
        <v>-200.0163</v>
      </c>
      <c r="BS18" s="164"/>
      <c r="BT18" s="164"/>
      <c r="BU18" s="164"/>
      <c r="BV18" s="163">
        <v>7.3548999999999998</v>
      </c>
      <c r="BW18" s="163">
        <v>8.67</v>
      </c>
      <c r="BX18" s="163">
        <v>4.21</v>
      </c>
      <c r="BY18" s="163">
        <v>-15.63</v>
      </c>
      <c r="BZ18" s="163">
        <v>2.48</v>
      </c>
      <c r="CA18" s="163">
        <v>-18.213999999999999</v>
      </c>
      <c r="CB18" s="163">
        <v>-17.812100000000001</v>
      </c>
      <c r="CC18" s="163">
        <v>14.2089</v>
      </c>
      <c r="CD18" s="163">
        <v>12.695</v>
      </c>
      <c r="CE18" s="163">
        <v>-4.1535000000000002</v>
      </c>
      <c r="CF18" s="163">
        <v>-24.994299999999999</v>
      </c>
      <c r="CG18" s="163">
        <v>-25.294799999999999</v>
      </c>
      <c r="CH18" s="163">
        <v>-4.0164</v>
      </c>
      <c r="CI18" s="163">
        <v>7.8455000000000004</v>
      </c>
      <c r="CJ18" s="164"/>
      <c r="CK18" s="164"/>
      <c r="CL18" s="163">
        <v>25.5</v>
      </c>
      <c r="CM18" s="163">
        <v>-11.1</v>
      </c>
      <c r="CN18" s="163">
        <v>-1.38</v>
      </c>
      <c r="CO18" s="163">
        <v>19.157299999999999</v>
      </c>
      <c r="CP18" s="163">
        <v>20.127300000000002</v>
      </c>
      <c r="CQ18" s="163">
        <v>18.799199999999999</v>
      </c>
      <c r="CR18" s="163">
        <v>78.533900000000003</v>
      </c>
      <c r="CS18" s="163">
        <v>79.0989</v>
      </c>
      <c r="CT18" s="163">
        <v>-20.588100000000001</v>
      </c>
      <c r="CU18" s="163">
        <v>-61.262700000000002</v>
      </c>
      <c r="CV18" s="163">
        <v>-21.930800000000001</v>
      </c>
      <c r="CW18" s="163">
        <v>1.0518000000000001</v>
      </c>
      <c r="CX18" s="163">
        <v>28.21</v>
      </c>
      <c r="CY18" s="163">
        <v>12.67</v>
      </c>
      <c r="CZ18" s="163">
        <v>4.8486000000000002</v>
      </c>
      <c r="DA18" s="163">
        <v>5.1787999999999998</v>
      </c>
      <c r="DB18" s="163">
        <v>-7.3</v>
      </c>
      <c r="DC18" s="164"/>
      <c r="DD18" s="163">
        <v>-9.8518000000000008</v>
      </c>
      <c r="DE18" s="163">
        <v>-9.8443000000000005</v>
      </c>
      <c r="DF18" s="163">
        <v>36.364100000000001</v>
      </c>
      <c r="DG18" s="163">
        <v>1.54E-2</v>
      </c>
      <c r="DH18" s="163">
        <v>-3.6147</v>
      </c>
      <c r="DI18" s="164"/>
      <c r="DJ18" s="164"/>
      <c r="DK18" s="163">
        <v>-6.0425000000000004</v>
      </c>
      <c r="DL18" s="163">
        <v>-2.9921000000000002</v>
      </c>
      <c r="DM18" s="163">
        <v>38.014200000000002</v>
      </c>
      <c r="DN18" s="163">
        <v>2.9744999999999999</v>
      </c>
      <c r="DO18" s="163">
        <v>-2.56</v>
      </c>
      <c r="DP18" s="163">
        <v>-2.46</v>
      </c>
      <c r="DQ18" s="163">
        <v>3.1724999999999999</v>
      </c>
      <c r="DR18" s="163">
        <v>-37.097099999999998</v>
      </c>
      <c r="DS18" s="163">
        <v>-10.6</v>
      </c>
      <c r="DT18" s="163">
        <v>-10.58</v>
      </c>
      <c r="DU18" s="163">
        <v>24.51</v>
      </c>
      <c r="DV18" s="163">
        <v>13.24</v>
      </c>
      <c r="DW18" s="163">
        <v>-38.163600000000002</v>
      </c>
      <c r="DX18" s="163">
        <v>-19.4909</v>
      </c>
      <c r="DY18" s="163">
        <v>-35.323799999999999</v>
      </c>
      <c r="DZ18" s="163">
        <v>-35.318199999999997</v>
      </c>
      <c r="EA18" s="163">
        <v>-14.1334</v>
      </c>
      <c r="EB18" s="163">
        <v>-25.628699999999998</v>
      </c>
      <c r="EC18" s="163">
        <v>-30.645700000000001</v>
      </c>
      <c r="ED18" s="163">
        <v>-31.665299999999998</v>
      </c>
      <c r="EE18" s="163">
        <v>-15.7516</v>
      </c>
      <c r="EF18" s="163">
        <v>-17.5502</v>
      </c>
      <c r="EG18" s="163">
        <v>-10.788</v>
      </c>
      <c r="EH18" s="163">
        <v>-72.494900000000001</v>
      </c>
      <c r="EI18" s="163">
        <v>13.855700000000001</v>
      </c>
      <c r="EJ18" s="164"/>
      <c r="EK18" s="163">
        <v>-8.6073000000000004</v>
      </c>
      <c r="EL18" s="163">
        <v>-8.2855000000000008</v>
      </c>
      <c r="EM18" s="164"/>
      <c r="EN18" s="163">
        <v>-18.149899999999999</v>
      </c>
      <c r="EO18" s="163">
        <v>-18.016400000000001</v>
      </c>
      <c r="EP18" s="163">
        <v>22.032</v>
      </c>
      <c r="EQ18" s="163">
        <v>-20.922899999999998</v>
      </c>
      <c r="ER18" s="163">
        <v>-21.018799999999999</v>
      </c>
      <c r="ES18" s="163">
        <v>7.3067000000000002</v>
      </c>
      <c r="ET18" s="163">
        <v>-11.46</v>
      </c>
      <c r="EU18" s="163">
        <v>-10.37</v>
      </c>
      <c r="EV18" s="163">
        <v>-2</v>
      </c>
      <c r="EW18" s="163">
        <v>1.673</v>
      </c>
      <c r="EX18" s="163">
        <v>-20.305299999999999</v>
      </c>
      <c r="EY18" s="163">
        <v>-7.8360000000000003</v>
      </c>
      <c r="EZ18" s="163">
        <v>-8.1179000000000006</v>
      </c>
      <c r="FA18" s="163">
        <v>8.3047000000000004</v>
      </c>
      <c r="FB18" s="163">
        <v>8.2448999999999995</v>
      </c>
      <c r="FC18" s="163">
        <v>-24.563099999999999</v>
      </c>
      <c r="FD18" s="164"/>
      <c r="FE18" s="164"/>
      <c r="FF18" s="164"/>
      <c r="FG18" s="163">
        <v>4.5758999999999999</v>
      </c>
      <c r="FH18" s="163">
        <v>4.6189999999999998</v>
      </c>
      <c r="FI18" s="163">
        <v>2.7892000000000001</v>
      </c>
      <c r="FJ18" s="163">
        <v>4.8562000000000003</v>
      </c>
      <c r="FK18" s="163">
        <v>4.3539000000000003</v>
      </c>
      <c r="FL18" s="163">
        <v>0</v>
      </c>
      <c r="FM18" s="163">
        <v>15.8888</v>
      </c>
      <c r="FN18" s="163">
        <v>15.683199999999999</v>
      </c>
      <c r="FO18" s="163">
        <v>7.1509999999999998</v>
      </c>
      <c r="FP18" s="163">
        <v>19.625</v>
      </c>
      <c r="FQ18" s="163">
        <v>14.962400000000001</v>
      </c>
      <c r="FR18" s="163">
        <v>-9.4499999999999993</v>
      </c>
      <c r="FS18" s="163">
        <v>-4.3080999999999996</v>
      </c>
      <c r="FT18" s="163">
        <v>0.2969</v>
      </c>
      <c r="FU18" s="163">
        <v>2.99</v>
      </c>
      <c r="FV18" s="163">
        <v>-0.64</v>
      </c>
      <c r="FW18" s="163">
        <v>-15.324999999999999</v>
      </c>
      <c r="FX18" s="163">
        <v>1.1600999999999999</v>
      </c>
      <c r="FY18" s="163">
        <v>8.4990000000000006</v>
      </c>
      <c r="FZ18" s="163">
        <v>1.2E-2</v>
      </c>
      <c r="GA18" s="163">
        <v>1.0949</v>
      </c>
      <c r="GB18" s="163">
        <v>38.799999999999997</v>
      </c>
      <c r="GC18" s="163">
        <v>-30.953800000000001</v>
      </c>
      <c r="GD18" s="163">
        <v>-19.6008</v>
      </c>
      <c r="GE18" s="163">
        <v>-2.0299999999999998</v>
      </c>
      <c r="GF18" s="163">
        <v>22.622699999999998</v>
      </c>
      <c r="GG18" s="164"/>
      <c r="GH18" s="163">
        <v>15.9499</v>
      </c>
      <c r="GI18" s="164"/>
      <c r="GJ18" s="163">
        <v>-2.0579999999999998</v>
      </c>
      <c r="GK18" s="163">
        <v>1.8051999999999999</v>
      </c>
      <c r="GL18" s="164"/>
      <c r="GM18" s="164"/>
      <c r="GN18" s="163">
        <v>-10.754200000000001</v>
      </c>
      <c r="GO18" s="163">
        <v>-4.7107000000000001</v>
      </c>
      <c r="GP18" s="163">
        <v>3.4584999999999999</v>
      </c>
      <c r="GQ18" s="163">
        <v>-31.259899999999998</v>
      </c>
      <c r="GR18" s="163">
        <v>3.2778999999999998</v>
      </c>
      <c r="GS18" s="163">
        <v>2.778</v>
      </c>
      <c r="GT18" s="163">
        <v>104.08329999999999</v>
      </c>
      <c r="GU18" s="163">
        <v>-14.743399999999999</v>
      </c>
      <c r="GV18" s="163">
        <v>-11.267200000000001</v>
      </c>
      <c r="GW18" s="163">
        <v>-6.2754000000000003</v>
      </c>
      <c r="GX18" s="163">
        <v>3.2772000000000001</v>
      </c>
      <c r="GY18" s="163">
        <v>6.5270000000000001</v>
      </c>
      <c r="GZ18" s="163">
        <v>6.3609</v>
      </c>
      <c r="HA18" s="163">
        <v>2.5573000000000001</v>
      </c>
      <c r="HB18" s="163">
        <v>1.6153</v>
      </c>
      <c r="HC18" s="163">
        <v>2.8136000000000001</v>
      </c>
      <c r="HD18" s="163">
        <v>-10.48</v>
      </c>
      <c r="HE18" s="163">
        <v>12.3241</v>
      </c>
      <c r="HF18" s="163">
        <v>46.576500000000003</v>
      </c>
      <c r="HG18" s="163">
        <v>16.4194</v>
      </c>
      <c r="HH18" s="163">
        <v>20.1236</v>
      </c>
      <c r="HI18" s="163">
        <v>34.883499999999998</v>
      </c>
      <c r="HJ18" s="163">
        <v>-17.460100000000001</v>
      </c>
      <c r="HK18" s="163">
        <v>0</v>
      </c>
      <c r="HL18" s="163">
        <v>-5.8681000000000001</v>
      </c>
      <c r="HM18" s="163">
        <v>0</v>
      </c>
      <c r="HN18" s="163">
        <v>0</v>
      </c>
      <c r="HO18" s="164"/>
      <c r="HP18" s="164"/>
      <c r="HQ18" s="163">
        <v>-10.7819</v>
      </c>
      <c r="HR18" s="163">
        <v>-9.9799000000000007</v>
      </c>
      <c r="HS18" s="163">
        <v>-1.1893</v>
      </c>
      <c r="HT18" s="163">
        <v>-1.3602000000000001</v>
      </c>
      <c r="HU18" s="163">
        <v>8.6</v>
      </c>
      <c r="HV18" s="163">
        <v>8.44</v>
      </c>
      <c r="HW18" s="163">
        <v>-31.1</v>
      </c>
      <c r="HX18" s="163">
        <v>-31.1</v>
      </c>
      <c r="HY18" s="163">
        <v>0.86150000000000004</v>
      </c>
      <c r="HZ18" s="163">
        <v>-11.28</v>
      </c>
      <c r="IA18" s="163">
        <v>26.128399999999999</v>
      </c>
      <c r="IB18" s="163">
        <v>23.2699</v>
      </c>
      <c r="IC18" s="163">
        <v>23.0901</v>
      </c>
      <c r="ID18" s="163">
        <v>-19.5</v>
      </c>
      <c r="IE18" s="163">
        <v>-38.799999999999997</v>
      </c>
      <c r="IF18" s="163">
        <v>-0.3</v>
      </c>
      <c r="IG18" s="163">
        <v>-1.2</v>
      </c>
      <c r="IH18" s="163">
        <v>-17.716799999999999</v>
      </c>
      <c r="II18" s="164"/>
      <c r="IJ18" s="163">
        <v>-33.858899999999998</v>
      </c>
      <c r="IK18" s="163">
        <v>-39.249200000000002</v>
      </c>
      <c r="IL18" s="163">
        <v>-270.02280000000002</v>
      </c>
      <c r="IM18" s="163">
        <v>-18.763000000000002</v>
      </c>
      <c r="IN18" s="163">
        <v>12.1868</v>
      </c>
      <c r="IO18" s="163">
        <v>102.2115</v>
      </c>
      <c r="IP18" s="163">
        <v>63.6631</v>
      </c>
      <c r="IQ18" s="163">
        <v>103.2769</v>
      </c>
      <c r="IR18" s="163">
        <v>79.875</v>
      </c>
      <c r="IS18" s="163">
        <v>39.464799999999997</v>
      </c>
      <c r="IT18" s="163">
        <v>27.1389</v>
      </c>
      <c r="IU18" s="163">
        <v>26.6297</v>
      </c>
      <c r="IV18" s="163">
        <v>1.1374</v>
      </c>
      <c r="IW18" s="163">
        <v>197.09</v>
      </c>
      <c r="IX18" s="163">
        <v>-186.6335</v>
      </c>
      <c r="IY18" s="163">
        <v>16.0261</v>
      </c>
      <c r="IZ18" s="163">
        <v>-7.7508999999999997</v>
      </c>
      <c r="JA18" s="163">
        <v>-1.8273999999999999</v>
      </c>
      <c r="JB18" s="164"/>
      <c r="JC18" s="163">
        <v>-5.28</v>
      </c>
      <c r="JD18" s="164"/>
      <c r="JE18" s="164"/>
      <c r="JF18" s="163">
        <v>0.8</v>
      </c>
      <c r="JG18" s="163">
        <v>3.28</v>
      </c>
      <c r="JH18" s="163">
        <v>-4.9054000000000002</v>
      </c>
      <c r="JI18" s="163">
        <v>-9.5780999999999992</v>
      </c>
      <c r="JJ18" s="163">
        <v>15.617599999999999</v>
      </c>
      <c r="JK18" s="163">
        <v>-4.7439999999999998</v>
      </c>
      <c r="JL18" s="163">
        <v>-3.4</v>
      </c>
      <c r="JM18" s="163">
        <v>-0.374</v>
      </c>
      <c r="JN18" s="163">
        <v>0.57499999999999996</v>
      </c>
      <c r="JO18" s="164"/>
      <c r="JP18" s="164"/>
      <c r="JQ18" s="163">
        <v>4.1840999999999999</v>
      </c>
      <c r="JR18" s="163">
        <v>3.4683999999999999</v>
      </c>
      <c r="JS18" s="163">
        <v>2.8635999999999999</v>
      </c>
      <c r="JT18" s="164"/>
      <c r="JU18" s="163">
        <v>23.8</v>
      </c>
      <c r="JV18" s="163">
        <v>9.9521999999999995</v>
      </c>
      <c r="JW18" s="163">
        <v>-0.54</v>
      </c>
      <c r="JX18" s="164"/>
      <c r="JY18" s="163">
        <v>0</v>
      </c>
      <c r="JZ18" s="163">
        <v>-20.468</v>
      </c>
      <c r="KA18" s="163">
        <v>-22.102599999999999</v>
      </c>
      <c r="KB18" s="163">
        <v>5.4831000000000003</v>
      </c>
      <c r="KC18" s="163">
        <v>15.048999999999999</v>
      </c>
      <c r="KD18" s="163">
        <v>-15.4176</v>
      </c>
      <c r="KE18" s="164"/>
      <c r="KF18" s="163">
        <v>-26.1</v>
      </c>
      <c r="KG18" s="163">
        <v>7.3</v>
      </c>
      <c r="KH18" s="164"/>
      <c r="KI18" s="163">
        <v>-131.31049999999999</v>
      </c>
    </row>
    <row r="19" spans="1:295" ht="18" customHeight="1" x14ac:dyDescent="0.3">
      <c r="A19" s="160" t="s">
        <v>64</v>
      </c>
      <c r="B19" s="160" t="s">
        <v>891</v>
      </c>
      <c r="C19" s="163">
        <v>0</v>
      </c>
      <c r="D19" s="163">
        <v>2.9809999999999999</v>
      </c>
      <c r="E19" s="163">
        <v>-6.5476000000000001</v>
      </c>
      <c r="F19" s="164"/>
      <c r="G19" s="163">
        <v>4.3783000000000003</v>
      </c>
      <c r="H19" s="164"/>
      <c r="I19" s="163">
        <v>7.5869</v>
      </c>
      <c r="J19" s="164"/>
      <c r="K19" s="164"/>
      <c r="L19" s="163">
        <v>6.3537999999999997</v>
      </c>
      <c r="M19" s="163">
        <v>7.9109999999999996</v>
      </c>
      <c r="N19" s="163">
        <v>-6.66</v>
      </c>
      <c r="O19" s="163">
        <v>-22</v>
      </c>
      <c r="P19" s="164"/>
      <c r="Q19" s="163">
        <v>2.484</v>
      </c>
      <c r="R19" s="164"/>
      <c r="S19" s="163">
        <v>2.8954</v>
      </c>
      <c r="T19" s="163">
        <v>-14.344799999999999</v>
      </c>
      <c r="U19" s="163">
        <v>2.9289999999999998</v>
      </c>
      <c r="V19" s="163">
        <v>2.7130000000000001</v>
      </c>
      <c r="W19" s="163">
        <v>4.5907</v>
      </c>
      <c r="X19" s="163">
        <v>4.5682</v>
      </c>
      <c r="Y19" s="163">
        <v>-2.6244000000000001</v>
      </c>
      <c r="Z19" s="163">
        <v>2.4662000000000002</v>
      </c>
      <c r="AA19" s="164"/>
      <c r="AB19" s="163">
        <v>-0.78310000000000002</v>
      </c>
      <c r="AC19" s="164"/>
      <c r="AD19" s="164"/>
      <c r="AE19" s="163">
        <v>10.002000000000001</v>
      </c>
      <c r="AF19" s="163">
        <v>-13.32</v>
      </c>
      <c r="AG19" s="164"/>
      <c r="AH19" s="163">
        <v>-1.004</v>
      </c>
      <c r="AI19" s="163">
        <v>0.17100000000000001</v>
      </c>
      <c r="AJ19" s="163">
        <v>-18.809999999999999</v>
      </c>
      <c r="AK19" s="163">
        <v>-18.87</v>
      </c>
      <c r="AL19" s="164"/>
      <c r="AM19" s="163">
        <v>-8.52</v>
      </c>
      <c r="AN19" s="163">
        <v>-8.4499999999999993</v>
      </c>
      <c r="AO19" s="163">
        <v>3.1913999999999998</v>
      </c>
      <c r="AP19" s="163">
        <v>3.7147000000000001</v>
      </c>
      <c r="AQ19" s="163">
        <v>16.402200000000001</v>
      </c>
      <c r="AR19" s="163">
        <v>17.882400000000001</v>
      </c>
      <c r="AS19" s="163">
        <v>-14.617599999999999</v>
      </c>
      <c r="AT19" s="163">
        <v>-11.3865</v>
      </c>
      <c r="AU19" s="163">
        <v>-11.5923</v>
      </c>
      <c r="AV19" s="163">
        <v>14.973100000000001</v>
      </c>
      <c r="AW19" s="163">
        <v>12.2935</v>
      </c>
      <c r="AX19" s="164"/>
      <c r="AY19" s="163">
        <v>-14.8695</v>
      </c>
      <c r="AZ19" s="163">
        <v>7.9032999999999998</v>
      </c>
      <c r="BA19" s="163">
        <v>40.170200000000001</v>
      </c>
      <c r="BB19" s="163">
        <v>-42.938299999999998</v>
      </c>
      <c r="BC19" s="163">
        <v>13.8416</v>
      </c>
      <c r="BD19" s="163">
        <v>-7.1</v>
      </c>
      <c r="BE19" s="163">
        <v>-7.6</v>
      </c>
      <c r="BF19" s="163">
        <v>-23.9801</v>
      </c>
      <c r="BG19" s="163">
        <v>-24.754999999999999</v>
      </c>
      <c r="BH19" s="163">
        <v>-2.3285</v>
      </c>
      <c r="BI19" s="164"/>
      <c r="BJ19" s="163">
        <v>-1.8594999999999999</v>
      </c>
      <c r="BK19" s="163">
        <v>-0.16209999999999999</v>
      </c>
      <c r="BL19" s="164"/>
      <c r="BM19" s="163">
        <v>-0.159</v>
      </c>
      <c r="BN19" s="163">
        <v>-94.332700000000003</v>
      </c>
      <c r="BO19" s="163">
        <v>27.2835</v>
      </c>
      <c r="BP19" s="163">
        <v>27.192</v>
      </c>
      <c r="BQ19" s="163">
        <v>-27.765899999999998</v>
      </c>
      <c r="BR19" s="163">
        <v>-195.18379999999999</v>
      </c>
      <c r="BS19" s="164"/>
      <c r="BT19" s="164"/>
      <c r="BU19" s="164"/>
      <c r="BV19" s="164"/>
      <c r="BW19" s="163">
        <v>8.4700000000000006</v>
      </c>
      <c r="BX19" s="163">
        <v>4.1100000000000003</v>
      </c>
      <c r="BY19" s="163">
        <v>-15.63</v>
      </c>
      <c r="BZ19" s="163">
        <v>2.54</v>
      </c>
      <c r="CA19" s="163">
        <v>-20.357299999999999</v>
      </c>
      <c r="CB19" s="163">
        <v>-19.955400000000001</v>
      </c>
      <c r="CC19" s="163">
        <v>13.707800000000001</v>
      </c>
      <c r="CD19" s="163">
        <v>11.9268</v>
      </c>
      <c r="CE19" s="163">
        <v>-4.0454999999999997</v>
      </c>
      <c r="CF19" s="163">
        <v>-29.3248</v>
      </c>
      <c r="CG19" s="163">
        <v>-29.658000000000001</v>
      </c>
      <c r="CH19" s="163">
        <v>-2.6625000000000001</v>
      </c>
      <c r="CI19" s="163">
        <v>5.5285000000000002</v>
      </c>
      <c r="CJ19" s="164"/>
      <c r="CK19" s="164"/>
      <c r="CL19" s="163">
        <v>20.7</v>
      </c>
      <c r="CM19" s="163">
        <v>-5.5</v>
      </c>
      <c r="CN19" s="163">
        <v>-1.38</v>
      </c>
      <c r="CO19" s="163">
        <v>16.7638</v>
      </c>
      <c r="CP19" s="163">
        <v>16.6279</v>
      </c>
      <c r="CQ19" s="163">
        <v>15.5609</v>
      </c>
      <c r="CR19" s="163">
        <v>80.424300000000002</v>
      </c>
      <c r="CS19" s="163">
        <v>81.069699999999997</v>
      </c>
      <c r="CT19" s="163">
        <v>-20.644100000000002</v>
      </c>
      <c r="CU19" s="163">
        <v>-62.548999999999999</v>
      </c>
      <c r="CV19" s="163">
        <v>-22.1221</v>
      </c>
      <c r="CW19" s="163">
        <v>0.82169999999999999</v>
      </c>
      <c r="CX19" s="163">
        <v>28.01</v>
      </c>
      <c r="CY19" s="163">
        <v>13.38</v>
      </c>
      <c r="CZ19" s="163">
        <v>5.0049000000000001</v>
      </c>
      <c r="DA19" s="163">
        <v>5.2765000000000004</v>
      </c>
      <c r="DB19" s="163">
        <v>-7.52</v>
      </c>
      <c r="DC19" s="164"/>
      <c r="DD19" s="163">
        <v>-8.8414999999999999</v>
      </c>
      <c r="DE19" s="163">
        <v>-7.0612000000000004</v>
      </c>
      <c r="DF19" s="163">
        <v>37.144100000000002</v>
      </c>
      <c r="DG19" s="163">
        <v>1.55E-2</v>
      </c>
      <c r="DH19" s="163">
        <v>-3.7202000000000002</v>
      </c>
      <c r="DI19" s="164"/>
      <c r="DJ19" s="164"/>
      <c r="DK19" s="163">
        <v>-6.1096000000000004</v>
      </c>
      <c r="DL19" s="163">
        <v>-2.6181000000000001</v>
      </c>
      <c r="DM19" s="163">
        <v>38.014200000000002</v>
      </c>
      <c r="DN19" s="163">
        <v>3.1600999999999999</v>
      </c>
      <c r="DO19" s="163">
        <v>-2.42</v>
      </c>
      <c r="DP19" s="163">
        <v>-2.5</v>
      </c>
      <c r="DQ19" s="163">
        <v>2.7269999999999999</v>
      </c>
      <c r="DR19" s="163">
        <v>-33.974400000000003</v>
      </c>
      <c r="DS19" s="163">
        <v>-6.68</v>
      </c>
      <c r="DT19" s="163">
        <v>-6.8</v>
      </c>
      <c r="DU19" s="163">
        <v>16.77</v>
      </c>
      <c r="DV19" s="163">
        <v>13.23</v>
      </c>
      <c r="DW19" s="163">
        <v>-36.618200000000002</v>
      </c>
      <c r="DX19" s="163">
        <v>-18.190899999999999</v>
      </c>
      <c r="DY19" s="163">
        <v>-36.439599999999999</v>
      </c>
      <c r="DZ19" s="163">
        <v>-35.945500000000003</v>
      </c>
      <c r="EA19" s="163">
        <v>-15.335000000000001</v>
      </c>
      <c r="EB19" s="163">
        <v>-29.3567</v>
      </c>
      <c r="EC19" s="163">
        <v>-33.386200000000002</v>
      </c>
      <c r="ED19" s="163">
        <v>-34.662199999999999</v>
      </c>
      <c r="EE19" s="163">
        <v>-11.771000000000001</v>
      </c>
      <c r="EF19" s="163">
        <v>-15.206899999999999</v>
      </c>
      <c r="EG19" s="163">
        <v>-10.462999999999999</v>
      </c>
      <c r="EH19" s="163">
        <v>-73.549899999999994</v>
      </c>
      <c r="EI19" s="163">
        <v>15.4352</v>
      </c>
      <c r="EJ19" s="164"/>
      <c r="EK19" s="163">
        <v>-8.8473000000000006</v>
      </c>
      <c r="EL19" s="163">
        <v>-7.6997</v>
      </c>
      <c r="EM19" s="164"/>
      <c r="EN19" s="163">
        <v>-16.5092</v>
      </c>
      <c r="EO19" s="163">
        <v>-18.957699999999999</v>
      </c>
      <c r="EP19" s="163">
        <v>7.1840000000000002</v>
      </c>
      <c r="EQ19" s="163">
        <v>-20.1694</v>
      </c>
      <c r="ER19" s="163">
        <v>-20.642800000000001</v>
      </c>
      <c r="ES19" s="163">
        <v>10.2964</v>
      </c>
      <c r="ET19" s="163">
        <v>0</v>
      </c>
      <c r="EU19" s="163">
        <v>-7.2</v>
      </c>
      <c r="EV19" s="163">
        <v>4.5</v>
      </c>
      <c r="EW19" s="163">
        <v>1.9896</v>
      </c>
      <c r="EX19" s="163">
        <v>-21.276399999999999</v>
      </c>
      <c r="EY19" s="163">
        <v>-8.3240999999999996</v>
      </c>
      <c r="EZ19" s="163">
        <v>-8.7561999999999998</v>
      </c>
      <c r="FA19" s="163">
        <v>9.0620999999999992</v>
      </c>
      <c r="FB19" s="163">
        <v>9.6083999999999996</v>
      </c>
      <c r="FC19" s="163">
        <v>-27.157699999999998</v>
      </c>
      <c r="FD19" s="164"/>
      <c r="FE19" s="164"/>
      <c r="FF19" s="164"/>
      <c r="FG19" s="163">
        <v>4.1490999999999998</v>
      </c>
      <c r="FH19" s="163">
        <v>3.3515999999999999</v>
      </c>
      <c r="FI19" s="163">
        <v>0</v>
      </c>
      <c r="FJ19" s="163">
        <v>6.3632999999999997</v>
      </c>
      <c r="FK19" s="163">
        <v>7.0331999999999999</v>
      </c>
      <c r="FL19" s="163">
        <v>-5.6935000000000002</v>
      </c>
      <c r="FM19" s="163">
        <v>16.505400000000002</v>
      </c>
      <c r="FN19" s="163">
        <v>17.097799999999999</v>
      </c>
      <c r="FO19" s="163">
        <v>3.4878</v>
      </c>
      <c r="FP19" s="163">
        <v>16.356200000000001</v>
      </c>
      <c r="FQ19" s="163">
        <v>19.708600000000001</v>
      </c>
      <c r="FR19" s="163">
        <v>-10.26</v>
      </c>
      <c r="FS19" s="163">
        <v>-3.9289999999999998</v>
      </c>
      <c r="FT19" s="163">
        <v>0.27950000000000003</v>
      </c>
      <c r="FU19" s="163">
        <v>2.81</v>
      </c>
      <c r="FV19" s="163">
        <v>-2.08</v>
      </c>
      <c r="FW19" s="163">
        <v>-18.744599999999998</v>
      </c>
      <c r="FX19" s="163">
        <v>1.1655</v>
      </c>
      <c r="FY19" s="163">
        <v>8.5950000000000006</v>
      </c>
      <c r="FZ19" s="163">
        <v>1.327</v>
      </c>
      <c r="GA19" s="163">
        <v>1.4654</v>
      </c>
      <c r="GB19" s="163">
        <v>41.45</v>
      </c>
      <c r="GC19" s="163">
        <v>-29.699000000000002</v>
      </c>
      <c r="GD19" s="163">
        <v>-18.9038</v>
      </c>
      <c r="GE19" s="163">
        <v>-1.91</v>
      </c>
      <c r="GF19" s="163">
        <v>20.210599999999999</v>
      </c>
      <c r="GG19" s="164"/>
      <c r="GH19" s="163">
        <v>16.5428</v>
      </c>
      <c r="GI19" s="164"/>
      <c r="GJ19" s="163">
        <v>-2.0488</v>
      </c>
      <c r="GK19" s="163">
        <v>1.7668999999999999</v>
      </c>
      <c r="GL19" s="164"/>
      <c r="GM19" s="164"/>
      <c r="GN19" s="163">
        <v>-11.5357</v>
      </c>
      <c r="GO19" s="163">
        <v>-3.8494000000000002</v>
      </c>
      <c r="GP19" s="163">
        <v>2.8725000000000001</v>
      </c>
      <c r="GQ19" s="163">
        <v>-31.764099999999999</v>
      </c>
      <c r="GR19" s="163">
        <v>3.7934999999999999</v>
      </c>
      <c r="GS19" s="163">
        <v>3.7671999999999999</v>
      </c>
      <c r="GT19" s="163">
        <v>96.657399999999996</v>
      </c>
      <c r="GU19" s="163">
        <v>-14.6701</v>
      </c>
      <c r="GV19" s="163">
        <v>-11.4184</v>
      </c>
      <c r="GW19" s="163">
        <v>-6.2656999999999998</v>
      </c>
      <c r="GX19" s="163">
        <v>3.0068999999999999</v>
      </c>
      <c r="GY19" s="163">
        <v>6.5782999999999996</v>
      </c>
      <c r="GZ19" s="163">
        <v>6.3768000000000002</v>
      </c>
      <c r="HA19" s="163">
        <v>3</v>
      </c>
      <c r="HB19" s="163">
        <v>0</v>
      </c>
      <c r="HC19" s="163">
        <v>3.6067</v>
      </c>
      <c r="HD19" s="163">
        <v>-10.9</v>
      </c>
      <c r="HE19" s="163">
        <v>12.693199999999999</v>
      </c>
      <c r="HF19" s="163">
        <v>51.095799999999997</v>
      </c>
      <c r="HG19" s="163">
        <v>16.966799999999999</v>
      </c>
      <c r="HH19" s="163">
        <v>16.264099999999999</v>
      </c>
      <c r="HI19" s="163">
        <v>35.056600000000003</v>
      </c>
      <c r="HJ19" s="163">
        <v>-16.780200000000001</v>
      </c>
      <c r="HK19" s="163">
        <v>0</v>
      </c>
      <c r="HL19" s="163">
        <v>-6.1733000000000002</v>
      </c>
      <c r="HM19" s="163">
        <v>-10.9124</v>
      </c>
      <c r="HN19" s="163">
        <v>-11.7608</v>
      </c>
      <c r="HO19" s="164"/>
      <c r="HP19" s="163">
        <v>47.491300000000003</v>
      </c>
      <c r="HQ19" s="163">
        <v>-12.254099999999999</v>
      </c>
      <c r="HR19" s="163">
        <v>-11.594900000000001</v>
      </c>
      <c r="HS19" s="163">
        <v>-0.77529999999999999</v>
      </c>
      <c r="HT19" s="163">
        <v>-0.44469999999999998</v>
      </c>
      <c r="HU19" s="163">
        <v>6.96</v>
      </c>
      <c r="HV19" s="163">
        <v>7.09</v>
      </c>
      <c r="HW19" s="163">
        <v>-30.8</v>
      </c>
      <c r="HX19" s="163">
        <v>-31.3</v>
      </c>
      <c r="HY19" s="163">
        <v>0.86150000000000004</v>
      </c>
      <c r="HZ19" s="163">
        <v>-11.6</v>
      </c>
      <c r="IA19" s="163">
        <v>31.545200000000001</v>
      </c>
      <c r="IB19" s="163">
        <v>20.454499999999999</v>
      </c>
      <c r="IC19" s="163">
        <v>20.1723</v>
      </c>
      <c r="ID19" s="163">
        <v>-19.100000000000001</v>
      </c>
      <c r="IE19" s="163">
        <v>-38.4</v>
      </c>
      <c r="IF19" s="163">
        <v>0.5</v>
      </c>
      <c r="IG19" s="163">
        <v>-0.4</v>
      </c>
      <c r="IH19" s="164"/>
      <c r="II19" s="163">
        <v>-17.645099999999999</v>
      </c>
      <c r="IJ19" s="163">
        <v>-32.1447</v>
      </c>
      <c r="IK19" s="163">
        <v>-38.801299999999998</v>
      </c>
      <c r="IL19" s="163">
        <v>-271.3981</v>
      </c>
      <c r="IM19" s="163">
        <v>-20.6021</v>
      </c>
      <c r="IN19" s="163">
        <v>11.6934</v>
      </c>
      <c r="IO19" s="163">
        <v>101.655</v>
      </c>
      <c r="IP19" s="163">
        <v>62.383200000000002</v>
      </c>
      <c r="IQ19" s="163">
        <v>110.52979999999999</v>
      </c>
      <c r="IR19" s="163">
        <v>80.753399999999999</v>
      </c>
      <c r="IS19" s="163">
        <v>36.322899999999997</v>
      </c>
      <c r="IT19" s="163">
        <v>27.1629</v>
      </c>
      <c r="IU19" s="163">
        <v>27.652799999999999</v>
      </c>
      <c r="IV19" s="163">
        <v>-1.4869000000000001</v>
      </c>
      <c r="IW19" s="163">
        <v>197.81039999999999</v>
      </c>
      <c r="IX19" s="163">
        <v>-189.72280000000001</v>
      </c>
      <c r="IY19" s="163">
        <v>15.298999999999999</v>
      </c>
      <c r="IZ19" s="163">
        <v>-7.5540000000000003</v>
      </c>
      <c r="JA19" s="163">
        <v>-1.2171000000000001</v>
      </c>
      <c r="JB19" s="164"/>
      <c r="JC19" s="163">
        <v>-5.76</v>
      </c>
      <c r="JD19" s="164"/>
      <c r="JE19" s="164"/>
      <c r="JF19" s="163">
        <v>1.1200000000000001</v>
      </c>
      <c r="JG19" s="163">
        <v>3.76</v>
      </c>
      <c r="JH19" s="163">
        <v>-6.0827</v>
      </c>
      <c r="JI19" s="163">
        <v>-9.7856000000000005</v>
      </c>
      <c r="JJ19" s="163">
        <v>14.943199999999999</v>
      </c>
      <c r="JK19" s="163">
        <v>-4.7165999999999997</v>
      </c>
      <c r="JL19" s="163">
        <v>-2.5</v>
      </c>
      <c r="JM19" s="163">
        <v>2.226</v>
      </c>
      <c r="JN19" s="163">
        <v>0.47599999999999998</v>
      </c>
      <c r="JO19" s="164"/>
      <c r="JP19" s="164"/>
      <c r="JQ19" s="163">
        <v>3.8422000000000001</v>
      </c>
      <c r="JR19" s="163">
        <v>3.3395000000000001</v>
      </c>
      <c r="JS19" s="163">
        <v>3.5495999999999999</v>
      </c>
      <c r="JT19" s="164"/>
      <c r="JU19" s="163">
        <v>23.1</v>
      </c>
      <c r="JV19" s="163">
        <v>9.7139000000000006</v>
      </c>
      <c r="JW19" s="163">
        <v>-0.49</v>
      </c>
      <c r="JX19" s="164"/>
      <c r="JY19" s="163">
        <v>3.25</v>
      </c>
      <c r="JZ19" s="163">
        <v>-20.406700000000001</v>
      </c>
      <c r="KA19" s="163">
        <v>-22.0425</v>
      </c>
      <c r="KB19" s="163">
        <v>6.12</v>
      </c>
      <c r="KC19" s="163">
        <v>16.136099999999999</v>
      </c>
      <c r="KD19" s="163">
        <v>-16.0153</v>
      </c>
      <c r="KE19" s="164"/>
      <c r="KF19" s="163">
        <v>-24.3</v>
      </c>
      <c r="KG19" s="163">
        <v>7.3</v>
      </c>
      <c r="KH19" s="164"/>
      <c r="KI19" s="163">
        <v>-130.88300000000001</v>
      </c>
    </row>
    <row r="20" spans="1:295" ht="18" customHeight="1" x14ac:dyDescent="0.3">
      <c r="A20" s="160" t="s">
        <v>64</v>
      </c>
      <c r="B20" s="160" t="s">
        <v>892</v>
      </c>
      <c r="C20" s="163">
        <v>0</v>
      </c>
      <c r="D20" s="163">
        <v>3.1093000000000002</v>
      </c>
      <c r="E20" s="163">
        <v>-6.9244000000000003</v>
      </c>
      <c r="F20" s="164"/>
      <c r="G20" s="163">
        <v>4.3822000000000001</v>
      </c>
      <c r="H20" s="164"/>
      <c r="I20" s="163">
        <v>7.2370999999999999</v>
      </c>
      <c r="J20" s="164"/>
      <c r="K20" s="164"/>
      <c r="L20" s="163">
        <v>6.6768000000000001</v>
      </c>
      <c r="M20" s="163">
        <v>8.3790999999999993</v>
      </c>
      <c r="N20" s="163">
        <v>-6.66</v>
      </c>
      <c r="O20" s="164"/>
      <c r="P20" s="164"/>
      <c r="Q20" s="163">
        <v>2.484</v>
      </c>
      <c r="R20" s="163">
        <v>-17.600000000000001</v>
      </c>
      <c r="S20" s="163">
        <v>2.9384000000000001</v>
      </c>
      <c r="T20" s="163">
        <v>-15.4566</v>
      </c>
      <c r="U20" s="163">
        <v>2.8914</v>
      </c>
      <c r="V20" s="163">
        <v>2.6894999999999998</v>
      </c>
      <c r="W20" s="163">
        <v>5.0053000000000001</v>
      </c>
      <c r="X20" s="163">
        <v>4.6738999999999997</v>
      </c>
      <c r="Y20" s="163">
        <v>-2.5840999999999998</v>
      </c>
      <c r="Z20" s="163">
        <v>2.71</v>
      </c>
      <c r="AA20" s="164"/>
      <c r="AB20" s="163">
        <v>-0.81110000000000004</v>
      </c>
      <c r="AC20" s="164"/>
      <c r="AD20" s="164"/>
      <c r="AE20" s="163">
        <v>10.09</v>
      </c>
      <c r="AF20" s="163">
        <v>-13.32</v>
      </c>
      <c r="AG20" s="163">
        <v>-13.2</v>
      </c>
      <c r="AH20" s="163">
        <v>-0.94099999999999995</v>
      </c>
      <c r="AI20" s="163">
        <v>0.17199999999999999</v>
      </c>
      <c r="AJ20" s="163">
        <v>-20.98</v>
      </c>
      <c r="AK20" s="163">
        <v>-21.07</v>
      </c>
      <c r="AL20" s="164"/>
      <c r="AM20" s="163">
        <v>-7.29</v>
      </c>
      <c r="AN20" s="163">
        <v>-7.31</v>
      </c>
      <c r="AO20" s="163">
        <v>2.3534999999999999</v>
      </c>
      <c r="AP20" s="163">
        <v>3.3109999999999999</v>
      </c>
      <c r="AQ20" s="163">
        <v>19.1617</v>
      </c>
      <c r="AR20" s="163">
        <v>20.1006</v>
      </c>
      <c r="AS20" s="163">
        <v>-14.582700000000001</v>
      </c>
      <c r="AT20" s="163">
        <v>-13.128</v>
      </c>
      <c r="AU20" s="163">
        <v>-12.6576</v>
      </c>
      <c r="AV20" s="163">
        <v>6.7244000000000002</v>
      </c>
      <c r="AW20" s="163">
        <v>9.9567999999999994</v>
      </c>
      <c r="AX20" s="164"/>
      <c r="AY20" s="163">
        <v>-16.477</v>
      </c>
      <c r="AZ20" s="163">
        <v>7.5087000000000002</v>
      </c>
      <c r="BA20" s="163">
        <v>37.191699999999997</v>
      </c>
      <c r="BB20" s="163">
        <v>-38.363799999999998</v>
      </c>
      <c r="BC20" s="163">
        <v>13.4831</v>
      </c>
      <c r="BD20" s="163">
        <v>-6.1</v>
      </c>
      <c r="BE20" s="163">
        <v>-6.6</v>
      </c>
      <c r="BF20" s="163">
        <v>-24.0871</v>
      </c>
      <c r="BG20" s="163">
        <v>-23.438600000000001</v>
      </c>
      <c r="BH20" s="163">
        <v>-1.5355000000000001</v>
      </c>
      <c r="BI20" s="164"/>
      <c r="BJ20" s="163">
        <v>-6.0400000000000002E-2</v>
      </c>
      <c r="BK20" s="163">
        <v>-0.16919999999999999</v>
      </c>
      <c r="BL20" s="163">
        <v>-3.3999999999999998E-3</v>
      </c>
      <c r="BM20" s="163">
        <v>0.19800000000000001</v>
      </c>
      <c r="BN20" s="163">
        <v>-104.2817</v>
      </c>
      <c r="BO20" s="163">
        <v>26.551100000000002</v>
      </c>
      <c r="BP20" s="163">
        <v>26.795200000000001</v>
      </c>
      <c r="BQ20" s="163">
        <v>-18.9499</v>
      </c>
      <c r="BR20" s="163">
        <v>-201.76410000000001</v>
      </c>
      <c r="BS20" s="164"/>
      <c r="BT20" s="164"/>
      <c r="BU20" s="164"/>
      <c r="BV20" s="163">
        <v>7.3648999999999996</v>
      </c>
      <c r="BW20" s="163">
        <v>8.5</v>
      </c>
      <c r="BX20" s="163">
        <v>4.2699999999999996</v>
      </c>
      <c r="BY20" s="163">
        <v>-16.010000000000002</v>
      </c>
      <c r="BZ20" s="163">
        <v>2.27</v>
      </c>
      <c r="CA20" s="163">
        <v>-21.161000000000001</v>
      </c>
      <c r="CB20" s="163">
        <v>-21.027100000000001</v>
      </c>
      <c r="CC20" s="163">
        <v>15.0344</v>
      </c>
      <c r="CD20" s="163">
        <v>13.611000000000001</v>
      </c>
      <c r="CE20" s="163">
        <v>-4.2809999999999997</v>
      </c>
      <c r="CF20" s="163">
        <v>-30.384799999999998</v>
      </c>
      <c r="CG20" s="163">
        <v>-30.321000000000002</v>
      </c>
      <c r="CH20" s="163">
        <v>-0.87019999999999997</v>
      </c>
      <c r="CI20" s="163">
        <v>6.8474000000000004</v>
      </c>
      <c r="CJ20" s="164"/>
      <c r="CK20" s="164"/>
      <c r="CL20" s="163">
        <v>23.3</v>
      </c>
      <c r="CM20" s="163">
        <v>-8.6</v>
      </c>
      <c r="CN20" s="163">
        <v>-1.27</v>
      </c>
      <c r="CO20" s="163">
        <v>16.9925</v>
      </c>
      <c r="CP20" s="163">
        <v>16.8428</v>
      </c>
      <c r="CQ20" s="163">
        <v>15.815799999999999</v>
      </c>
      <c r="CR20" s="163">
        <v>79.520399999999995</v>
      </c>
      <c r="CS20" s="163">
        <v>79.473100000000002</v>
      </c>
      <c r="CT20" s="163">
        <v>-23.220800000000001</v>
      </c>
      <c r="CU20" s="163">
        <v>-58.733800000000002</v>
      </c>
      <c r="CV20" s="163">
        <v>-24.4754</v>
      </c>
      <c r="CW20" s="163">
        <v>0.85719999999999996</v>
      </c>
      <c r="CX20" s="163">
        <v>27.4</v>
      </c>
      <c r="CY20" s="163">
        <v>13.32</v>
      </c>
      <c r="CZ20" s="163">
        <v>5.1611000000000002</v>
      </c>
      <c r="DA20" s="163">
        <v>5.4718</v>
      </c>
      <c r="DB20" s="163">
        <v>-7.61</v>
      </c>
      <c r="DC20" s="164"/>
      <c r="DD20" s="163">
        <v>-9.4812999999999992</v>
      </c>
      <c r="DE20" s="163">
        <v>-8.8442000000000007</v>
      </c>
      <c r="DF20" s="163">
        <v>41.573</v>
      </c>
      <c r="DG20" s="163">
        <v>1.5599999999999999E-2</v>
      </c>
      <c r="DH20" s="163">
        <v>-3.7271999999999998</v>
      </c>
      <c r="DI20" s="164"/>
      <c r="DJ20" s="164"/>
      <c r="DK20" s="163">
        <v>-5.9363000000000001</v>
      </c>
      <c r="DL20" s="163">
        <v>-2.4310999999999998</v>
      </c>
      <c r="DM20" s="163">
        <v>38.171900000000001</v>
      </c>
      <c r="DN20" s="163">
        <v>3.7166999999999999</v>
      </c>
      <c r="DO20" s="163">
        <v>-2.13</v>
      </c>
      <c r="DP20" s="163">
        <v>-2.33</v>
      </c>
      <c r="DQ20" s="163">
        <v>1.4984999999999999</v>
      </c>
      <c r="DR20" s="163">
        <v>-40.729799999999997</v>
      </c>
      <c r="DS20" s="163">
        <v>-5.56</v>
      </c>
      <c r="DT20" s="163">
        <v>-5.6</v>
      </c>
      <c r="DU20" s="163">
        <v>15.96</v>
      </c>
      <c r="DV20" s="163">
        <v>13.47</v>
      </c>
      <c r="DW20" s="163">
        <v>-41.090899999999998</v>
      </c>
      <c r="DX20" s="163">
        <v>-20.309100000000001</v>
      </c>
      <c r="DY20" s="163">
        <v>-39.551299999999998</v>
      </c>
      <c r="DZ20" s="163">
        <v>-38.590899999999998</v>
      </c>
      <c r="EA20" s="163">
        <v>-17.895600000000002</v>
      </c>
      <c r="EB20" s="163">
        <v>-28.596599999999999</v>
      </c>
      <c r="EC20" s="163">
        <v>-35.372399999999999</v>
      </c>
      <c r="ED20" s="163">
        <v>-35.320300000000003</v>
      </c>
      <c r="EE20" s="163">
        <v>-27.3186</v>
      </c>
      <c r="EF20" s="163">
        <v>-30.1265</v>
      </c>
      <c r="EG20" s="163">
        <v>-10.7</v>
      </c>
      <c r="EH20" s="163">
        <v>-81.569199999999995</v>
      </c>
      <c r="EI20" s="163">
        <v>13.616400000000001</v>
      </c>
      <c r="EJ20" s="164"/>
      <c r="EK20" s="163">
        <v>-9.2309000000000001</v>
      </c>
      <c r="EL20" s="163">
        <v>-8.8937000000000008</v>
      </c>
      <c r="EM20" s="164"/>
      <c r="EN20" s="163">
        <v>-9.8815000000000008</v>
      </c>
      <c r="EO20" s="163">
        <v>-10.039099999999999</v>
      </c>
      <c r="EP20" s="163">
        <v>-17.411999999999999</v>
      </c>
      <c r="EQ20" s="163">
        <v>-20.304300000000001</v>
      </c>
      <c r="ER20" s="163">
        <v>-20.282299999999999</v>
      </c>
      <c r="ES20" s="163">
        <v>13.0093</v>
      </c>
      <c r="ET20" s="163">
        <v>13.88</v>
      </c>
      <c r="EU20" s="163">
        <v>-8.6</v>
      </c>
      <c r="EV20" s="163">
        <v>-0.1</v>
      </c>
      <c r="EW20" s="163">
        <v>2.1425000000000001</v>
      </c>
      <c r="EX20" s="163">
        <v>-7.1738999999999997</v>
      </c>
      <c r="EY20" s="163">
        <v>-8.0810999999999993</v>
      </c>
      <c r="EZ20" s="163">
        <v>-8.3367000000000004</v>
      </c>
      <c r="FA20" s="163">
        <v>9.6478000000000002</v>
      </c>
      <c r="FB20" s="163">
        <v>16.497399999999999</v>
      </c>
      <c r="FC20" s="163">
        <v>-29.019400000000001</v>
      </c>
      <c r="FD20" s="164"/>
      <c r="FE20" s="164"/>
      <c r="FF20" s="164"/>
      <c r="FG20" s="163">
        <v>3.3607999999999998</v>
      </c>
      <c r="FH20" s="163">
        <v>3.7322000000000002</v>
      </c>
      <c r="FI20" s="163">
        <v>3.0181</v>
      </c>
      <c r="FJ20" s="163">
        <v>7.3681000000000001</v>
      </c>
      <c r="FK20" s="163">
        <v>7.2005999999999997</v>
      </c>
      <c r="FL20" s="163">
        <v>-15.2385</v>
      </c>
      <c r="FM20" s="163">
        <v>19.487100000000002</v>
      </c>
      <c r="FN20" s="163">
        <v>19.658000000000001</v>
      </c>
      <c r="FO20" s="163">
        <v>-4.3204000000000002</v>
      </c>
      <c r="FP20" s="163">
        <v>9.3462999999999994</v>
      </c>
      <c r="FQ20" s="163">
        <v>19.942900000000002</v>
      </c>
      <c r="FR20" s="163">
        <v>-11.73</v>
      </c>
      <c r="FS20" s="163">
        <v>-3.9199000000000002</v>
      </c>
      <c r="FT20" s="163">
        <v>0.27950000000000003</v>
      </c>
      <c r="FU20" s="163">
        <v>2.79</v>
      </c>
      <c r="FV20" s="163">
        <v>-0.08</v>
      </c>
      <c r="FW20" s="163">
        <v>-20.047599999999999</v>
      </c>
      <c r="FX20" s="163">
        <v>1.4591000000000001</v>
      </c>
      <c r="FY20" s="163">
        <v>8.5419999999999998</v>
      </c>
      <c r="FZ20" s="163">
        <v>1.419</v>
      </c>
      <c r="GA20" s="163">
        <v>1.2659</v>
      </c>
      <c r="GB20" s="163">
        <v>46.24</v>
      </c>
      <c r="GC20" s="163">
        <v>-22.900400000000001</v>
      </c>
      <c r="GD20" s="163">
        <v>-14.3551</v>
      </c>
      <c r="GE20" s="163">
        <v>-1.72</v>
      </c>
      <c r="GF20" s="163">
        <v>18.422000000000001</v>
      </c>
      <c r="GG20" s="164"/>
      <c r="GH20" s="163">
        <v>16.788</v>
      </c>
      <c r="GI20" s="164"/>
      <c r="GJ20" s="163">
        <v>-2.4097</v>
      </c>
      <c r="GK20" s="163">
        <v>1.6989000000000001</v>
      </c>
      <c r="GL20" s="164"/>
      <c r="GM20" s="164"/>
      <c r="GN20" s="163">
        <v>-10.522600000000001</v>
      </c>
      <c r="GO20" s="163">
        <v>-3.5794999999999999</v>
      </c>
      <c r="GP20" s="163">
        <v>2.8862000000000001</v>
      </c>
      <c r="GQ20" s="163">
        <v>-31.848099999999999</v>
      </c>
      <c r="GR20" s="163">
        <v>3.5518000000000001</v>
      </c>
      <c r="GS20" s="163">
        <v>3.6217999999999999</v>
      </c>
      <c r="GT20" s="163">
        <v>86.149600000000007</v>
      </c>
      <c r="GU20" s="163">
        <v>-15.2113</v>
      </c>
      <c r="GV20" s="163">
        <v>-10.925800000000001</v>
      </c>
      <c r="GW20" s="163">
        <v>-7.2305999999999999</v>
      </c>
      <c r="GX20" s="163">
        <v>3.2437</v>
      </c>
      <c r="GY20" s="163">
        <v>6.4829999999999997</v>
      </c>
      <c r="GZ20" s="163">
        <v>6.3925999999999998</v>
      </c>
      <c r="HA20" s="163">
        <v>2.6625000000000001</v>
      </c>
      <c r="HB20" s="163">
        <v>1.5884</v>
      </c>
      <c r="HC20" s="163">
        <v>2.7214</v>
      </c>
      <c r="HD20" s="163">
        <v>-12.99</v>
      </c>
      <c r="HE20" s="163">
        <v>13.6356</v>
      </c>
      <c r="HF20" s="163">
        <v>51.863999999999997</v>
      </c>
      <c r="HG20" s="163">
        <v>17.104199999999999</v>
      </c>
      <c r="HH20" s="163">
        <v>17.409600000000001</v>
      </c>
      <c r="HI20" s="163">
        <v>34.190600000000003</v>
      </c>
      <c r="HJ20" s="163">
        <v>-18.991499999999998</v>
      </c>
      <c r="HK20" s="163">
        <v>0</v>
      </c>
      <c r="HL20" s="163">
        <v>0</v>
      </c>
      <c r="HM20" s="163">
        <v>0</v>
      </c>
      <c r="HN20" s="163">
        <v>-12.021599999999999</v>
      </c>
      <c r="HO20" s="164"/>
      <c r="HP20" s="164"/>
      <c r="HQ20" s="163">
        <v>-12.3969</v>
      </c>
      <c r="HR20" s="163">
        <v>-11.5235</v>
      </c>
      <c r="HS20" s="163">
        <v>-0.13739999999999999</v>
      </c>
      <c r="HT20" s="163">
        <v>8.1299999999999997E-2</v>
      </c>
      <c r="HU20" s="163">
        <v>8.83</v>
      </c>
      <c r="HV20" s="163">
        <v>8.81</v>
      </c>
      <c r="HW20" s="163">
        <v>-30.8</v>
      </c>
      <c r="HX20" s="163">
        <v>-31.5</v>
      </c>
      <c r="HY20" s="163">
        <v>0.98599999999999999</v>
      </c>
      <c r="HZ20" s="163">
        <v>-11.76</v>
      </c>
      <c r="IA20" s="163">
        <v>28.531099999999999</v>
      </c>
      <c r="IB20" s="163">
        <v>23.676500000000001</v>
      </c>
      <c r="IC20" s="163">
        <v>23.5184</v>
      </c>
      <c r="ID20" s="163">
        <v>-19.5</v>
      </c>
      <c r="IE20" s="163">
        <v>-38.799999999999997</v>
      </c>
      <c r="IF20" s="163">
        <v>0.5</v>
      </c>
      <c r="IG20" s="163">
        <v>0</v>
      </c>
      <c r="IH20" s="164"/>
      <c r="II20" s="163">
        <v>-17.837900000000001</v>
      </c>
      <c r="IJ20" s="163">
        <v>-37.424500000000002</v>
      </c>
      <c r="IK20" s="163">
        <v>-42.943600000000004</v>
      </c>
      <c r="IL20" s="163">
        <v>-271.56479999999999</v>
      </c>
      <c r="IM20" s="163">
        <v>-16.6981</v>
      </c>
      <c r="IN20" s="163">
        <v>12.654999999999999</v>
      </c>
      <c r="IO20" s="163">
        <v>102.084</v>
      </c>
      <c r="IP20" s="163">
        <v>66.011499999999998</v>
      </c>
      <c r="IQ20" s="163">
        <v>109.59869999999999</v>
      </c>
      <c r="IR20" s="163">
        <v>76.751999999999995</v>
      </c>
      <c r="IS20" s="163">
        <v>35.297600000000003</v>
      </c>
      <c r="IT20" s="163">
        <v>29.021699999999999</v>
      </c>
      <c r="IU20" s="163">
        <v>24.901599999999998</v>
      </c>
      <c r="IV20" s="163">
        <v>-1.2281</v>
      </c>
      <c r="IW20" s="163">
        <v>195.541</v>
      </c>
      <c r="IX20" s="163">
        <v>-186.9845</v>
      </c>
      <c r="IY20" s="163">
        <v>15.0252</v>
      </c>
      <c r="IZ20" s="163">
        <v>-7.3897000000000004</v>
      </c>
      <c r="JA20" s="163">
        <v>-1.615</v>
      </c>
      <c r="JB20" s="164"/>
      <c r="JC20" s="163">
        <v>-6.24</v>
      </c>
      <c r="JD20" s="164"/>
      <c r="JE20" s="164"/>
      <c r="JF20" s="163">
        <v>1.68</v>
      </c>
      <c r="JG20" s="163">
        <v>3.92</v>
      </c>
      <c r="JH20" s="163">
        <v>-5.8550000000000004</v>
      </c>
      <c r="JI20" s="163">
        <v>-10.164</v>
      </c>
      <c r="JJ20" s="163">
        <v>15.5596</v>
      </c>
      <c r="JK20" s="163">
        <v>-4.5090000000000003</v>
      </c>
      <c r="JL20" s="163">
        <v>-2.9</v>
      </c>
      <c r="JM20" s="163">
        <v>2.3199999999999998</v>
      </c>
      <c r="JN20" s="163">
        <v>2.919</v>
      </c>
      <c r="JO20" s="164"/>
      <c r="JP20" s="163">
        <v>1.6538999999999999</v>
      </c>
      <c r="JQ20" s="163">
        <v>4.1821999999999999</v>
      </c>
      <c r="JR20" s="163">
        <v>3.7711999999999999</v>
      </c>
      <c r="JS20" s="163">
        <v>4.3068999999999997</v>
      </c>
      <c r="JT20" s="164"/>
      <c r="JU20" s="163">
        <v>23</v>
      </c>
      <c r="JV20" s="163">
        <v>10.4443</v>
      </c>
      <c r="JW20" s="163">
        <v>-0.42</v>
      </c>
      <c r="JX20" s="164"/>
      <c r="JY20" s="163">
        <v>3.8881999999999999</v>
      </c>
      <c r="JZ20" s="163">
        <v>-20.914400000000001</v>
      </c>
      <c r="KA20" s="163">
        <v>-22.585100000000001</v>
      </c>
      <c r="KB20" s="163">
        <v>6.6281999999999996</v>
      </c>
      <c r="KC20" s="163">
        <v>16.668600000000001</v>
      </c>
      <c r="KD20" s="163">
        <v>-17.622499999999999</v>
      </c>
      <c r="KE20" s="164"/>
      <c r="KF20" s="163">
        <v>-24.8</v>
      </c>
      <c r="KG20" s="163">
        <v>7</v>
      </c>
      <c r="KH20" s="164"/>
      <c r="KI20" s="163">
        <v>-131.59020000000001</v>
      </c>
    </row>
    <row r="21" spans="1:295" ht="18" customHeight="1" x14ac:dyDescent="0.3">
      <c r="A21" s="160" t="s">
        <v>64</v>
      </c>
      <c r="B21" s="160" t="s">
        <v>893</v>
      </c>
      <c r="C21" s="163">
        <v>0</v>
      </c>
      <c r="D21" s="163">
        <v>3.2502</v>
      </c>
      <c r="E21" s="163">
        <v>-6.9385000000000003</v>
      </c>
      <c r="F21" s="164"/>
      <c r="G21" s="163">
        <v>3.8018999999999998</v>
      </c>
      <c r="H21" s="164"/>
      <c r="I21" s="163">
        <v>5.5850999999999997</v>
      </c>
      <c r="J21" s="164"/>
      <c r="K21" s="164"/>
      <c r="L21" s="163">
        <v>7.3188000000000004</v>
      </c>
      <c r="M21" s="163">
        <v>8.5252999999999997</v>
      </c>
      <c r="N21" s="163">
        <v>-4.4400000000000004</v>
      </c>
      <c r="O21" s="163">
        <v>-24.2</v>
      </c>
      <c r="P21" s="164"/>
      <c r="Q21" s="163">
        <v>2.484</v>
      </c>
      <c r="R21" s="164"/>
      <c r="S21" s="163">
        <v>3.2101000000000002</v>
      </c>
      <c r="T21" s="163">
        <v>-20.184799999999999</v>
      </c>
      <c r="U21" s="163">
        <v>2.8731</v>
      </c>
      <c r="V21" s="163">
        <v>2.6644999999999999</v>
      </c>
      <c r="W21" s="163">
        <v>4.5385999999999997</v>
      </c>
      <c r="X21" s="163">
        <v>4.407</v>
      </c>
      <c r="Y21" s="163">
        <v>-2.7054999999999998</v>
      </c>
      <c r="Z21" s="163">
        <v>2.5337000000000001</v>
      </c>
      <c r="AA21" s="164"/>
      <c r="AB21" s="163">
        <v>-0.89790000000000003</v>
      </c>
      <c r="AC21" s="164"/>
      <c r="AD21" s="164"/>
      <c r="AE21" s="163">
        <v>10.318</v>
      </c>
      <c r="AF21" s="163">
        <v>-15.54</v>
      </c>
      <c r="AG21" s="164"/>
      <c r="AH21" s="163">
        <v>-0.96899999999999997</v>
      </c>
      <c r="AI21" s="163">
        <v>0.17599999999999999</v>
      </c>
      <c r="AJ21" s="163">
        <v>-21.49</v>
      </c>
      <c r="AK21" s="163">
        <v>-21.65</v>
      </c>
      <c r="AL21" s="164"/>
      <c r="AM21" s="163">
        <v>-7</v>
      </c>
      <c r="AN21" s="163">
        <v>-7.03</v>
      </c>
      <c r="AO21" s="163">
        <v>-0.74260000000000004</v>
      </c>
      <c r="AP21" s="163">
        <v>3.3706</v>
      </c>
      <c r="AQ21" s="163">
        <v>19.154499999999999</v>
      </c>
      <c r="AR21" s="163">
        <v>21.638300000000001</v>
      </c>
      <c r="AS21" s="163">
        <v>-16.099</v>
      </c>
      <c r="AT21" s="163">
        <v>-13.5299</v>
      </c>
      <c r="AU21" s="163">
        <v>-10.946099999999999</v>
      </c>
      <c r="AV21" s="163">
        <v>11.6189</v>
      </c>
      <c r="AW21" s="163">
        <v>28.8444</v>
      </c>
      <c r="AX21" s="164"/>
      <c r="AY21" s="163">
        <v>-12.726100000000001</v>
      </c>
      <c r="AZ21" s="163">
        <v>9.8759999999999994</v>
      </c>
      <c r="BA21" s="163">
        <v>38.031799999999997</v>
      </c>
      <c r="BB21" s="163">
        <v>-46.7637</v>
      </c>
      <c r="BC21" s="163">
        <v>14.6912</v>
      </c>
      <c r="BD21" s="163">
        <v>-6.6</v>
      </c>
      <c r="BE21" s="163">
        <v>-7</v>
      </c>
      <c r="BF21" s="163">
        <v>-26.121400000000001</v>
      </c>
      <c r="BG21" s="163">
        <v>-22.726400000000002</v>
      </c>
      <c r="BH21" s="163">
        <v>-0.72709999999999997</v>
      </c>
      <c r="BI21" s="164"/>
      <c r="BJ21" s="163">
        <v>-0.27779999999999999</v>
      </c>
      <c r="BK21" s="163">
        <v>-6.1999999999999998E-3</v>
      </c>
      <c r="BL21" s="163">
        <v>0.15179999999999999</v>
      </c>
      <c r="BM21" s="163">
        <v>9.7699999999999995E-2</v>
      </c>
      <c r="BN21" s="163">
        <v>-95.828100000000006</v>
      </c>
      <c r="BO21" s="163">
        <v>48.860100000000003</v>
      </c>
      <c r="BP21" s="163">
        <v>49.073700000000002</v>
      </c>
      <c r="BQ21" s="163">
        <v>5.7443</v>
      </c>
      <c r="BR21" s="163">
        <v>-146.92240000000001</v>
      </c>
      <c r="BS21" s="164"/>
      <c r="BT21" s="164"/>
      <c r="BU21" s="164"/>
      <c r="BV21" s="163">
        <v>5.359</v>
      </c>
      <c r="BW21" s="163">
        <v>6.49</v>
      </c>
      <c r="BX21" s="163">
        <v>2</v>
      </c>
      <c r="BY21" s="163">
        <v>-17.41</v>
      </c>
      <c r="BZ21" s="163">
        <v>-0.5</v>
      </c>
      <c r="CA21" s="163">
        <v>-30.136199999999999</v>
      </c>
      <c r="CB21" s="163">
        <v>-30.4041</v>
      </c>
      <c r="CC21" s="163">
        <v>22.954999999999998</v>
      </c>
      <c r="CD21" s="163">
        <v>21.302900000000001</v>
      </c>
      <c r="CE21" s="163">
        <v>-5.4901</v>
      </c>
      <c r="CF21" s="163">
        <v>-1.8007</v>
      </c>
      <c r="CG21" s="163">
        <v>-1.9149</v>
      </c>
      <c r="CH21" s="163">
        <v>-0.89229999999999998</v>
      </c>
      <c r="CI21" s="163">
        <v>12.7996</v>
      </c>
      <c r="CJ21" s="164"/>
      <c r="CK21" s="164"/>
      <c r="CL21" s="163">
        <v>32.1</v>
      </c>
      <c r="CM21" s="163">
        <v>-20.9</v>
      </c>
      <c r="CN21" s="163">
        <v>-0.93</v>
      </c>
      <c r="CO21" s="163">
        <v>30.802099999999999</v>
      </c>
      <c r="CP21" s="163">
        <v>30.6037</v>
      </c>
      <c r="CQ21" s="163">
        <v>29.3934</v>
      </c>
      <c r="CR21" s="163">
        <v>105.786</v>
      </c>
      <c r="CS21" s="163">
        <v>105.7407</v>
      </c>
      <c r="CT21" s="163">
        <v>-24.760400000000001</v>
      </c>
      <c r="CU21" s="163">
        <v>-81.418899999999994</v>
      </c>
      <c r="CV21" s="163">
        <v>-26.396999999999998</v>
      </c>
      <c r="CW21" s="163">
        <v>0</v>
      </c>
      <c r="CX21" s="163">
        <v>23.95</v>
      </c>
      <c r="CY21" s="163">
        <v>7.43</v>
      </c>
      <c r="CZ21" s="163">
        <v>5.4736000000000002</v>
      </c>
      <c r="DA21" s="163">
        <v>5.7648000000000001</v>
      </c>
      <c r="DB21" s="163">
        <v>-7.7</v>
      </c>
      <c r="DC21" s="164"/>
      <c r="DD21" s="163">
        <v>-14.775399999999999</v>
      </c>
      <c r="DE21" s="163">
        <v>-14.463699999999999</v>
      </c>
      <c r="DF21" s="163">
        <v>23.449300000000001</v>
      </c>
      <c r="DG21" s="163">
        <v>1.55E-2</v>
      </c>
      <c r="DH21" s="163">
        <v>-3.7448999999999999</v>
      </c>
      <c r="DI21" s="164"/>
      <c r="DJ21" s="163">
        <v>21.5</v>
      </c>
      <c r="DK21" s="163">
        <v>-8.9330999999999996</v>
      </c>
      <c r="DL21" s="163">
        <v>-2.4310999999999998</v>
      </c>
      <c r="DM21" s="163">
        <v>37.856499999999997</v>
      </c>
      <c r="DN21" s="163">
        <v>3.9022999999999999</v>
      </c>
      <c r="DO21" s="163">
        <v>-2</v>
      </c>
      <c r="DP21" s="163">
        <v>-2.2799999999999998</v>
      </c>
      <c r="DQ21" s="163">
        <v>1.3634999999999999</v>
      </c>
      <c r="DR21" s="163">
        <v>-24.506399999999999</v>
      </c>
      <c r="DS21" s="163">
        <v>-5.4</v>
      </c>
      <c r="DT21" s="163">
        <v>-5.52</v>
      </c>
      <c r="DU21" s="163">
        <v>15.45</v>
      </c>
      <c r="DV21" s="163">
        <v>12.27</v>
      </c>
      <c r="DW21" s="163">
        <v>-26.2182</v>
      </c>
      <c r="DX21" s="163">
        <v>-12.7455</v>
      </c>
      <c r="DY21" s="163">
        <v>-39.363900000000001</v>
      </c>
      <c r="DZ21" s="163">
        <v>-38.2455</v>
      </c>
      <c r="EA21" s="163">
        <v>-12.982699999999999</v>
      </c>
      <c r="EB21" s="163">
        <v>-23.7135</v>
      </c>
      <c r="EC21" s="163">
        <v>-29.2605</v>
      </c>
      <c r="ED21" s="163">
        <v>-29.793700000000001</v>
      </c>
      <c r="EE21" s="163">
        <v>-19.123200000000001</v>
      </c>
      <c r="EF21" s="163">
        <v>-20.831</v>
      </c>
      <c r="EG21" s="163">
        <v>-9.0980000000000008</v>
      </c>
      <c r="EH21" s="163">
        <v>-107.0796</v>
      </c>
      <c r="EI21" s="163">
        <v>27.129000000000001</v>
      </c>
      <c r="EJ21" s="164"/>
      <c r="EK21" s="163">
        <v>-8.7197999999999993</v>
      </c>
      <c r="EL21" s="163">
        <v>-8.7163000000000004</v>
      </c>
      <c r="EM21" s="164"/>
      <c r="EN21" s="163">
        <v>-17.866700000000002</v>
      </c>
      <c r="EO21" s="163">
        <v>-17.319299999999998</v>
      </c>
      <c r="EP21" s="163">
        <v>4.1120000000000001</v>
      </c>
      <c r="EQ21" s="163">
        <v>-20.082699999999999</v>
      </c>
      <c r="ER21" s="163">
        <v>-19.888500000000001</v>
      </c>
      <c r="ES21" s="163">
        <v>9.9703999999999997</v>
      </c>
      <c r="ET21" s="163">
        <v>0</v>
      </c>
      <c r="EU21" s="163">
        <v>-7.73</v>
      </c>
      <c r="EV21" s="163">
        <v>0.6</v>
      </c>
      <c r="EW21" s="163">
        <v>1.9984999999999999</v>
      </c>
      <c r="EX21" s="163">
        <v>-21.735199999999999</v>
      </c>
      <c r="EY21" s="163">
        <v>-7.3691000000000004</v>
      </c>
      <c r="EZ21" s="163">
        <v>-7.6073000000000004</v>
      </c>
      <c r="FA21" s="163">
        <v>7.4157000000000002</v>
      </c>
      <c r="FB21" s="163">
        <v>11.9375</v>
      </c>
      <c r="FC21" s="163">
        <v>-25.764099999999999</v>
      </c>
      <c r="FD21" s="164"/>
      <c r="FE21" s="164"/>
      <c r="FF21" s="164"/>
      <c r="FG21" s="163">
        <v>3.9742999999999999</v>
      </c>
      <c r="FH21" s="163">
        <v>2.5943999999999998</v>
      </c>
      <c r="FI21" s="163">
        <v>2.4148000000000001</v>
      </c>
      <c r="FJ21" s="163">
        <v>16.9131</v>
      </c>
      <c r="FK21" s="163">
        <v>16.578199999999999</v>
      </c>
      <c r="FL21" s="163">
        <v>-22.104199999999999</v>
      </c>
      <c r="FM21" s="163">
        <v>19.837900000000001</v>
      </c>
      <c r="FN21" s="163">
        <v>19.947600000000001</v>
      </c>
      <c r="FO21" s="163">
        <v>-8.2371999999999996</v>
      </c>
      <c r="FP21" s="163">
        <v>0</v>
      </c>
      <c r="FQ21" s="163">
        <v>22.110900000000001</v>
      </c>
      <c r="FR21" s="163">
        <v>-13.94</v>
      </c>
      <c r="FS21" s="163">
        <v>0.59189999999999998</v>
      </c>
      <c r="FT21" s="163">
        <v>0.25290000000000001</v>
      </c>
      <c r="FU21" s="163">
        <v>-0.72</v>
      </c>
      <c r="FV21" s="163">
        <v>1.85</v>
      </c>
      <c r="FW21" s="163">
        <v>-22.8626</v>
      </c>
      <c r="FX21" s="163">
        <v>1.4197</v>
      </c>
      <c r="FY21" s="163">
        <v>7.7759999999999998</v>
      </c>
      <c r="FZ21" s="163">
        <v>0.84</v>
      </c>
      <c r="GA21" s="163">
        <v>0</v>
      </c>
      <c r="GB21" s="163">
        <v>44.37</v>
      </c>
      <c r="GC21" s="163">
        <v>-19.399699999999999</v>
      </c>
      <c r="GD21" s="163">
        <v>-10.0252</v>
      </c>
      <c r="GE21" s="163">
        <v>-1.67</v>
      </c>
      <c r="GF21" s="163">
        <v>16.439699999999998</v>
      </c>
      <c r="GG21" s="164"/>
      <c r="GH21" s="163">
        <v>16.042000000000002</v>
      </c>
      <c r="GI21" s="164"/>
      <c r="GJ21" s="163">
        <v>-2.1452</v>
      </c>
      <c r="GK21" s="163">
        <v>1.5755999999999999</v>
      </c>
      <c r="GL21" s="164"/>
      <c r="GM21" s="164"/>
      <c r="GN21" s="164"/>
      <c r="GO21" s="163">
        <v>-3.0546000000000002</v>
      </c>
      <c r="GP21" s="163">
        <v>2.8420000000000001</v>
      </c>
      <c r="GQ21" s="163">
        <v>-31.259899999999998</v>
      </c>
      <c r="GR21" s="163">
        <v>2.8555000000000001</v>
      </c>
      <c r="GS21" s="163">
        <v>1.7082999999999999</v>
      </c>
      <c r="GT21" s="163">
        <v>80.705500000000001</v>
      </c>
      <c r="GU21" s="163">
        <v>-17.275700000000001</v>
      </c>
      <c r="GV21" s="163">
        <v>-10.6853</v>
      </c>
      <c r="GW21" s="163">
        <v>-9.0298999999999996</v>
      </c>
      <c r="GX21" s="163">
        <v>2.8506999999999998</v>
      </c>
      <c r="GY21" s="163">
        <v>6.3585000000000003</v>
      </c>
      <c r="GZ21" s="163">
        <v>6.2027000000000001</v>
      </c>
      <c r="HA21" s="163">
        <v>2</v>
      </c>
      <c r="HB21" s="163">
        <v>0</v>
      </c>
      <c r="HC21" s="163">
        <v>0</v>
      </c>
      <c r="HD21" s="163">
        <v>-14.25</v>
      </c>
      <c r="HE21" s="163">
        <v>15.007300000000001</v>
      </c>
      <c r="HF21" s="163">
        <v>58.962600000000002</v>
      </c>
      <c r="HG21" s="163">
        <v>7.5072999999999999</v>
      </c>
      <c r="HH21" s="163">
        <v>11.2334</v>
      </c>
      <c r="HI21" s="163">
        <v>33.592100000000002</v>
      </c>
      <c r="HJ21" s="163">
        <v>-20.114100000000001</v>
      </c>
      <c r="HK21" s="163">
        <v>0</v>
      </c>
      <c r="HL21" s="163">
        <v>0</v>
      </c>
      <c r="HM21" s="163">
        <v>0</v>
      </c>
      <c r="HN21" s="163">
        <v>-13.581</v>
      </c>
      <c r="HO21" s="163">
        <v>44.714199999999998</v>
      </c>
      <c r="HP21" s="164"/>
      <c r="HQ21" s="163">
        <v>-12.946199999999999</v>
      </c>
      <c r="HR21" s="163">
        <v>-12.3474</v>
      </c>
      <c r="HS21" s="163">
        <v>0.8679</v>
      </c>
      <c r="HT21" s="163">
        <v>1.4048</v>
      </c>
      <c r="HU21" s="163">
        <v>9.6300000000000008</v>
      </c>
      <c r="HV21" s="163">
        <v>9.7799999999999994</v>
      </c>
      <c r="HW21" s="163">
        <v>-31.6</v>
      </c>
      <c r="HX21" s="163">
        <v>-31.1</v>
      </c>
      <c r="HY21" s="163">
        <v>1.1087</v>
      </c>
      <c r="HZ21" s="163">
        <v>-14.32</v>
      </c>
      <c r="IA21" s="163">
        <v>26.663799999999998</v>
      </c>
      <c r="IB21" s="163">
        <v>23.020399999999999</v>
      </c>
      <c r="IC21" s="163">
        <v>23.122299999999999</v>
      </c>
      <c r="ID21" s="163">
        <v>-19.100000000000001</v>
      </c>
      <c r="IE21" s="163">
        <v>-38.4</v>
      </c>
      <c r="IF21" s="163">
        <v>0.5</v>
      </c>
      <c r="IG21" s="163">
        <v>-0.4</v>
      </c>
      <c r="IH21" s="164"/>
      <c r="II21" s="163">
        <v>-17.645</v>
      </c>
      <c r="IJ21" s="163">
        <v>-30.903500000000001</v>
      </c>
      <c r="IK21" s="163">
        <v>-51.350900000000003</v>
      </c>
      <c r="IL21" s="163">
        <v>-267.32409999999999</v>
      </c>
      <c r="IM21" s="163">
        <v>-17.3811</v>
      </c>
      <c r="IN21" s="163">
        <v>9.4719999999999995</v>
      </c>
      <c r="IO21" s="163">
        <v>95.0595</v>
      </c>
      <c r="IP21" s="163">
        <v>74.489900000000006</v>
      </c>
      <c r="IQ21" s="163">
        <v>114.56950000000001</v>
      </c>
      <c r="IR21" s="163">
        <v>73.651200000000003</v>
      </c>
      <c r="IS21" s="163">
        <v>25.4513</v>
      </c>
      <c r="IT21" s="163">
        <v>26.077300000000001</v>
      </c>
      <c r="IU21" s="163">
        <v>26.497900000000001</v>
      </c>
      <c r="IV21" s="163">
        <v>-4.8319999999999999</v>
      </c>
      <c r="IW21" s="163">
        <v>185.50229999999999</v>
      </c>
      <c r="IX21" s="163">
        <v>-184.29499999999999</v>
      </c>
      <c r="IY21" s="163">
        <v>5.5266000000000002</v>
      </c>
      <c r="IZ21" s="163">
        <v>1.2635000000000001</v>
      </c>
      <c r="JA21" s="163">
        <v>-0.46750000000000003</v>
      </c>
      <c r="JB21" s="164"/>
      <c r="JC21" s="163">
        <v>-6.16</v>
      </c>
      <c r="JD21" s="164"/>
      <c r="JE21" s="164"/>
      <c r="JF21" s="163">
        <v>1.6</v>
      </c>
      <c r="JG21" s="163">
        <v>4</v>
      </c>
      <c r="JH21" s="163">
        <v>-5.8453999999999997</v>
      </c>
      <c r="JI21" s="163">
        <v>-10.398999999999999</v>
      </c>
      <c r="JJ21" s="163">
        <v>15.147600000000001</v>
      </c>
      <c r="JK21" s="163">
        <v>-4.2770999999999999</v>
      </c>
      <c r="JL21" s="163">
        <v>-2.5</v>
      </c>
      <c r="JM21" s="163">
        <v>1.6990000000000001</v>
      </c>
      <c r="JN21" s="163">
        <v>2.214</v>
      </c>
      <c r="JO21" s="163">
        <v>0.92190000000000005</v>
      </c>
      <c r="JP21" s="163">
        <v>0.96279999999999999</v>
      </c>
      <c r="JQ21" s="163">
        <v>4.4608999999999996</v>
      </c>
      <c r="JR21" s="163">
        <v>2.9996999999999998</v>
      </c>
      <c r="JS21" s="163">
        <v>3.7551000000000001</v>
      </c>
      <c r="JT21" s="164"/>
      <c r="JU21" s="163">
        <v>22.7</v>
      </c>
      <c r="JV21" s="163">
        <v>10.285</v>
      </c>
      <c r="JW21" s="163">
        <v>-0.24</v>
      </c>
      <c r="JX21" s="164"/>
      <c r="JY21" s="163">
        <v>4.5185000000000004</v>
      </c>
      <c r="JZ21" s="163">
        <v>-21.4316</v>
      </c>
      <c r="KA21" s="163">
        <v>-23.0716</v>
      </c>
      <c r="KB21" s="163">
        <v>7.8384</v>
      </c>
      <c r="KC21" s="163">
        <v>16.975899999999999</v>
      </c>
      <c r="KD21" s="163">
        <v>-17.383199999999999</v>
      </c>
      <c r="KE21" s="164"/>
      <c r="KF21" s="163">
        <v>-25.2</v>
      </c>
      <c r="KG21" s="163">
        <v>7.1</v>
      </c>
      <c r="KH21" s="164"/>
      <c r="KI21" s="163">
        <v>-152.76070000000001</v>
      </c>
    </row>
    <row r="22" spans="1:295" ht="18" customHeight="1" x14ac:dyDescent="0.3">
      <c r="A22" s="160" t="s">
        <v>64</v>
      </c>
      <c r="B22" s="160" t="s">
        <v>894</v>
      </c>
      <c r="C22" s="163">
        <v>0</v>
      </c>
      <c r="D22" s="163">
        <v>3.1223999999999998</v>
      </c>
      <c r="E22" s="163">
        <v>-6.7737999999999996</v>
      </c>
      <c r="F22" s="164"/>
      <c r="G22" s="163">
        <v>8.0290999999999997</v>
      </c>
      <c r="H22" s="164"/>
      <c r="I22" s="163">
        <v>14.764900000000001</v>
      </c>
      <c r="J22" s="164"/>
      <c r="K22" s="163">
        <v>7.5174000000000003</v>
      </c>
      <c r="L22" s="163">
        <v>2.4889000000000001</v>
      </c>
      <c r="M22" s="163">
        <v>3.9855</v>
      </c>
      <c r="N22" s="163">
        <v>-8.8800000000000008</v>
      </c>
      <c r="O22" s="163">
        <v>-24.2</v>
      </c>
      <c r="P22" s="164"/>
      <c r="Q22" s="163">
        <v>3.3119999999999998</v>
      </c>
      <c r="R22" s="164"/>
      <c r="S22" s="163">
        <v>2.3672</v>
      </c>
      <c r="T22" s="163">
        <v>-10.584300000000001</v>
      </c>
      <c r="U22" s="163">
        <v>2.7711000000000001</v>
      </c>
      <c r="V22" s="163">
        <v>2.4950000000000001</v>
      </c>
      <c r="W22" s="163">
        <v>4.5427</v>
      </c>
      <c r="X22" s="163">
        <v>4.5580999999999996</v>
      </c>
      <c r="Y22" s="163">
        <v>-2.7397999999999998</v>
      </c>
      <c r="Z22" s="163">
        <v>2.6206999999999998</v>
      </c>
      <c r="AA22" s="164"/>
      <c r="AB22" s="163">
        <v>-0.72309999999999997</v>
      </c>
      <c r="AC22" s="164"/>
      <c r="AD22" s="164"/>
      <c r="AE22" s="163">
        <v>10.484</v>
      </c>
      <c r="AF22" s="163">
        <v>-11.1</v>
      </c>
      <c r="AG22" s="164"/>
      <c r="AH22" s="163">
        <v>-0.73899999999999999</v>
      </c>
      <c r="AI22" s="163">
        <v>0.17499999999999999</v>
      </c>
      <c r="AJ22" s="163">
        <v>-24.38</v>
      </c>
      <c r="AK22" s="163">
        <v>-24.45</v>
      </c>
      <c r="AL22" s="164"/>
      <c r="AM22" s="163">
        <v>-5.36</v>
      </c>
      <c r="AN22" s="163">
        <v>-5.37</v>
      </c>
      <c r="AO22" s="163">
        <v>3.6299999999999999E-2</v>
      </c>
      <c r="AP22" s="163">
        <v>1.9613</v>
      </c>
      <c r="AQ22" s="163">
        <v>19.101700000000001</v>
      </c>
      <c r="AR22" s="163">
        <v>20.941400000000002</v>
      </c>
      <c r="AS22" s="163">
        <v>-6.7792000000000003</v>
      </c>
      <c r="AT22" s="163">
        <v>-12.860099999999999</v>
      </c>
      <c r="AU22" s="163">
        <v>-12.460900000000001</v>
      </c>
      <c r="AV22" s="163">
        <v>1.597</v>
      </c>
      <c r="AW22" s="163">
        <v>2.0960000000000001</v>
      </c>
      <c r="AX22" s="164"/>
      <c r="AY22" s="163">
        <v>-10.046900000000001</v>
      </c>
      <c r="AZ22" s="163">
        <v>7.9032999999999998</v>
      </c>
      <c r="BA22" s="163">
        <v>40.327199999999998</v>
      </c>
      <c r="BB22" s="163">
        <v>-51.321199999999997</v>
      </c>
      <c r="BC22" s="163">
        <v>17.684200000000001</v>
      </c>
      <c r="BD22" s="163">
        <v>-6.8</v>
      </c>
      <c r="BE22" s="163">
        <v>-7.4</v>
      </c>
      <c r="BF22" s="163">
        <v>-27.019600000000001</v>
      </c>
      <c r="BG22" s="163">
        <v>-26.8034</v>
      </c>
      <c r="BH22" s="163">
        <v>-0.2555</v>
      </c>
      <c r="BI22" s="164"/>
      <c r="BJ22" s="163">
        <v>-0.69089999999999996</v>
      </c>
      <c r="BK22" s="163">
        <v>-1.1906000000000001</v>
      </c>
      <c r="BL22" s="163">
        <v>-1.3565</v>
      </c>
      <c r="BM22" s="163">
        <v>-0.87019999999999997</v>
      </c>
      <c r="BN22" s="163">
        <v>-116.9164</v>
      </c>
      <c r="BO22" s="163">
        <v>56.031999999999996</v>
      </c>
      <c r="BP22" s="163">
        <v>56.001399999999997</v>
      </c>
      <c r="BQ22" s="163">
        <v>15.065</v>
      </c>
      <c r="BR22" s="163">
        <v>-154.4178</v>
      </c>
      <c r="BS22" s="164"/>
      <c r="BT22" s="164"/>
      <c r="BU22" s="164"/>
      <c r="BV22" s="163">
        <v>6.367</v>
      </c>
      <c r="BW22" s="163">
        <v>7.32</v>
      </c>
      <c r="BX22" s="163">
        <v>2.59</v>
      </c>
      <c r="BY22" s="163">
        <v>-18</v>
      </c>
      <c r="BZ22" s="163">
        <v>0.26</v>
      </c>
      <c r="CA22" s="163">
        <v>-27.055099999999999</v>
      </c>
      <c r="CB22" s="163">
        <v>-26.921199999999999</v>
      </c>
      <c r="CC22" s="163">
        <v>21.373899999999999</v>
      </c>
      <c r="CD22" s="163">
        <v>19.964500000000001</v>
      </c>
      <c r="CE22" s="163">
        <v>-5.9432999999999998</v>
      </c>
      <c r="CF22" s="163">
        <v>-9.1130999999999993</v>
      </c>
      <c r="CG22" s="163">
        <v>-8.8874999999999993</v>
      </c>
      <c r="CH22" s="163">
        <v>-0.94679999999999997</v>
      </c>
      <c r="CI22" s="163">
        <v>9.6702999999999992</v>
      </c>
      <c r="CJ22" s="164"/>
      <c r="CK22" s="164"/>
      <c r="CL22" s="163">
        <v>27.2</v>
      </c>
      <c r="CM22" s="163">
        <v>-13.1</v>
      </c>
      <c r="CN22" s="163">
        <v>-0.81</v>
      </c>
      <c r="CO22" s="163">
        <v>25.598800000000001</v>
      </c>
      <c r="CP22" s="163">
        <v>26.2761</v>
      </c>
      <c r="CQ22" s="163">
        <v>24.256</v>
      </c>
      <c r="CR22" s="163">
        <v>112.55549999999999</v>
      </c>
      <c r="CS22" s="163">
        <v>112.8853</v>
      </c>
      <c r="CT22" s="163">
        <v>-28.108699999999999</v>
      </c>
      <c r="CU22" s="163">
        <v>-86.172700000000006</v>
      </c>
      <c r="CV22" s="163">
        <v>-30.2668</v>
      </c>
      <c r="CW22" s="163">
        <v>0</v>
      </c>
      <c r="CX22" s="163">
        <v>23.48</v>
      </c>
      <c r="CY22" s="163">
        <v>7.74</v>
      </c>
      <c r="CZ22" s="163">
        <v>4.8486000000000002</v>
      </c>
      <c r="DA22" s="163">
        <v>5.1787999999999998</v>
      </c>
      <c r="DB22" s="163">
        <v>-6.93</v>
      </c>
      <c r="DC22" s="164"/>
      <c r="DD22" s="163">
        <v>-11.962400000000001</v>
      </c>
      <c r="DE22" s="163">
        <v>-10.9344</v>
      </c>
      <c r="DF22" s="163">
        <v>24.7256</v>
      </c>
      <c r="DG22" s="163">
        <v>1.5900000000000001E-2</v>
      </c>
      <c r="DH22" s="163">
        <v>-3.3834</v>
      </c>
      <c r="DI22" s="164"/>
      <c r="DJ22" s="164"/>
      <c r="DK22" s="163">
        <v>-9.1845999999999997</v>
      </c>
      <c r="DL22" s="163">
        <v>-2.2441</v>
      </c>
      <c r="DM22" s="163">
        <v>37.856499999999997</v>
      </c>
      <c r="DN22" s="163">
        <v>4.2733999999999996</v>
      </c>
      <c r="DO22" s="163">
        <v>-1.89</v>
      </c>
      <c r="DP22" s="163">
        <v>-1.82</v>
      </c>
      <c r="DQ22" s="163">
        <v>9.4500000000000001E-2</v>
      </c>
      <c r="DR22" s="163">
        <v>-26.316500000000001</v>
      </c>
      <c r="DS22" s="163">
        <v>-5.51</v>
      </c>
      <c r="DT22" s="163">
        <v>-5.7</v>
      </c>
      <c r="DU22" s="163">
        <v>15.8</v>
      </c>
      <c r="DV22" s="163">
        <v>11.66</v>
      </c>
      <c r="DW22" s="163">
        <v>-27.127300000000002</v>
      </c>
      <c r="DX22" s="163">
        <v>-13.154500000000001</v>
      </c>
      <c r="DY22" s="163">
        <v>-38.235300000000002</v>
      </c>
      <c r="DZ22" s="163">
        <v>-37.236400000000003</v>
      </c>
      <c r="EA22" s="163">
        <v>-16.9344</v>
      </c>
      <c r="EB22" s="163">
        <v>-27.111599999999999</v>
      </c>
      <c r="EC22" s="163">
        <v>-31.34</v>
      </c>
      <c r="ED22" s="163">
        <v>-31.552199999999999</v>
      </c>
      <c r="EE22" s="163">
        <v>-21.484200000000001</v>
      </c>
      <c r="EF22" s="163">
        <v>-26.418600000000001</v>
      </c>
      <c r="EG22" s="163">
        <v>-8.66</v>
      </c>
      <c r="EH22" s="163">
        <v>-118.4926</v>
      </c>
      <c r="EI22" s="163">
        <v>23.2196</v>
      </c>
      <c r="EJ22" s="164"/>
      <c r="EK22" s="163">
        <v>-9.4809999999999999</v>
      </c>
      <c r="EL22" s="163">
        <v>-8.8841000000000001</v>
      </c>
      <c r="EM22" s="164"/>
      <c r="EN22" s="163">
        <v>-13.530799999999999</v>
      </c>
      <c r="EO22" s="163">
        <v>-12.8247</v>
      </c>
      <c r="EP22" s="163">
        <v>-2.5640000000000001</v>
      </c>
      <c r="EQ22" s="163">
        <v>-15.9415</v>
      </c>
      <c r="ER22" s="163">
        <v>-17.112300000000001</v>
      </c>
      <c r="ES22" s="163">
        <v>5.3689</v>
      </c>
      <c r="ET22" s="163">
        <v>13.82</v>
      </c>
      <c r="EU22" s="163">
        <v>-10.87</v>
      </c>
      <c r="EV22" s="163">
        <v>12.3</v>
      </c>
      <c r="EW22" s="163">
        <v>2.3795999999999999</v>
      </c>
      <c r="EX22" s="163">
        <v>-15.890499999999999</v>
      </c>
      <c r="EY22" s="163">
        <v>-9.1882000000000001</v>
      </c>
      <c r="EZ22" s="163">
        <v>-9.5449999999999999</v>
      </c>
      <c r="FA22" s="163">
        <v>7.3928000000000003</v>
      </c>
      <c r="FB22" s="163">
        <v>14.591799999999999</v>
      </c>
      <c r="FC22" s="163">
        <v>-27.234400000000001</v>
      </c>
      <c r="FD22" s="164"/>
      <c r="FE22" s="164"/>
      <c r="FF22" s="164"/>
      <c r="FG22" s="163">
        <v>2.8431999999999999</v>
      </c>
      <c r="FH22" s="163">
        <v>2.5493000000000001</v>
      </c>
      <c r="FI22" s="163">
        <v>0</v>
      </c>
      <c r="FJ22" s="163">
        <v>14.7362</v>
      </c>
      <c r="FK22" s="163">
        <v>13.228999999999999</v>
      </c>
      <c r="FL22" s="163">
        <v>-19.927299999999999</v>
      </c>
      <c r="FM22" s="163">
        <v>18.4907</v>
      </c>
      <c r="FN22" s="163">
        <v>18.244800000000001</v>
      </c>
      <c r="FO22" s="163">
        <v>-5.9739000000000004</v>
      </c>
      <c r="FP22" s="163">
        <v>0</v>
      </c>
      <c r="FQ22" s="163">
        <v>22.291599999999999</v>
      </c>
      <c r="FR22" s="163">
        <v>-12.92</v>
      </c>
      <c r="FS22" s="163">
        <v>0.39779999999999999</v>
      </c>
      <c r="FT22" s="163">
        <v>0.25290000000000001</v>
      </c>
      <c r="FU22" s="163">
        <v>-0.64</v>
      </c>
      <c r="FV22" s="163">
        <v>1.04</v>
      </c>
      <c r="FW22" s="163">
        <v>-22.8599</v>
      </c>
      <c r="FX22" s="163">
        <v>1.3949</v>
      </c>
      <c r="FY22" s="163">
        <v>8.077</v>
      </c>
      <c r="FZ22" s="163">
        <v>0.83599999999999997</v>
      </c>
      <c r="GA22" s="164"/>
      <c r="GB22" s="163">
        <v>44.68</v>
      </c>
      <c r="GC22" s="163">
        <v>-21.762499999999999</v>
      </c>
      <c r="GD22" s="163">
        <v>-12.6381</v>
      </c>
      <c r="GE22" s="163">
        <v>-1.98</v>
      </c>
      <c r="GF22" s="163">
        <v>16.184799999999999</v>
      </c>
      <c r="GG22" s="164"/>
      <c r="GH22" s="163">
        <v>15.769</v>
      </c>
      <c r="GI22" s="164"/>
      <c r="GJ22" s="163">
        <v>-2.2402000000000002</v>
      </c>
      <c r="GK22" s="163">
        <v>1.6632</v>
      </c>
      <c r="GL22" s="164"/>
      <c r="GM22" s="164"/>
      <c r="GN22" s="163">
        <v>-10.1807</v>
      </c>
      <c r="GO22" s="163">
        <v>-2.1128</v>
      </c>
      <c r="GP22" s="163">
        <v>3.4722</v>
      </c>
      <c r="GQ22" s="163">
        <v>-31.091799999999999</v>
      </c>
      <c r="GR22" s="163">
        <v>0.84450000000000003</v>
      </c>
      <c r="GS22" s="163">
        <v>0.31280000000000002</v>
      </c>
      <c r="GT22" s="163">
        <v>73.552899999999994</v>
      </c>
      <c r="GU22" s="163">
        <v>-17.985199999999999</v>
      </c>
      <c r="GV22" s="163">
        <v>-10.232799999999999</v>
      </c>
      <c r="GW22" s="163">
        <v>-11.240399999999999</v>
      </c>
      <c r="GX22" s="163">
        <v>3.0133000000000001</v>
      </c>
      <c r="GY22" s="163">
        <v>6.7466999999999997</v>
      </c>
      <c r="GZ22" s="163">
        <v>6.8038999999999996</v>
      </c>
      <c r="HA22" s="163">
        <v>2.3788999999999998</v>
      </c>
      <c r="HB22" s="163">
        <v>-6.4817</v>
      </c>
      <c r="HC22" s="163">
        <v>-5.2</v>
      </c>
      <c r="HD22" s="163">
        <v>-22.63</v>
      </c>
      <c r="HE22" s="163">
        <v>25.273700000000002</v>
      </c>
      <c r="HF22" s="163">
        <v>72.673500000000004</v>
      </c>
      <c r="HG22" s="163">
        <v>-10.761100000000001</v>
      </c>
      <c r="HH22" s="163">
        <v>0</v>
      </c>
      <c r="HI22" s="163">
        <v>28.663499999999999</v>
      </c>
      <c r="HJ22" s="163">
        <v>-24.006399999999999</v>
      </c>
      <c r="HK22" s="164"/>
      <c r="HL22" s="163">
        <v>0</v>
      </c>
      <c r="HM22" s="163">
        <v>-9.7288999999999994</v>
      </c>
      <c r="HN22" s="163">
        <v>-14.0312</v>
      </c>
      <c r="HO22" s="164"/>
      <c r="HP22" s="163">
        <v>30.568999999999999</v>
      </c>
      <c r="HQ22" s="163">
        <v>-18.043900000000001</v>
      </c>
      <c r="HR22" s="163">
        <v>-17.401199999999999</v>
      </c>
      <c r="HS22" s="163">
        <v>-0.68159999999999998</v>
      </c>
      <c r="HT22" s="163">
        <v>-0.91479999999999995</v>
      </c>
      <c r="HU22" s="163">
        <v>13.94</v>
      </c>
      <c r="HV22" s="163">
        <v>13.79</v>
      </c>
      <c r="HW22" s="163">
        <v>-33.700000000000003</v>
      </c>
      <c r="HX22" s="163">
        <v>-33.799999999999997</v>
      </c>
      <c r="HY22" s="163">
        <v>1.0556000000000001</v>
      </c>
      <c r="HZ22" s="163">
        <v>-11.92</v>
      </c>
      <c r="IA22" s="163">
        <v>33.768099999999997</v>
      </c>
      <c r="IB22" s="163">
        <v>26.775700000000001</v>
      </c>
      <c r="IC22" s="163">
        <v>26.546399999999998</v>
      </c>
      <c r="ID22" s="163">
        <v>-19.100000000000001</v>
      </c>
      <c r="IE22" s="163">
        <v>-38.799999999999997</v>
      </c>
      <c r="IF22" s="163">
        <v>3.9</v>
      </c>
      <c r="IG22" s="163">
        <v>3.3</v>
      </c>
      <c r="IH22" s="163">
        <v>-18.2761</v>
      </c>
      <c r="II22" s="163">
        <v>-18.1143</v>
      </c>
      <c r="IJ22" s="163">
        <v>-30.822099999999999</v>
      </c>
      <c r="IK22" s="163">
        <v>-67.751300000000001</v>
      </c>
      <c r="IL22" s="163">
        <v>-265.87799999999999</v>
      </c>
      <c r="IM22" s="163">
        <v>-11.9686</v>
      </c>
      <c r="IN22" s="163">
        <v>7.3235999999999999</v>
      </c>
      <c r="IO22" s="163">
        <v>76.527900000000002</v>
      </c>
      <c r="IP22" s="163">
        <v>93.426000000000002</v>
      </c>
      <c r="IQ22" s="163">
        <v>141.2397</v>
      </c>
      <c r="IR22" s="163">
        <v>65.281000000000006</v>
      </c>
      <c r="IS22" s="163">
        <v>2.6570999999999998</v>
      </c>
      <c r="IT22" s="163">
        <v>15.225</v>
      </c>
      <c r="IU22" s="163">
        <v>15.5318</v>
      </c>
      <c r="IV22" s="163">
        <v>-28.3504</v>
      </c>
      <c r="IW22" s="163">
        <v>165.39510000000001</v>
      </c>
      <c r="IX22" s="163">
        <v>-182.8767</v>
      </c>
      <c r="IY22" s="163">
        <v>-14.6729</v>
      </c>
      <c r="IZ22" s="163">
        <v>17.9497</v>
      </c>
      <c r="JA22" s="163">
        <v>1.1999999999999999E-3</v>
      </c>
      <c r="JB22" s="164"/>
      <c r="JC22" s="163">
        <v>-7.76</v>
      </c>
      <c r="JD22" s="164"/>
      <c r="JE22" s="164"/>
      <c r="JF22" s="163">
        <v>3.12</v>
      </c>
      <c r="JG22" s="163">
        <v>2.08</v>
      </c>
      <c r="JH22" s="163">
        <v>-6.0735999999999999</v>
      </c>
      <c r="JI22" s="163">
        <v>-8.5251999999999999</v>
      </c>
      <c r="JJ22" s="163">
        <v>13.7133</v>
      </c>
      <c r="JK22" s="163">
        <v>-3.8956</v>
      </c>
      <c r="JL22" s="163">
        <v>-3.1</v>
      </c>
      <c r="JM22" s="163">
        <v>1.292</v>
      </c>
      <c r="JN22" s="163">
        <v>0.80900000000000005</v>
      </c>
      <c r="JO22" s="163">
        <v>1.5435000000000001</v>
      </c>
      <c r="JP22" s="163">
        <v>1.7031000000000001</v>
      </c>
      <c r="JQ22" s="163">
        <v>3.9708999999999999</v>
      </c>
      <c r="JR22" s="163">
        <v>3.5089999999999999</v>
      </c>
      <c r="JS22" s="163">
        <v>3.6334</v>
      </c>
      <c r="JT22" s="164"/>
      <c r="JU22" s="163">
        <v>22.7</v>
      </c>
      <c r="JV22" s="163">
        <v>9.6925000000000008</v>
      </c>
      <c r="JW22" s="163">
        <v>-0.08</v>
      </c>
      <c r="JX22" s="164"/>
      <c r="JY22" s="163">
        <v>9.1205999999999996</v>
      </c>
      <c r="JZ22" s="163">
        <v>-24.030200000000001</v>
      </c>
      <c r="KA22" s="163">
        <v>-25.958200000000001</v>
      </c>
      <c r="KB22" s="163">
        <v>12.754200000000001</v>
      </c>
      <c r="KC22" s="163">
        <v>19.523399999999999</v>
      </c>
      <c r="KD22" s="163">
        <v>-21.257000000000001</v>
      </c>
      <c r="KE22" s="164"/>
      <c r="KF22" s="163">
        <v>-24.7</v>
      </c>
      <c r="KG22" s="163">
        <v>6.5</v>
      </c>
      <c r="KH22" s="164"/>
      <c r="KI22" s="163">
        <v>-153.08029999999999</v>
      </c>
    </row>
    <row r="23" spans="1:295" ht="18" customHeight="1" x14ac:dyDescent="0.3">
      <c r="A23" s="160" t="s">
        <v>64</v>
      </c>
      <c r="B23" s="160" t="s">
        <v>895</v>
      </c>
      <c r="C23" s="163">
        <v>0</v>
      </c>
      <c r="D23" s="163">
        <v>3.2728999999999999</v>
      </c>
      <c r="E23" s="163">
        <v>-7.1281999999999996</v>
      </c>
      <c r="F23" s="164"/>
      <c r="G23" s="163">
        <v>7.4661</v>
      </c>
      <c r="H23" s="164"/>
      <c r="I23" s="163">
        <v>13.9565</v>
      </c>
      <c r="J23" s="164"/>
      <c r="K23" s="163">
        <v>7.1791999999999998</v>
      </c>
      <c r="L23" s="163">
        <v>2.3269000000000002</v>
      </c>
      <c r="M23" s="163">
        <v>3.7501000000000002</v>
      </c>
      <c r="N23" s="163">
        <v>-6.66</v>
      </c>
      <c r="O23" s="163">
        <v>-24.2</v>
      </c>
      <c r="P23" s="163">
        <v>0</v>
      </c>
      <c r="Q23" s="163">
        <v>1.6559999999999999</v>
      </c>
      <c r="R23" s="163">
        <v>-19.8</v>
      </c>
      <c r="S23" s="163">
        <v>2.9220999999999999</v>
      </c>
      <c r="T23" s="163">
        <v>-8.3855000000000004</v>
      </c>
      <c r="U23" s="163">
        <v>2.7103999999999999</v>
      </c>
      <c r="V23" s="163">
        <v>2.6474000000000002</v>
      </c>
      <c r="W23" s="163">
        <v>4.4783999999999997</v>
      </c>
      <c r="X23" s="163">
        <v>4.2348999999999997</v>
      </c>
      <c r="Y23" s="163">
        <v>-2.8408000000000002</v>
      </c>
      <c r="Z23" s="163">
        <v>2.6532</v>
      </c>
      <c r="AA23" s="164"/>
      <c r="AB23" s="163">
        <v>-0.77090000000000003</v>
      </c>
      <c r="AC23" s="163">
        <v>-0.624</v>
      </c>
      <c r="AD23" s="164"/>
      <c r="AE23" s="163">
        <v>9.6739999999999995</v>
      </c>
      <c r="AF23" s="163">
        <v>-13.32</v>
      </c>
      <c r="AG23" s="163">
        <v>-11</v>
      </c>
      <c r="AH23" s="163">
        <v>-1.161</v>
      </c>
      <c r="AI23" s="163">
        <v>0.17199999999999999</v>
      </c>
      <c r="AJ23" s="163">
        <v>-10.039999999999999</v>
      </c>
      <c r="AK23" s="163">
        <v>-9.85</v>
      </c>
      <c r="AL23" s="164"/>
      <c r="AM23" s="163">
        <v>-9.6199999999999992</v>
      </c>
      <c r="AN23" s="163">
        <v>-9.7899999999999991</v>
      </c>
      <c r="AO23" s="163">
        <v>0.27810000000000001</v>
      </c>
      <c r="AP23" s="163">
        <v>1.8198000000000001</v>
      </c>
      <c r="AQ23" s="163">
        <v>9.9809000000000001</v>
      </c>
      <c r="AR23" s="163">
        <v>11.6083</v>
      </c>
      <c r="AS23" s="163">
        <v>-21.6523</v>
      </c>
      <c r="AT23" s="163">
        <v>8.4393999999999991</v>
      </c>
      <c r="AU23" s="163">
        <v>9.2661999999999995</v>
      </c>
      <c r="AV23" s="163">
        <v>0.90129999999999999</v>
      </c>
      <c r="AW23" s="163">
        <v>1.2919</v>
      </c>
      <c r="AX23" s="164"/>
      <c r="AY23" s="163">
        <v>-25.452200000000001</v>
      </c>
      <c r="AZ23" s="163">
        <v>5.5359999999999996</v>
      </c>
      <c r="BA23" s="163">
        <v>27.7334</v>
      </c>
      <c r="BB23" s="163">
        <v>0</v>
      </c>
      <c r="BC23" s="163">
        <v>6.0170000000000003</v>
      </c>
      <c r="BD23" s="163">
        <v>-5</v>
      </c>
      <c r="BE23" s="163">
        <v>-5.5</v>
      </c>
      <c r="BF23" s="163">
        <v>-19.334800000000001</v>
      </c>
      <c r="BG23" s="163">
        <v>-20.1678</v>
      </c>
      <c r="BH23" s="163">
        <v>-1.7261</v>
      </c>
      <c r="BI23" s="164"/>
      <c r="BJ23" s="163">
        <v>5.3769999999999998</v>
      </c>
      <c r="BK23" s="163">
        <v>-0.49199999999999999</v>
      </c>
      <c r="BL23" s="163">
        <v>1.988</v>
      </c>
      <c r="BM23" s="163">
        <v>1.323</v>
      </c>
      <c r="BN23" s="163">
        <v>0</v>
      </c>
      <c r="BO23" s="163">
        <v>17.242999999999999</v>
      </c>
      <c r="BP23" s="163">
        <v>17.334499999999998</v>
      </c>
      <c r="BQ23" s="163">
        <v>-9.5568000000000008</v>
      </c>
      <c r="BR23" s="163">
        <v>-136.4187</v>
      </c>
      <c r="BS23" s="164"/>
      <c r="BT23" s="164"/>
      <c r="BU23" s="164"/>
      <c r="BV23" s="163">
        <v>2.7044999999999999</v>
      </c>
      <c r="BW23" s="163">
        <v>7.36</v>
      </c>
      <c r="BX23" s="163">
        <v>2.42</v>
      </c>
      <c r="BY23" s="163">
        <v>-17.27</v>
      </c>
      <c r="BZ23" s="163">
        <v>0.06</v>
      </c>
      <c r="CA23" s="163">
        <v>-27.1891</v>
      </c>
      <c r="CB23" s="163">
        <v>-26.921199999999999</v>
      </c>
      <c r="CC23" s="163">
        <v>21.7028</v>
      </c>
      <c r="CD23" s="163">
        <v>19.9954</v>
      </c>
      <c r="CE23" s="163">
        <v>-6.2812000000000001</v>
      </c>
      <c r="CF23" s="163">
        <v>-11.3238</v>
      </c>
      <c r="CG23" s="163">
        <v>-11.4437</v>
      </c>
      <c r="CH23" s="163">
        <v>3.9832999999999998</v>
      </c>
      <c r="CI23" s="163">
        <v>6.2794999999999996</v>
      </c>
      <c r="CJ23" s="164"/>
      <c r="CK23" s="164"/>
      <c r="CL23" s="163">
        <v>20</v>
      </c>
      <c r="CM23" s="163">
        <v>-7.1</v>
      </c>
      <c r="CN23" s="163">
        <v>-0.77</v>
      </c>
      <c r="CO23" s="163">
        <v>23.444900000000001</v>
      </c>
      <c r="CP23" s="163">
        <v>23.569400000000002</v>
      </c>
      <c r="CQ23" s="163">
        <v>22.908200000000001</v>
      </c>
      <c r="CR23" s="163">
        <v>66.1096</v>
      </c>
      <c r="CS23" s="163">
        <v>66.769000000000005</v>
      </c>
      <c r="CT23" s="163">
        <v>-14.8386</v>
      </c>
      <c r="CU23" s="163">
        <v>-50.970300000000002</v>
      </c>
      <c r="CV23" s="163">
        <v>-17.293500000000002</v>
      </c>
      <c r="CW23" s="164"/>
      <c r="CX23" s="163">
        <v>23.63</v>
      </c>
      <c r="CY23" s="163">
        <v>12.77</v>
      </c>
      <c r="CZ23" s="163">
        <v>5.1611000000000002</v>
      </c>
      <c r="DA23" s="163">
        <v>5.4718</v>
      </c>
      <c r="DB23" s="163">
        <v>-7.22</v>
      </c>
      <c r="DC23" s="164"/>
      <c r="DD23" s="163">
        <v>-8.4709000000000003</v>
      </c>
      <c r="DE23" s="163">
        <v>-8.5324000000000009</v>
      </c>
      <c r="DF23" s="163">
        <v>13.783799999999999</v>
      </c>
      <c r="DG23" s="163">
        <v>1.5699999999999999E-2</v>
      </c>
      <c r="DH23" s="163">
        <v>-3.5819999999999999</v>
      </c>
      <c r="DI23" s="163">
        <v>22.9</v>
      </c>
      <c r="DJ23" s="163">
        <v>23.9</v>
      </c>
      <c r="DK23" s="163">
        <v>-9.2248999999999999</v>
      </c>
      <c r="DL23" s="163">
        <v>-1.3090999999999999</v>
      </c>
      <c r="DM23" s="163">
        <v>38.645099999999999</v>
      </c>
      <c r="DN23" s="163">
        <v>5.2011000000000003</v>
      </c>
      <c r="DO23" s="163">
        <v>-1.07</v>
      </c>
      <c r="DP23" s="163">
        <v>-2.48</v>
      </c>
      <c r="DQ23" s="163">
        <v>0.60750000000000004</v>
      </c>
      <c r="DR23" s="163">
        <v>-15.2834</v>
      </c>
      <c r="DS23" s="163">
        <v>-5.66</v>
      </c>
      <c r="DT23" s="163">
        <v>-5.82</v>
      </c>
      <c r="DU23" s="163">
        <v>15.35</v>
      </c>
      <c r="DV23" s="163">
        <v>11.41</v>
      </c>
      <c r="DW23" s="163">
        <v>-17.2727</v>
      </c>
      <c r="DX23" s="163">
        <v>-8.8181999999999992</v>
      </c>
      <c r="DY23" s="163">
        <v>-36.172499999999999</v>
      </c>
      <c r="DZ23" s="163">
        <v>-34.263599999999997</v>
      </c>
      <c r="EA23" s="163">
        <v>-10.459099999999999</v>
      </c>
      <c r="EB23" s="163">
        <v>-17.813199999999998</v>
      </c>
      <c r="EC23" s="163">
        <v>-23.2559</v>
      </c>
      <c r="ED23" s="163">
        <v>-23.601400000000002</v>
      </c>
      <c r="EE23" s="163">
        <v>-29.215399999999999</v>
      </c>
      <c r="EF23" s="163">
        <v>-30.423200000000001</v>
      </c>
      <c r="EG23" s="163">
        <v>-7.4790000000000001</v>
      </c>
      <c r="EH23" s="163">
        <v>-93.410600000000002</v>
      </c>
      <c r="EI23" s="163">
        <v>1.7250000000000001</v>
      </c>
      <c r="EJ23" s="164"/>
      <c r="EK23" s="163">
        <v>-8.8716000000000008</v>
      </c>
      <c r="EL23" s="163">
        <v>-8.4102999999999994</v>
      </c>
      <c r="EM23" s="164"/>
      <c r="EN23" s="163">
        <v>-9.2706999999999997</v>
      </c>
      <c r="EO23" s="163">
        <v>-9.2030999999999992</v>
      </c>
      <c r="EP23" s="163">
        <v>-14.852</v>
      </c>
      <c r="EQ23" s="163">
        <v>-16.211200000000002</v>
      </c>
      <c r="ER23" s="163">
        <v>-15.9438</v>
      </c>
      <c r="ES23" s="163">
        <v>8.3058999999999994</v>
      </c>
      <c r="ET23" s="163">
        <v>14.04</v>
      </c>
      <c r="EU23" s="163">
        <v>-10.4</v>
      </c>
      <c r="EV23" s="163">
        <v>0</v>
      </c>
      <c r="EW23" s="163">
        <v>2.5211000000000001</v>
      </c>
      <c r="EX23" s="163">
        <v>-6.8482000000000003</v>
      </c>
      <c r="EY23" s="163">
        <v>-9.8653999999999993</v>
      </c>
      <c r="EZ23" s="163">
        <v>-10.1364</v>
      </c>
      <c r="FA23" s="163">
        <v>8.4644999999999992</v>
      </c>
      <c r="FB23" s="163">
        <v>13.0999</v>
      </c>
      <c r="FC23" s="163">
        <v>-24.316299999999998</v>
      </c>
      <c r="FD23" s="164"/>
      <c r="FE23" s="164"/>
      <c r="FF23" s="164"/>
      <c r="FG23" s="163">
        <v>3.1996000000000002</v>
      </c>
      <c r="FH23" s="163">
        <v>2.7707999999999999</v>
      </c>
      <c r="FI23" s="163">
        <v>0</v>
      </c>
      <c r="FJ23" s="163">
        <v>12.726699999999999</v>
      </c>
      <c r="FK23" s="163">
        <v>13.3965</v>
      </c>
      <c r="FL23" s="163">
        <v>-10.7172</v>
      </c>
      <c r="FM23" s="163">
        <v>15.7033</v>
      </c>
      <c r="FN23" s="163">
        <v>15.27</v>
      </c>
      <c r="FO23" s="163">
        <v>-4.7027000000000001</v>
      </c>
      <c r="FP23" s="163">
        <v>0</v>
      </c>
      <c r="FQ23" s="163">
        <v>14.313000000000001</v>
      </c>
      <c r="FR23" s="163">
        <v>-17.45</v>
      </c>
      <c r="FS23" s="163">
        <v>-3.3210999999999999</v>
      </c>
      <c r="FT23" s="163">
        <v>0.23549999999999999</v>
      </c>
      <c r="FU23" s="163">
        <v>1.94</v>
      </c>
      <c r="FV23" s="163">
        <v>1.69</v>
      </c>
      <c r="FW23" s="163">
        <v>-14.9107</v>
      </c>
      <c r="FX23" s="163">
        <v>1.3025</v>
      </c>
      <c r="FY23" s="163">
        <v>8.1379999999999999</v>
      </c>
      <c r="FZ23" s="163">
        <v>0.82799999999999996</v>
      </c>
      <c r="GA23" s="164"/>
      <c r="GB23" s="163">
        <v>45.47</v>
      </c>
      <c r="GC23" s="163">
        <v>-19.768699999999999</v>
      </c>
      <c r="GD23" s="163">
        <v>-13.2906</v>
      </c>
      <c r="GE23" s="163">
        <v>-2.4900000000000002</v>
      </c>
      <c r="GF23" s="163">
        <v>16.646799999999999</v>
      </c>
      <c r="GG23" s="164"/>
      <c r="GH23" s="163">
        <v>17.688500000000001</v>
      </c>
      <c r="GI23" s="164"/>
      <c r="GJ23" s="163">
        <v>-2.7614999999999998</v>
      </c>
      <c r="GK23" s="163">
        <v>1.6881999999999999</v>
      </c>
      <c r="GL23" s="164"/>
      <c r="GM23" s="164"/>
      <c r="GN23" s="163">
        <v>-10.349500000000001</v>
      </c>
      <c r="GO23" s="163">
        <v>-0.71550000000000002</v>
      </c>
      <c r="GP23" s="163">
        <v>1.9936</v>
      </c>
      <c r="GQ23" s="163">
        <v>-32.688400000000001</v>
      </c>
      <c r="GR23" s="163">
        <v>2.3412999999999999</v>
      </c>
      <c r="GS23" s="163">
        <v>0.81840000000000002</v>
      </c>
      <c r="GT23" s="163">
        <v>118.02370000000001</v>
      </c>
      <c r="GU23" s="163">
        <v>-15.655099999999999</v>
      </c>
      <c r="GV23" s="163">
        <v>-11.117900000000001</v>
      </c>
      <c r="GW23" s="163">
        <v>-7.0407999999999999</v>
      </c>
      <c r="GX23" s="163">
        <v>2.9496000000000002</v>
      </c>
      <c r="GY23" s="163">
        <v>6.5415999999999999</v>
      </c>
      <c r="GZ23" s="163">
        <v>6.4954000000000001</v>
      </c>
      <c r="HA23" s="163">
        <v>2.3163</v>
      </c>
      <c r="HB23" s="163">
        <v>-3.6440000000000001</v>
      </c>
      <c r="HC23" s="163">
        <v>-3.1175000000000002</v>
      </c>
      <c r="HD23" s="163">
        <v>-23.47</v>
      </c>
      <c r="HE23" s="163">
        <v>25.166</v>
      </c>
      <c r="HF23" s="163">
        <v>73.936199999999999</v>
      </c>
      <c r="HG23" s="163">
        <v>-21.851900000000001</v>
      </c>
      <c r="HH23" s="163">
        <v>0</v>
      </c>
      <c r="HI23" s="163">
        <v>20.549800000000001</v>
      </c>
      <c r="HJ23" s="163">
        <v>-33.401200000000003</v>
      </c>
      <c r="HK23" s="163">
        <v>5.6943999999999999</v>
      </c>
      <c r="HL23" s="163">
        <v>11.757300000000001</v>
      </c>
      <c r="HM23" s="163">
        <v>-10.9229</v>
      </c>
      <c r="HN23" s="163">
        <v>-10.7227</v>
      </c>
      <c r="HO23" s="163">
        <v>28.831600000000002</v>
      </c>
      <c r="HP23" s="164"/>
      <c r="HQ23" s="163">
        <v>-19.417300000000001</v>
      </c>
      <c r="HR23" s="163">
        <v>-18.933900000000001</v>
      </c>
      <c r="HS23" s="163">
        <v>-1.9979</v>
      </c>
      <c r="HT23" s="163">
        <v>-1.6366000000000001</v>
      </c>
      <c r="HU23" s="163">
        <v>19.84</v>
      </c>
      <c r="HV23" s="163">
        <v>19.71</v>
      </c>
      <c r="HW23" s="163">
        <v>-34.299999999999997</v>
      </c>
      <c r="HX23" s="163">
        <v>-34.299999999999997</v>
      </c>
      <c r="HY23" s="163">
        <v>0.9677</v>
      </c>
      <c r="HZ23" s="163">
        <v>-8.48</v>
      </c>
      <c r="IA23" s="163">
        <v>37.517200000000003</v>
      </c>
      <c r="IB23" s="163">
        <v>21.651499999999999</v>
      </c>
      <c r="IC23" s="163">
        <v>21.0321</v>
      </c>
      <c r="ID23" s="163">
        <v>-19.100000000000001</v>
      </c>
      <c r="IE23" s="163">
        <v>-39.299999999999997</v>
      </c>
      <c r="IF23" s="163">
        <v>3.4</v>
      </c>
      <c r="IG23" s="163">
        <v>2.6</v>
      </c>
      <c r="IH23" s="163">
        <v>-18.453499999999998</v>
      </c>
      <c r="II23" s="163">
        <v>-18.53</v>
      </c>
      <c r="IJ23" s="163">
        <v>-43.142000000000003</v>
      </c>
      <c r="IK23" s="163">
        <v>-56.614400000000003</v>
      </c>
      <c r="IL23" s="163">
        <v>-269.61919999999998</v>
      </c>
      <c r="IM23" s="163">
        <v>-15.0451</v>
      </c>
      <c r="IN23" s="163">
        <v>7.5827</v>
      </c>
      <c r="IO23" s="163">
        <v>68.387799999999999</v>
      </c>
      <c r="IP23" s="163">
        <v>100.2303</v>
      </c>
      <c r="IQ23" s="163">
        <v>145.95480000000001</v>
      </c>
      <c r="IR23" s="163">
        <v>60.725999999999999</v>
      </c>
      <c r="IS23" s="163">
        <v>-2.9851000000000001</v>
      </c>
      <c r="IT23" s="163">
        <v>15.9146</v>
      </c>
      <c r="IU23" s="163">
        <v>10.5685</v>
      </c>
      <c r="IV23" s="163">
        <v>-36.326500000000003</v>
      </c>
      <c r="IW23" s="163">
        <v>155.78120000000001</v>
      </c>
      <c r="IX23" s="163">
        <v>-183.1644</v>
      </c>
      <c r="IY23" s="163">
        <v>-24.5183</v>
      </c>
      <c r="IZ23" s="163">
        <v>28.1432</v>
      </c>
      <c r="JA23" s="163">
        <v>1.1999999999999999E-3</v>
      </c>
      <c r="JB23" s="164"/>
      <c r="JC23" s="163">
        <v>-8.64</v>
      </c>
      <c r="JD23" s="164"/>
      <c r="JE23" s="164"/>
      <c r="JF23" s="163">
        <v>3.68</v>
      </c>
      <c r="JG23" s="163">
        <v>2.48</v>
      </c>
      <c r="JH23" s="163">
        <v>-6.0983999999999998</v>
      </c>
      <c r="JI23" s="163">
        <v>-8.4367000000000001</v>
      </c>
      <c r="JJ23" s="163">
        <v>13.7133</v>
      </c>
      <c r="JK23" s="163">
        <v>-4.2161</v>
      </c>
      <c r="JL23" s="163">
        <v>-2.8</v>
      </c>
      <c r="JM23" s="163">
        <v>0.32300000000000001</v>
      </c>
      <c r="JN23" s="163">
        <v>0.43</v>
      </c>
      <c r="JO23" s="163">
        <v>1.4367000000000001</v>
      </c>
      <c r="JP23" s="163">
        <v>1.6294</v>
      </c>
      <c r="JQ23" s="163">
        <v>4.8620999999999999</v>
      </c>
      <c r="JR23" s="163">
        <v>4.1836000000000002</v>
      </c>
      <c r="JS23" s="163">
        <v>3.4327000000000001</v>
      </c>
      <c r="JT23" s="164"/>
      <c r="JU23" s="163">
        <v>23.3</v>
      </c>
      <c r="JV23" s="163">
        <v>9.8810000000000002</v>
      </c>
      <c r="JW23" s="163">
        <v>-0.15</v>
      </c>
      <c r="JX23" s="164"/>
      <c r="JY23" s="163">
        <v>0</v>
      </c>
      <c r="JZ23" s="163">
        <v>-9.0858000000000008</v>
      </c>
      <c r="KA23" s="163">
        <v>-30.6128</v>
      </c>
      <c r="KB23" s="163">
        <v>3.2867999999999999</v>
      </c>
      <c r="KC23" s="163">
        <v>4.5232999999999999</v>
      </c>
      <c r="KD23" s="163">
        <v>-34.0837</v>
      </c>
      <c r="KE23" s="163">
        <v>-3.339</v>
      </c>
      <c r="KF23" s="163">
        <v>-25.1</v>
      </c>
      <c r="KG23" s="163">
        <v>7.1</v>
      </c>
      <c r="KH23" s="164"/>
      <c r="KI23" s="163">
        <v>-149.43960000000001</v>
      </c>
    </row>
    <row r="24" spans="1:295" ht="18" customHeight="1" x14ac:dyDescent="0.3">
      <c r="A24" s="160" t="s">
        <v>64</v>
      </c>
      <c r="B24" s="160" t="s">
        <v>896</v>
      </c>
      <c r="C24" s="166">
        <v>0</v>
      </c>
      <c r="D24" s="166">
        <v>3.6457999999999999</v>
      </c>
      <c r="E24" s="166">
        <v>-7.8212999999999999</v>
      </c>
      <c r="F24" s="167"/>
      <c r="G24" s="166">
        <v>3.6541000000000001</v>
      </c>
      <c r="H24" s="167"/>
      <c r="I24" s="166">
        <v>6.3449</v>
      </c>
      <c r="J24" s="167"/>
      <c r="K24" s="166">
        <v>8.1332000000000004</v>
      </c>
      <c r="L24" s="166">
        <v>2.9599000000000002</v>
      </c>
      <c r="M24" s="166">
        <v>4.4185999999999996</v>
      </c>
      <c r="N24" s="166">
        <v>-4.4400000000000004</v>
      </c>
      <c r="O24" s="166">
        <v>-26.4</v>
      </c>
      <c r="P24" s="166">
        <v>2.2000000000000002</v>
      </c>
      <c r="Q24" s="166">
        <v>1.6559999999999999</v>
      </c>
      <c r="R24" s="167"/>
      <c r="S24" s="166">
        <v>3.7025000000000001</v>
      </c>
      <c r="T24" s="166">
        <v>-18.523</v>
      </c>
      <c r="U24" s="166">
        <v>2.7469000000000001</v>
      </c>
      <c r="V24" s="166">
        <v>2.7923</v>
      </c>
      <c r="W24" s="166">
        <v>4.8575999999999997</v>
      </c>
      <c r="X24" s="166">
        <v>4.2960000000000003</v>
      </c>
      <c r="Y24" s="166">
        <v>-2.5745</v>
      </c>
      <c r="Z24" s="166">
        <v>2.6116000000000001</v>
      </c>
      <c r="AA24" s="167"/>
      <c r="AB24" s="166">
        <v>-0.73219999999999996</v>
      </c>
      <c r="AC24" s="166">
        <v>-0.38400000000000001</v>
      </c>
      <c r="AD24" s="167"/>
      <c r="AE24" s="166">
        <v>9.2609999999999992</v>
      </c>
      <c r="AF24" s="166">
        <v>-15.54</v>
      </c>
      <c r="AG24" s="166">
        <v>-11</v>
      </c>
      <c r="AH24" s="166">
        <v>-2.5779999999999998</v>
      </c>
      <c r="AI24" s="166">
        <v>0.19700000000000001</v>
      </c>
      <c r="AJ24" s="166">
        <v>-7.59</v>
      </c>
      <c r="AK24" s="166">
        <v>-7.3</v>
      </c>
      <c r="AL24" s="167"/>
      <c r="AM24" s="166">
        <v>-9.9</v>
      </c>
      <c r="AN24" s="166">
        <v>-9.99</v>
      </c>
      <c r="AO24" s="166">
        <v>1.3230999999999999</v>
      </c>
      <c r="AP24" s="166">
        <v>1.9902</v>
      </c>
      <c r="AQ24" s="166">
        <v>9.0401000000000007</v>
      </c>
      <c r="AR24" s="166">
        <v>10.486499999999999</v>
      </c>
      <c r="AS24" s="166">
        <v>-22.4282</v>
      </c>
      <c r="AT24" s="166">
        <v>11.3865</v>
      </c>
      <c r="AU24" s="166">
        <v>10.991099999999999</v>
      </c>
      <c r="AV24" s="166">
        <v>21.386299999999999</v>
      </c>
      <c r="AW24" s="166">
        <v>13.0291</v>
      </c>
      <c r="AX24" s="167"/>
      <c r="AY24" s="166">
        <v>-29.738900000000001</v>
      </c>
      <c r="AZ24" s="166">
        <v>5.9305000000000003</v>
      </c>
      <c r="BA24" s="166">
        <v>29.2392</v>
      </c>
      <c r="BB24" s="167"/>
      <c r="BC24" s="166">
        <v>3.2875999999999999</v>
      </c>
      <c r="BD24" s="166">
        <v>-4.7</v>
      </c>
      <c r="BE24" s="166">
        <v>-4.9000000000000004</v>
      </c>
      <c r="BF24" s="166">
        <v>-16.679400000000001</v>
      </c>
      <c r="BG24" s="166">
        <v>-17.639399999999998</v>
      </c>
      <c r="BH24" s="166">
        <v>-2.3239000000000001</v>
      </c>
      <c r="BI24" s="167"/>
      <c r="BJ24" s="166">
        <v>5.3598999999999997</v>
      </c>
      <c r="BK24" s="166">
        <v>0.74780000000000002</v>
      </c>
      <c r="BL24" s="166">
        <v>1.8642000000000001</v>
      </c>
      <c r="BM24" s="166">
        <v>1.1836</v>
      </c>
      <c r="BN24" s="167"/>
      <c r="BO24" s="166">
        <v>55.207999999999998</v>
      </c>
      <c r="BP24" s="166">
        <v>55.207999999999998</v>
      </c>
      <c r="BQ24" s="166">
        <v>-107.605</v>
      </c>
      <c r="BR24" s="166">
        <v>0</v>
      </c>
      <c r="BS24" s="167"/>
      <c r="BT24" s="167"/>
      <c r="BU24" s="167"/>
      <c r="BV24" s="166">
        <v>7.1952999999999996</v>
      </c>
      <c r="BW24" s="166">
        <v>6.83</v>
      </c>
      <c r="BX24" s="166">
        <v>2</v>
      </c>
      <c r="BY24" s="166">
        <v>-16.45</v>
      </c>
      <c r="BZ24" s="166">
        <v>0.84</v>
      </c>
      <c r="CA24" s="166">
        <v>-26.921199999999999</v>
      </c>
      <c r="CB24" s="166">
        <v>-27.3231</v>
      </c>
      <c r="CC24" s="166">
        <v>18.7973</v>
      </c>
      <c r="CD24" s="166">
        <v>16.980699999999999</v>
      </c>
      <c r="CE24" s="166">
        <v>-12.223100000000001</v>
      </c>
      <c r="CF24" s="166">
        <v>11.4452</v>
      </c>
      <c r="CG24" s="166">
        <v>11.524699999999999</v>
      </c>
      <c r="CH24" s="166">
        <v>2.5222000000000002</v>
      </c>
      <c r="CI24" s="166">
        <v>14.3956</v>
      </c>
      <c r="CJ24" s="167"/>
      <c r="CK24" s="167"/>
      <c r="CL24" s="166">
        <v>41</v>
      </c>
      <c r="CM24" s="166">
        <v>-26.1</v>
      </c>
      <c r="CN24" s="166">
        <v>-0.95</v>
      </c>
      <c r="CO24" s="166">
        <v>40.242899999999999</v>
      </c>
      <c r="CP24" s="166">
        <v>39.403100000000002</v>
      </c>
      <c r="CQ24" s="166">
        <v>38.284500000000001</v>
      </c>
      <c r="CR24" s="166">
        <v>92.674000000000007</v>
      </c>
      <c r="CS24" s="166">
        <v>92.025999999999996</v>
      </c>
      <c r="CT24" s="166">
        <v>-12.030799999999999</v>
      </c>
      <c r="CU24" s="166">
        <v>-81.722399999999993</v>
      </c>
      <c r="CV24" s="166">
        <v>-12.437900000000001</v>
      </c>
      <c r="CW24" s="167"/>
      <c r="CX24" s="166">
        <v>34.18</v>
      </c>
      <c r="CY24" s="166">
        <v>8.18</v>
      </c>
      <c r="CZ24" s="166">
        <v>5.1611000000000002</v>
      </c>
      <c r="DA24" s="166">
        <v>5.5694999999999997</v>
      </c>
      <c r="DB24" s="166">
        <v>-7.14</v>
      </c>
      <c r="DC24" s="167"/>
      <c r="DD24" s="166">
        <v>-17.355699999999999</v>
      </c>
      <c r="DE24" s="166">
        <v>-17.129100000000001</v>
      </c>
      <c r="DF24" s="166">
        <v>8.6740999999999993</v>
      </c>
      <c r="DG24" s="166">
        <v>1.5100000000000001E-2</v>
      </c>
      <c r="DH24" s="166">
        <v>-3.5124</v>
      </c>
      <c r="DI24" s="166">
        <v>18</v>
      </c>
      <c r="DJ24" s="166">
        <v>19.2</v>
      </c>
      <c r="DK24" s="166">
        <v>-5.2515000000000001</v>
      </c>
      <c r="DL24" s="166">
        <v>-0.93500000000000005</v>
      </c>
      <c r="DM24" s="166">
        <v>39.118200000000002</v>
      </c>
      <c r="DN24" s="166">
        <v>5.9432999999999998</v>
      </c>
      <c r="DO24" s="166">
        <v>-0.39</v>
      </c>
      <c r="DP24" s="166">
        <v>-2.36</v>
      </c>
      <c r="DQ24" s="166">
        <v>1.2150000000000001</v>
      </c>
      <c r="DR24" s="166">
        <v>-11.008100000000001</v>
      </c>
      <c r="DS24" s="166">
        <v>-6.36</v>
      </c>
      <c r="DT24" s="166">
        <v>-6.54</v>
      </c>
      <c r="DU24" s="166">
        <v>16.55</v>
      </c>
      <c r="DV24" s="166">
        <v>12.3</v>
      </c>
      <c r="DW24" s="166">
        <v>-11.3818</v>
      </c>
      <c r="DX24" s="166">
        <v>-7.3909000000000002</v>
      </c>
      <c r="DY24" s="166">
        <v>-32.717500000000001</v>
      </c>
      <c r="DZ24" s="166">
        <v>-31.645499999999998</v>
      </c>
      <c r="EA24" s="167"/>
      <c r="EB24" s="166">
        <v>-10.8079</v>
      </c>
      <c r="EC24" s="166">
        <v>-16.842300000000002</v>
      </c>
      <c r="ED24" s="166">
        <v>-15.5976</v>
      </c>
      <c r="EE24" s="166">
        <v>-27.250699999999998</v>
      </c>
      <c r="EF24" s="166">
        <v>-28.5166</v>
      </c>
      <c r="EG24" s="166">
        <v>-7.742</v>
      </c>
      <c r="EH24" s="166">
        <v>7.2004000000000001</v>
      </c>
      <c r="EI24" s="166">
        <v>-13.7232</v>
      </c>
      <c r="EJ24" s="167"/>
      <c r="EK24" s="166">
        <v>-8.5835000000000008</v>
      </c>
      <c r="EL24" s="166">
        <v>-6.7750000000000004</v>
      </c>
      <c r="EM24" s="167"/>
      <c r="EN24" s="166">
        <v>-11.3773</v>
      </c>
      <c r="EO24" s="166">
        <v>-10.7765</v>
      </c>
      <c r="EP24" s="166">
        <v>-7.1719999999999997</v>
      </c>
      <c r="EQ24" s="166">
        <v>-13.448600000000001</v>
      </c>
      <c r="ER24" s="166">
        <v>-14.0761</v>
      </c>
      <c r="ES24" s="166">
        <v>6.1430999999999996</v>
      </c>
      <c r="ET24" s="166">
        <v>13.9</v>
      </c>
      <c r="EU24" s="166">
        <v>-9.9499999999999993</v>
      </c>
      <c r="EV24" s="166">
        <v>14.2</v>
      </c>
      <c r="EW24" s="166">
        <v>2.6930999999999998</v>
      </c>
      <c r="EX24" s="166">
        <v>-11.977600000000001</v>
      </c>
      <c r="EY24" s="166">
        <v>-8.7234999999999996</v>
      </c>
      <c r="EZ24" s="166">
        <v>-8.5706000000000007</v>
      </c>
      <c r="FA24" s="166">
        <v>6.9532999999999996</v>
      </c>
      <c r="FB24" s="166">
        <v>15.920500000000001</v>
      </c>
      <c r="FC24" s="166">
        <v>-18.6157</v>
      </c>
      <c r="FD24" s="167"/>
      <c r="FE24" s="167"/>
      <c r="FF24" s="167"/>
      <c r="FG24" s="166">
        <v>2.8727999999999998</v>
      </c>
      <c r="FH24" s="166">
        <v>2.9256000000000002</v>
      </c>
      <c r="FI24" s="166">
        <v>0</v>
      </c>
      <c r="FJ24" s="166">
        <v>15.071099999999999</v>
      </c>
      <c r="FK24" s="166">
        <v>14.5687</v>
      </c>
      <c r="FL24" s="166">
        <v>-14.7362</v>
      </c>
      <c r="FM24" s="166">
        <v>13.4031</v>
      </c>
      <c r="FN24" s="166">
        <v>13.334300000000001</v>
      </c>
      <c r="FO24" s="166">
        <v>-5.3023999999999996</v>
      </c>
      <c r="FP24" s="167"/>
      <c r="FQ24" s="166">
        <v>15.8462</v>
      </c>
      <c r="FR24" s="166">
        <v>-17.53</v>
      </c>
      <c r="FS24" s="166">
        <v>-3.7092999999999998</v>
      </c>
      <c r="FT24" s="166">
        <v>0.23549999999999999</v>
      </c>
      <c r="FU24" s="166">
        <v>2.57</v>
      </c>
      <c r="FV24" s="166">
        <v>-0.46</v>
      </c>
      <c r="FW24" s="166">
        <v>-15.0242</v>
      </c>
      <c r="FX24" s="166">
        <v>1.4508000000000001</v>
      </c>
      <c r="FY24" s="166">
        <v>7.6260000000000003</v>
      </c>
      <c r="FZ24" s="166">
        <v>0.8</v>
      </c>
      <c r="GA24" s="166">
        <v>0</v>
      </c>
      <c r="GB24" s="166">
        <v>45.71</v>
      </c>
      <c r="GC24" s="166">
        <v>-18.3963</v>
      </c>
      <c r="GD24" s="166">
        <v>-11.417</v>
      </c>
      <c r="GE24" s="166">
        <v>-2.48</v>
      </c>
      <c r="GF24" s="166">
        <v>18.195399999999999</v>
      </c>
      <c r="GG24" s="167"/>
      <c r="GH24" s="166">
        <v>18.699100000000001</v>
      </c>
      <c r="GI24" s="167"/>
      <c r="GJ24" s="166">
        <v>-3.8839000000000001</v>
      </c>
      <c r="GK24" s="166">
        <v>1.7769999999999999</v>
      </c>
      <c r="GL24" s="167"/>
      <c r="GM24" s="167"/>
      <c r="GN24" s="166">
        <v>-9.7284000000000006</v>
      </c>
      <c r="GO24" s="166">
        <v>-1.3693</v>
      </c>
      <c r="GP24" s="166">
        <v>3.2677</v>
      </c>
      <c r="GQ24" s="166">
        <v>-33.108600000000003</v>
      </c>
      <c r="GR24" s="166">
        <v>1.5325</v>
      </c>
      <c r="GS24" s="166">
        <v>2.3302</v>
      </c>
      <c r="GT24" s="166">
        <v>127.8167</v>
      </c>
      <c r="GU24" s="166">
        <v>-15.029</v>
      </c>
      <c r="GV24" s="166">
        <v>-10.574999999999999</v>
      </c>
      <c r="GW24" s="166">
        <v>-7.5286999999999997</v>
      </c>
      <c r="GX24" s="166">
        <v>2.6063000000000001</v>
      </c>
      <c r="GY24" s="166">
        <v>7.9268999999999998</v>
      </c>
      <c r="GZ24" s="166">
        <v>7.6820000000000004</v>
      </c>
      <c r="HA24" s="166">
        <v>2</v>
      </c>
      <c r="HB24" s="166">
        <v>9.3007000000000009</v>
      </c>
      <c r="HC24" s="166">
        <v>11.1731</v>
      </c>
      <c r="HD24" s="166">
        <v>-18.86</v>
      </c>
      <c r="HE24" s="166">
        <v>23.959099999999999</v>
      </c>
      <c r="HF24" s="166">
        <v>68.452100000000002</v>
      </c>
      <c r="HG24" s="166">
        <v>-16.102900000000002</v>
      </c>
      <c r="HH24" s="166">
        <v>0</v>
      </c>
      <c r="HI24" s="166">
        <v>5.4424000000000001</v>
      </c>
      <c r="HJ24" s="166">
        <v>5.3155000000000001</v>
      </c>
      <c r="HK24" s="166">
        <v>0</v>
      </c>
      <c r="HL24" s="166">
        <v>10.133599999999999</v>
      </c>
      <c r="HM24" s="166">
        <v>0</v>
      </c>
      <c r="HN24" s="166">
        <v>-11.2674</v>
      </c>
      <c r="HO24" s="167"/>
      <c r="HP24" s="166">
        <v>20.355699999999999</v>
      </c>
      <c r="HQ24" s="166">
        <v>-15.094099999999999</v>
      </c>
      <c r="HR24" s="166">
        <v>-14.511799999999999</v>
      </c>
      <c r="HS24" s="166">
        <v>-3.7917999999999998</v>
      </c>
      <c r="HT24" s="166">
        <v>-3.9156</v>
      </c>
      <c r="HU24" s="166">
        <v>16.260000000000002</v>
      </c>
      <c r="HV24" s="166">
        <v>16.89</v>
      </c>
      <c r="HW24" s="166">
        <v>-31.6</v>
      </c>
      <c r="HX24" s="166">
        <v>-33.6</v>
      </c>
      <c r="HY24" s="166">
        <v>1.0739000000000001</v>
      </c>
      <c r="HZ24" s="166">
        <v>-7.68</v>
      </c>
      <c r="IA24" s="166">
        <v>30.385899999999999</v>
      </c>
      <c r="IB24" s="166">
        <v>18.1828</v>
      </c>
      <c r="IC24" s="166">
        <v>17.698599999999999</v>
      </c>
      <c r="ID24" s="166">
        <v>0</v>
      </c>
      <c r="IE24" s="166">
        <v>-37.9</v>
      </c>
      <c r="IF24" s="166">
        <v>-0.1</v>
      </c>
      <c r="IG24" s="166">
        <v>-0.8</v>
      </c>
      <c r="IH24" s="166">
        <v>-18.0334</v>
      </c>
      <c r="II24" s="166">
        <v>-18.047699999999999</v>
      </c>
      <c r="IJ24" s="166">
        <v>-43.823700000000002</v>
      </c>
      <c r="IK24" s="166">
        <v>-42.543100000000003</v>
      </c>
      <c r="IL24" s="166">
        <v>-270.05790000000002</v>
      </c>
      <c r="IM24" s="166">
        <v>-17.004200000000001</v>
      </c>
      <c r="IN24" s="166">
        <v>4.7426000000000004</v>
      </c>
      <c r="IO24" s="166">
        <v>70.675899999999999</v>
      </c>
      <c r="IP24" s="166">
        <v>102.1118</v>
      </c>
      <c r="IQ24" s="166">
        <v>136.57259999999999</v>
      </c>
      <c r="IR24" s="166">
        <v>59.209600000000002</v>
      </c>
      <c r="IS24" s="166">
        <v>-7.3808999999999996</v>
      </c>
      <c r="IT24" s="166">
        <v>20.2105</v>
      </c>
      <c r="IU24" s="166">
        <v>20.6144</v>
      </c>
      <c r="IV24" s="166">
        <v>-22.448499999999999</v>
      </c>
      <c r="IW24" s="166">
        <v>152.18940000000001</v>
      </c>
      <c r="IX24" s="166">
        <v>-180.21430000000001</v>
      </c>
      <c r="IY24" s="166">
        <v>-25.850100000000001</v>
      </c>
      <c r="IZ24" s="166">
        <v>27.666499999999999</v>
      </c>
      <c r="JA24" s="166">
        <v>1.1999999999999999E-3</v>
      </c>
      <c r="JB24" s="167"/>
      <c r="JC24" s="166">
        <v>-6.8</v>
      </c>
      <c r="JD24" s="167"/>
      <c r="JE24" s="167"/>
      <c r="JF24" s="166">
        <v>1.92</v>
      </c>
      <c r="JG24" s="166">
        <v>1.28</v>
      </c>
      <c r="JH24" s="166">
        <v>-4.6592000000000002</v>
      </c>
      <c r="JI24" s="166">
        <v>-8.1437000000000008</v>
      </c>
      <c r="JJ24" s="166">
        <v>13.2158</v>
      </c>
      <c r="JK24" s="166">
        <v>-3.9841000000000002</v>
      </c>
      <c r="JL24" s="166">
        <v>-3.6</v>
      </c>
      <c r="JM24" s="166">
        <v>0.84599999999999997</v>
      </c>
      <c r="JN24" s="166">
        <v>0.39600000000000002</v>
      </c>
      <c r="JO24" s="167"/>
      <c r="JP24" s="167"/>
      <c r="JQ24" s="166">
        <v>4.8201999999999998</v>
      </c>
      <c r="JR24" s="166">
        <v>3.9022999999999999</v>
      </c>
      <c r="JS24" s="166">
        <v>3.7584</v>
      </c>
      <c r="JT24" s="167"/>
      <c r="JU24" s="166">
        <v>23.5</v>
      </c>
      <c r="JV24" s="166">
        <v>11.099600000000001</v>
      </c>
      <c r="JW24" s="166">
        <v>-0.03</v>
      </c>
      <c r="JX24" s="167"/>
      <c r="JY24" s="166">
        <v>-6.4894999999999996</v>
      </c>
      <c r="JZ24" s="166">
        <v>-5.3777999999999997</v>
      </c>
      <c r="KA24" s="166">
        <v>-27.795100000000001</v>
      </c>
      <c r="KB24" s="166">
        <v>-3.8961000000000001</v>
      </c>
      <c r="KC24" s="166">
        <v>0</v>
      </c>
      <c r="KD24" s="166">
        <v>-29.811</v>
      </c>
      <c r="KE24" s="166">
        <v>-3.2526000000000002</v>
      </c>
      <c r="KF24" s="166">
        <v>-22.9</v>
      </c>
      <c r="KG24" s="166">
        <v>7.5</v>
      </c>
      <c r="KH24" s="167"/>
      <c r="KI24" s="166">
        <v>-142.52379999999999</v>
      </c>
    </row>
    <row r="25" spans="1:295" ht="18" customHeight="1" x14ac:dyDescent="0.3">
      <c r="A25" s="160" t="s">
        <v>64</v>
      </c>
      <c r="B25" s="160" t="s">
        <v>897</v>
      </c>
      <c r="C25" s="161">
        <v>0</v>
      </c>
      <c r="D25" s="161">
        <v>4.0842000000000001</v>
      </c>
      <c r="E25" s="161">
        <v>-8.8544999999999998</v>
      </c>
      <c r="F25" s="162"/>
      <c r="G25" s="161">
        <v>3.9952999999999999</v>
      </c>
      <c r="H25" s="162"/>
      <c r="I25" s="161">
        <v>6.8604000000000003</v>
      </c>
      <c r="J25" s="162"/>
      <c r="K25" s="161">
        <v>8.8061000000000007</v>
      </c>
      <c r="L25" s="161">
        <v>3.2888999999999999</v>
      </c>
      <c r="M25" s="161">
        <v>4.7062999999999997</v>
      </c>
      <c r="N25" s="161">
        <v>-6.66</v>
      </c>
      <c r="O25" s="161">
        <v>-24.2</v>
      </c>
      <c r="P25" s="161">
        <v>0</v>
      </c>
      <c r="Q25" s="161">
        <v>3.3119999999999998</v>
      </c>
      <c r="R25" s="161">
        <v>-17.600000000000001</v>
      </c>
      <c r="S25" s="161">
        <v>3.3736000000000002</v>
      </c>
      <c r="T25" s="161">
        <v>-15.779400000000001</v>
      </c>
      <c r="U25" s="161">
        <v>3.1221999999999999</v>
      </c>
      <c r="V25" s="161">
        <v>2.9260999999999999</v>
      </c>
      <c r="W25" s="161">
        <v>5.3833000000000002</v>
      </c>
      <c r="X25" s="161">
        <v>4.4379</v>
      </c>
      <c r="Y25" s="161">
        <v>-2.7153</v>
      </c>
      <c r="Z25" s="161">
        <v>2.6345999999999998</v>
      </c>
      <c r="AA25" s="162"/>
      <c r="AB25" s="161">
        <v>-0.75919999999999999</v>
      </c>
      <c r="AC25" s="161">
        <v>-0.36499999999999999</v>
      </c>
      <c r="AD25" s="162"/>
      <c r="AE25" s="161">
        <v>9.5630000000000006</v>
      </c>
      <c r="AF25" s="161">
        <v>-15.54</v>
      </c>
      <c r="AG25" s="161">
        <v>-11</v>
      </c>
      <c r="AH25" s="161">
        <v>-2.1379999999999999</v>
      </c>
      <c r="AI25" s="161">
        <v>0.21099999999999999</v>
      </c>
      <c r="AJ25" s="161">
        <v>-8.0399999999999991</v>
      </c>
      <c r="AK25" s="161">
        <v>-7.98</v>
      </c>
      <c r="AL25" s="162"/>
      <c r="AM25" s="161">
        <v>-10.01</v>
      </c>
      <c r="AN25" s="161">
        <v>-10.06</v>
      </c>
      <c r="AO25" s="161">
        <v>1.8693</v>
      </c>
      <c r="AP25" s="161">
        <v>2.3971</v>
      </c>
      <c r="AQ25" s="161">
        <v>10.317</v>
      </c>
      <c r="AR25" s="161">
        <v>11.389099999999999</v>
      </c>
      <c r="AS25" s="161">
        <v>-21.320599999999999</v>
      </c>
      <c r="AT25" s="161">
        <v>12.860099999999999</v>
      </c>
      <c r="AU25" s="161">
        <v>13.503500000000001</v>
      </c>
      <c r="AV25" s="161">
        <v>-0.47710000000000002</v>
      </c>
      <c r="AW25" s="161">
        <v>-0.39479999999999998</v>
      </c>
      <c r="AX25" s="162"/>
      <c r="AY25" s="161">
        <v>-27.059699999999999</v>
      </c>
      <c r="AZ25" s="161">
        <v>4.3522999999999996</v>
      </c>
      <c r="BA25" s="161">
        <v>21.984000000000002</v>
      </c>
      <c r="BB25" s="162"/>
      <c r="BC25" s="161">
        <v>7.3620000000000001</v>
      </c>
      <c r="BD25" s="161">
        <v>-5.3</v>
      </c>
      <c r="BE25" s="161">
        <v>-5.7</v>
      </c>
      <c r="BF25" s="161">
        <v>-19.259499999999999</v>
      </c>
      <c r="BG25" s="161">
        <v>-19.463699999999999</v>
      </c>
      <c r="BH25" s="161">
        <v>-2.4266999999999999</v>
      </c>
      <c r="BI25" s="162"/>
      <c r="BJ25" s="161">
        <v>4.8676000000000004</v>
      </c>
      <c r="BK25" s="161">
        <v>0.8306</v>
      </c>
      <c r="BL25" s="161">
        <v>2.766</v>
      </c>
      <c r="BM25" s="161">
        <v>1.7747999999999999</v>
      </c>
      <c r="BN25" s="162"/>
      <c r="BO25" s="161">
        <v>52.644399999999997</v>
      </c>
      <c r="BP25" s="161">
        <v>52.613900000000001</v>
      </c>
      <c r="BQ25" s="161">
        <v>-87.291600000000003</v>
      </c>
      <c r="BR25" s="162"/>
      <c r="BS25" s="162"/>
      <c r="BT25" s="162"/>
      <c r="BU25" s="162"/>
      <c r="BV25" s="161">
        <v>8.2630999999999997</v>
      </c>
      <c r="BW25" s="161">
        <v>6.95</v>
      </c>
      <c r="BX25" s="161">
        <v>2.65</v>
      </c>
      <c r="BY25" s="161">
        <v>-15.22</v>
      </c>
      <c r="BZ25" s="161">
        <v>1.52</v>
      </c>
      <c r="CA25" s="161">
        <v>-25.715599999999998</v>
      </c>
      <c r="CB25" s="161">
        <v>-25.581600000000002</v>
      </c>
      <c r="CC25" s="161">
        <v>21.2502</v>
      </c>
      <c r="CD25" s="161">
        <v>19.510999999999999</v>
      </c>
      <c r="CE25" s="161">
        <v>-13.512499999999999</v>
      </c>
      <c r="CF25" s="161">
        <v>7.3738000000000001</v>
      </c>
      <c r="CG25" s="161">
        <v>7.2469999999999999</v>
      </c>
      <c r="CH25" s="161">
        <v>4.8582999999999998</v>
      </c>
      <c r="CI25" s="161">
        <v>11.215400000000001</v>
      </c>
      <c r="CJ25" s="162"/>
      <c r="CK25" s="162"/>
      <c r="CL25" s="161">
        <v>35.700000000000003</v>
      </c>
      <c r="CM25" s="161">
        <v>-17.5</v>
      </c>
      <c r="CN25" s="161">
        <v>-1.1000000000000001</v>
      </c>
      <c r="CO25" s="161">
        <v>37.076000000000001</v>
      </c>
      <c r="CP25" s="161">
        <v>37.220399999999998</v>
      </c>
      <c r="CQ25" s="161">
        <v>36.361499999999999</v>
      </c>
      <c r="CR25" s="161">
        <v>87.705299999999994</v>
      </c>
      <c r="CS25" s="161">
        <v>87.646799999999999</v>
      </c>
      <c r="CT25" s="161">
        <v>-12.4907</v>
      </c>
      <c r="CU25" s="161">
        <v>-78.506399999999999</v>
      </c>
      <c r="CV25" s="161">
        <v>-12.0808</v>
      </c>
      <c r="CW25" s="162"/>
      <c r="CX25" s="161">
        <v>5.39</v>
      </c>
      <c r="CY25" s="161">
        <v>9.77</v>
      </c>
      <c r="CZ25" s="161">
        <v>6.0986000000000002</v>
      </c>
      <c r="DA25" s="161">
        <v>6.3506999999999998</v>
      </c>
      <c r="DB25" s="161">
        <v>-7.7</v>
      </c>
      <c r="DC25" s="162"/>
      <c r="DD25" s="161">
        <v>-13.0838</v>
      </c>
      <c r="DE25" s="161">
        <v>-13.091100000000001</v>
      </c>
      <c r="DF25" s="161">
        <v>15.5962</v>
      </c>
      <c r="DG25" s="161">
        <v>1.5299999999999999E-2</v>
      </c>
      <c r="DH25" s="161">
        <v>-3.8046000000000002</v>
      </c>
      <c r="DI25" s="162"/>
      <c r="DJ25" s="162"/>
      <c r="DK25" s="161">
        <v>-1.6211</v>
      </c>
      <c r="DL25" s="161">
        <v>0.37990000000000002</v>
      </c>
      <c r="DM25" s="161">
        <v>40.537599999999998</v>
      </c>
      <c r="DN25" s="161">
        <v>7.7988</v>
      </c>
      <c r="DO25" s="161">
        <v>0.77</v>
      </c>
      <c r="DP25" s="161">
        <v>-2.63</v>
      </c>
      <c r="DQ25" s="161">
        <v>2.5379999999999998</v>
      </c>
      <c r="DR25" s="161">
        <v>-16.155899999999999</v>
      </c>
      <c r="DS25" s="161">
        <v>-6.32</v>
      </c>
      <c r="DT25" s="161">
        <v>-6.45</v>
      </c>
      <c r="DU25" s="161">
        <v>18.16</v>
      </c>
      <c r="DV25" s="161">
        <v>13.73</v>
      </c>
      <c r="DW25" s="161">
        <v>-18.363600000000002</v>
      </c>
      <c r="DX25" s="161">
        <v>-9.0091000000000001</v>
      </c>
      <c r="DY25" s="161">
        <v>-33.462699999999998</v>
      </c>
      <c r="DZ25" s="161">
        <v>-32.236400000000003</v>
      </c>
      <c r="EA25" s="162"/>
      <c r="EB25" s="161">
        <v>-11.412000000000001</v>
      </c>
      <c r="EC25" s="161">
        <v>-17.7438</v>
      </c>
      <c r="ED25" s="161">
        <v>-17.263500000000001</v>
      </c>
      <c r="EE25" s="161">
        <v>-20.563500000000001</v>
      </c>
      <c r="EF25" s="161">
        <v>-23.3447</v>
      </c>
      <c r="EG25" s="161">
        <v>-9.577</v>
      </c>
      <c r="EH25" s="161">
        <v>-12.7386</v>
      </c>
      <c r="EI25" s="161">
        <v>3.5823</v>
      </c>
      <c r="EJ25" s="162"/>
      <c r="EK25" s="161">
        <v>0</v>
      </c>
      <c r="EL25" s="161">
        <v>-14.1435</v>
      </c>
      <c r="EM25" s="162"/>
      <c r="EN25" s="161">
        <v>-9.6220999999999997</v>
      </c>
      <c r="EO25" s="161">
        <v>-9.3123000000000005</v>
      </c>
      <c r="EP25" s="161">
        <v>-3.0760000000000001</v>
      </c>
      <c r="EQ25" s="161">
        <v>-16.760899999999999</v>
      </c>
      <c r="ER25" s="161">
        <v>-16.5062</v>
      </c>
      <c r="ES25" s="161">
        <v>3.2324999999999999</v>
      </c>
      <c r="ET25" s="161">
        <v>0</v>
      </c>
      <c r="EU25" s="161">
        <v>-9.33</v>
      </c>
      <c r="EV25" s="161">
        <v>0</v>
      </c>
      <c r="EW25" s="161">
        <v>2.7052</v>
      </c>
      <c r="EX25" s="161">
        <v>-9.4055</v>
      </c>
      <c r="EY25" s="161">
        <v>-8.9481999999999999</v>
      </c>
      <c r="EZ25" s="161">
        <v>-8.9925999999999995</v>
      </c>
      <c r="FA25" s="161">
        <v>7.3086000000000002</v>
      </c>
      <c r="FB25" s="161">
        <v>6.9339000000000004</v>
      </c>
      <c r="FC25" s="161">
        <v>-19.079699999999999</v>
      </c>
      <c r="FD25" s="162"/>
      <c r="FE25" s="162"/>
      <c r="FF25" s="162"/>
      <c r="FG25" s="161">
        <v>3.1495000000000002</v>
      </c>
      <c r="FH25" s="161">
        <v>2.6248999999999998</v>
      </c>
      <c r="FI25" s="161">
        <v>0</v>
      </c>
      <c r="FJ25" s="161">
        <v>13.0616</v>
      </c>
      <c r="FK25" s="161">
        <v>13.0616</v>
      </c>
      <c r="FL25" s="161">
        <v>-19.927299999999999</v>
      </c>
      <c r="FM25" s="161">
        <v>14.254899999999999</v>
      </c>
      <c r="FN25" s="161">
        <v>14.2942</v>
      </c>
      <c r="FO25" s="161">
        <v>-7.04</v>
      </c>
      <c r="FP25" s="161">
        <v>0</v>
      </c>
      <c r="FQ25" s="161">
        <v>22.3062</v>
      </c>
      <c r="FR25" s="161">
        <v>-13.27</v>
      </c>
      <c r="FS25" s="161">
        <v>-3.7092999999999998</v>
      </c>
      <c r="FT25" s="161">
        <v>0.28860000000000002</v>
      </c>
      <c r="FU25" s="161">
        <v>2.54</v>
      </c>
      <c r="FV25" s="161">
        <v>0.1</v>
      </c>
      <c r="FW25" s="161">
        <v>-23.182400000000001</v>
      </c>
      <c r="FX25" s="161">
        <v>1.427</v>
      </c>
      <c r="FY25" s="161">
        <v>7.7</v>
      </c>
      <c r="FZ25" s="161">
        <v>0.82499999999999996</v>
      </c>
      <c r="GA25" s="161">
        <v>1.2755000000000001</v>
      </c>
      <c r="GB25" s="161">
        <v>43.81</v>
      </c>
      <c r="GC25" s="161">
        <v>-17.901199999999999</v>
      </c>
      <c r="GD25" s="161">
        <v>-9.5669000000000004</v>
      </c>
      <c r="GE25" s="161">
        <v>-2.29</v>
      </c>
      <c r="GF25" s="161">
        <v>18.369700000000002</v>
      </c>
      <c r="GG25" s="162"/>
      <c r="GH25" s="161">
        <v>19.131499999999999</v>
      </c>
      <c r="GI25" s="162"/>
      <c r="GJ25" s="161">
        <v>-3.5657999999999999</v>
      </c>
      <c r="GK25" s="161">
        <v>1.85</v>
      </c>
      <c r="GL25" s="162"/>
      <c r="GM25" s="162"/>
      <c r="GN25" s="161">
        <v>-10.395099999999999</v>
      </c>
      <c r="GO25" s="161">
        <v>-2.9706000000000001</v>
      </c>
      <c r="GP25" s="161">
        <v>3.4432</v>
      </c>
      <c r="GQ25" s="161">
        <v>-33.0246</v>
      </c>
      <c r="GR25" s="161">
        <v>3.2631000000000001</v>
      </c>
      <c r="GS25" s="161">
        <v>2.8496000000000001</v>
      </c>
      <c r="GT25" s="161">
        <v>127.7659</v>
      </c>
      <c r="GU25" s="161">
        <v>-14.9842</v>
      </c>
      <c r="GV25" s="161">
        <v>-11.390700000000001</v>
      </c>
      <c r="GW25" s="161">
        <v>-7.7016</v>
      </c>
      <c r="GX25" s="161">
        <v>2.1520000000000001</v>
      </c>
      <c r="GY25" s="161">
        <v>7.6045999999999996</v>
      </c>
      <c r="GZ25" s="161">
        <v>7.6741000000000001</v>
      </c>
      <c r="HA25" s="161">
        <v>1.554</v>
      </c>
      <c r="HB25" s="161">
        <v>8.4160000000000004</v>
      </c>
      <c r="HC25" s="161">
        <v>10.528600000000001</v>
      </c>
      <c r="HD25" s="161">
        <v>-17.18</v>
      </c>
      <c r="HE25" s="161">
        <v>18.2149</v>
      </c>
      <c r="HF25" s="161">
        <v>57.008299999999998</v>
      </c>
      <c r="HG25" s="161">
        <v>-9.3796999999999997</v>
      </c>
      <c r="HH25" s="161">
        <v>14.0778</v>
      </c>
      <c r="HI25" s="161">
        <v>0</v>
      </c>
      <c r="HJ25" s="161">
        <v>0</v>
      </c>
      <c r="HK25" s="161">
        <v>0</v>
      </c>
      <c r="HL25" s="161">
        <v>8.6996000000000002</v>
      </c>
      <c r="HM25" s="161">
        <v>-12.9908</v>
      </c>
      <c r="HN25" s="161">
        <v>-16.5411</v>
      </c>
      <c r="HO25" s="161">
        <v>22.790800000000001</v>
      </c>
      <c r="HP25" s="162"/>
      <c r="HQ25" s="161">
        <v>-12.5892</v>
      </c>
      <c r="HR25" s="161">
        <v>-12.1387</v>
      </c>
      <c r="HS25" s="161">
        <v>-5.5946999999999996</v>
      </c>
      <c r="HT25" s="161">
        <v>-5.7687999999999997</v>
      </c>
      <c r="HU25" s="161">
        <v>8.57</v>
      </c>
      <c r="HV25" s="161">
        <v>8.94</v>
      </c>
      <c r="HW25" s="161">
        <v>-32.6</v>
      </c>
      <c r="HX25" s="161">
        <v>-33</v>
      </c>
      <c r="HY25" s="161">
        <v>1.1087</v>
      </c>
      <c r="HZ25" s="161">
        <v>-3.84</v>
      </c>
      <c r="IA25" s="161">
        <v>31.997499999999999</v>
      </c>
      <c r="IB25" s="161">
        <v>23.5381</v>
      </c>
      <c r="IC25" s="161">
        <v>23.401399999999999</v>
      </c>
      <c r="ID25" s="162"/>
      <c r="IE25" s="161">
        <v>-39.299999999999997</v>
      </c>
      <c r="IF25" s="161">
        <v>-3.7</v>
      </c>
      <c r="IG25" s="161">
        <v>-4.2</v>
      </c>
      <c r="IH25" s="161">
        <v>-17.5501</v>
      </c>
      <c r="II25" s="161">
        <v>-17.536200000000001</v>
      </c>
      <c r="IJ25" s="161">
        <v>-61.618400000000001</v>
      </c>
      <c r="IK25" s="161">
        <v>-60.558300000000003</v>
      </c>
      <c r="IL25" s="161">
        <v>-222.62110000000001</v>
      </c>
      <c r="IM25" s="161">
        <v>-15.5129</v>
      </c>
      <c r="IN25" s="161">
        <v>5.5007000000000001</v>
      </c>
      <c r="IO25" s="161">
        <v>62.325499999999998</v>
      </c>
      <c r="IP25" s="161">
        <v>104.6874</v>
      </c>
      <c r="IQ25" s="161">
        <v>84.863500000000002</v>
      </c>
      <c r="IR25" s="161">
        <v>109.19119999999999</v>
      </c>
      <c r="IS25" s="161">
        <v>-12.412599999999999</v>
      </c>
      <c r="IT25" s="161">
        <v>26.847799999999999</v>
      </c>
      <c r="IU25" s="161">
        <v>28.838999999999999</v>
      </c>
      <c r="IV25" s="161">
        <v>20.136199999999999</v>
      </c>
      <c r="IW25" s="161">
        <v>100.8516</v>
      </c>
      <c r="IX25" s="161">
        <v>-224.77199999999999</v>
      </c>
      <c r="IY25" s="161">
        <v>21.571100000000001</v>
      </c>
      <c r="IZ25" s="161">
        <v>-18.442799999999998</v>
      </c>
      <c r="JA25" s="161">
        <v>1.1999999999999999E-3</v>
      </c>
      <c r="JB25" s="162"/>
      <c r="JC25" s="161">
        <v>-7.44</v>
      </c>
      <c r="JD25" s="162"/>
      <c r="JE25" s="162"/>
      <c r="JF25" s="161">
        <v>3.28</v>
      </c>
      <c r="JG25" s="161">
        <v>0.32</v>
      </c>
      <c r="JH25" s="161">
        <v>-4.7210999999999999</v>
      </c>
      <c r="JI25" s="161">
        <v>-6.5598999999999998</v>
      </c>
      <c r="JJ25" s="161">
        <v>10.490600000000001</v>
      </c>
      <c r="JK25" s="161">
        <v>-3.2517</v>
      </c>
      <c r="JL25" s="161">
        <v>-1.6</v>
      </c>
      <c r="JM25" s="161">
        <v>1.5389999999999999</v>
      </c>
      <c r="JN25" s="161">
        <v>1.139</v>
      </c>
      <c r="JO25" s="162"/>
      <c r="JP25" s="162"/>
      <c r="JQ25" s="161">
        <v>3.6320999999999999</v>
      </c>
      <c r="JR25" s="161">
        <v>2.9895</v>
      </c>
      <c r="JS25" s="161">
        <v>3.1635</v>
      </c>
      <c r="JT25" s="162"/>
      <c r="JU25" s="161">
        <v>23.8</v>
      </c>
      <c r="JV25" s="161">
        <v>9.5863999999999994</v>
      </c>
      <c r="JW25" s="161">
        <v>0.02</v>
      </c>
      <c r="JX25" s="162"/>
      <c r="JY25" s="161">
        <v>-5.0468999999999999</v>
      </c>
      <c r="JZ25" s="161">
        <v>-5.7911000000000001</v>
      </c>
      <c r="KA25" s="161">
        <v>-27.042999999999999</v>
      </c>
      <c r="KB25" s="161">
        <v>-1.7916000000000001</v>
      </c>
      <c r="KC25" s="161">
        <v>0</v>
      </c>
      <c r="KD25" s="161">
        <v>-29.678799999999999</v>
      </c>
      <c r="KE25" s="161">
        <v>-3.0872999999999999</v>
      </c>
      <c r="KF25" s="161">
        <v>-26.5</v>
      </c>
      <c r="KG25" s="161">
        <v>8.9</v>
      </c>
      <c r="KH25" s="162"/>
      <c r="KI25" s="161">
        <v>-130.70570000000001</v>
      </c>
    </row>
    <row r="26" spans="1:295" ht="18" customHeight="1" x14ac:dyDescent="0.3">
      <c r="A26" s="160" t="s">
        <v>64</v>
      </c>
      <c r="B26" s="160" t="s">
        <v>898</v>
      </c>
      <c r="C26" s="163">
        <v>0</v>
      </c>
      <c r="D26" s="163">
        <v>4.4637000000000002</v>
      </c>
      <c r="E26" s="163">
        <v>-9.2774000000000001</v>
      </c>
      <c r="F26" s="164"/>
      <c r="G26" s="163">
        <v>3.5116999999999998</v>
      </c>
      <c r="H26" s="164"/>
      <c r="I26" s="163">
        <v>5.6912000000000003</v>
      </c>
      <c r="J26" s="164"/>
      <c r="K26" s="163">
        <v>9.5410000000000004</v>
      </c>
      <c r="L26" s="163">
        <v>3.6459000000000001</v>
      </c>
      <c r="M26" s="163">
        <v>5.0911</v>
      </c>
      <c r="N26" s="163">
        <v>-8.8800000000000008</v>
      </c>
      <c r="O26" s="163">
        <v>-24.2</v>
      </c>
      <c r="P26" s="163">
        <v>0</v>
      </c>
      <c r="Q26" s="163">
        <v>2.484</v>
      </c>
      <c r="R26" s="163">
        <v>-19.8</v>
      </c>
      <c r="S26" s="163">
        <v>3.4702000000000002</v>
      </c>
      <c r="T26" s="163">
        <v>-11.696099999999999</v>
      </c>
      <c r="U26" s="163">
        <v>2.9169</v>
      </c>
      <c r="V26" s="163">
        <v>2.5954000000000002</v>
      </c>
      <c r="W26" s="163">
        <v>4.5227000000000004</v>
      </c>
      <c r="X26" s="163">
        <v>4.1696999999999997</v>
      </c>
      <c r="Y26" s="163">
        <v>-2.7452999999999999</v>
      </c>
      <c r="Z26" s="163">
        <v>1.7736000000000001</v>
      </c>
      <c r="AA26" s="164"/>
      <c r="AB26" s="163">
        <v>-0.7641</v>
      </c>
      <c r="AC26" s="163">
        <v>0.109</v>
      </c>
      <c r="AD26" s="164"/>
      <c r="AE26" s="163">
        <v>9.74</v>
      </c>
      <c r="AF26" s="163">
        <v>-11.1</v>
      </c>
      <c r="AG26" s="163">
        <v>-11</v>
      </c>
      <c r="AH26" s="163">
        <v>-2.3109999999999999</v>
      </c>
      <c r="AI26" s="163">
        <v>0.219</v>
      </c>
      <c r="AJ26" s="163">
        <v>-3.99</v>
      </c>
      <c r="AK26" s="163">
        <v>-3.89</v>
      </c>
      <c r="AL26" s="164"/>
      <c r="AM26" s="163">
        <v>-8.74</v>
      </c>
      <c r="AN26" s="163">
        <v>-9.07</v>
      </c>
      <c r="AO26" s="163">
        <v>1.8842000000000001</v>
      </c>
      <c r="AP26" s="163">
        <v>2.8065000000000002</v>
      </c>
      <c r="AQ26" s="163">
        <v>5.7563000000000004</v>
      </c>
      <c r="AR26" s="163">
        <v>6.3131000000000004</v>
      </c>
      <c r="AS26" s="163">
        <v>-18.1358</v>
      </c>
      <c r="AT26" s="163">
        <v>16.611000000000001</v>
      </c>
      <c r="AU26" s="163">
        <v>19.018899999999999</v>
      </c>
      <c r="AV26" s="163">
        <v>14.8512</v>
      </c>
      <c r="AW26" s="163">
        <v>19.4711</v>
      </c>
      <c r="AX26" s="164"/>
      <c r="AY26" s="163">
        <v>-31.212499999999999</v>
      </c>
      <c r="AZ26" s="163">
        <v>5.1414</v>
      </c>
      <c r="BA26" s="163">
        <v>24.241099999999999</v>
      </c>
      <c r="BB26" s="164"/>
      <c r="BC26" s="163">
        <v>2.9634</v>
      </c>
      <c r="BD26" s="163">
        <v>-4.0999999999999996</v>
      </c>
      <c r="BE26" s="163">
        <v>-4.5</v>
      </c>
      <c r="BF26" s="163">
        <v>-14.292899999999999</v>
      </c>
      <c r="BG26" s="163">
        <v>-12.0106</v>
      </c>
      <c r="BH26" s="163">
        <v>-2.8026</v>
      </c>
      <c r="BI26" s="164"/>
      <c r="BJ26" s="163">
        <v>2.1617000000000002</v>
      </c>
      <c r="BK26" s="163">
        <v>1.9269000000000001</v>
      </c>
      <c r="BL26" s="163">
        <v>2.4679000000000002</v>
      </c>
      <c r="BM26" s="163">
        <v>1.5762</v>
      </c>
      <c r="BN26" s="164"/>
      <c r="BO26" s="163">
        <v>72.267799999999994</v>
      </c>
      <c r="BP26" s="163">
        <v>72.267799999999994</v>
      </c>
      <c r="BQ26" s="163">
        <v>-73.778300000000002</v>
      </c>
      <c r="BR26" s="164"/>
      <c r="BS26" s="164"/>
      <c r="BT26" s="164"/>
      <c r="BU26" s="164"/>
      <c r="BV26" s="163">
        <v>0.2495</v>
      </c>
      <c r="BW26" s="163">
        <v>8.8800000000000008</v>
      </c>
      <c r="BX26" s="163">
        <v>4.57</v>
      </c>
      <c r="BY26" s="163">
        <v>-12.63</v>
      </c>
      <c r="BZ26" s="163">
        <v>3.98</v>
      </c>
      <c r="CA26" s="163">
        <v>-24.376000000000001</v>
      </c>
      <c r="CB26" s="163">
        <v>-24.51</v>
      </c>
      <c r="CC26" s="163">
        <v>20.006699999999999</v>
      </c>
      <c r="CD26" s="163">
        <v>18.347999999999999</v>
      </c>
      <c r="CE26" s="163">
        <v>-15.051299999999999</v>
      </c>
      <c r="CF26" s="163">
        <v>13.6229</v>
      </c>
      <c r="CG26" s="163">
        <v>13.570600000000001</v>
      </c>
      <c r="CH26" s="163">
        <v>2.9392999999999998</v>
      </c>
      <c r="CI26" s="163">
        <v>14.279</v>
      </c>
      <c r="CJ26" s="164"/>
      <c r="CK26" s="164"/>
      <c r="CL26" s="163">
        <v>43.5</v>
      </c>
      <c r="CM26" s="163">
        <v>-23.9</v>
      </c>
      <c r="CN26" s="163">
        <v>-1.1599999999999999</v>
      </c>
      <c r="CO26" s="163">
        <v>45.022199999999998</v>
      </c>
      <c r="CP26" s="163">
        <v>44.962699999999998</v>
      </c>
      <c r="CQ26" s="163">
        <v>43.080399999999997</v>
      </c>
      <c r="CR26" s="163">
        <v>98.900499999999994</v>
      </c>
      <c r="CS26" s="163">
        <v>98.356899999999996</v>
      </c>
      <c r="CT26" s="163">
        <v>1</v>
      </c>
      <c r="CU26" s="163">
        <v>-93.635800000000003</v>
      </c>
      <c r="CV26" s="163">
        <v>-2.2242000000000002</v>
      </c>
      <c r="CW26" s="164"/>
      <c r="CX26" s="163">
        <v>5.71</v>
      </c>
      <c r="CY26" s="163">
        <v>7.78</v>
      </c>
      <c r="CZ26" s="163">
        <v>6.2549000000000001</v>
      </c>
      <c r="DA26" s="163">
        <v>6.4484000000000004</v>
      </c>
      <c r="DB26" s="163">
        <v>-8.02</v>
      </c>
      <c r="DC26" s="164"/>
      <c r="DD26" s="163">
        <v>-16.3657</v>
      </c>
      <c r="DE26" s="163">
        <v>-16.534800000000001</v>
      </c>
      <c r="DF26" s="163">
        <v>18.684000000000001</v>
      </c>
      <c r="DG26" s="163">
        <v>1.52E-2</v>
      </c>
      <c r="DH26" s="163">
        <v>-3.9982000000000002</v>
      </c>
      <c r="DI26" s="163">
        <v>15.6</v>
      </c>
      <c r="DJ26" s="163">
        <v>16.600000000000001</v>
      </c>
      <c r="DK26" s="163">
        <v>-2.0421999999999998</v>
      </c>
      <c r="DL26" s="163">
        <v>0.56689999999999996</v>
      </c>
      <c r="DM26" s="163">
        <v>40.379899999999999</v>
      </c>
      <c r="DN26" s="163">
        <v>7.9843000000000002</v>
      </c>
      <c r="DO26" s="163">
        <v>1.1299999999999999</v>
      </c>
      <c r="DP26" s="163">
        <v>-2.61</v>
      </c>
      <c r="DQ26" s="163">
        <v>2.7134999999999998</v>
      </c>
      <c r="DR26" s="163">
        <v>-19.731100000000001</v>
      </c>
      <c r="DS26" s="163">
        <v>-6.47</v>
      </c>
      <c r="DT26" s="163">
        <v>-6.51</v>
      </c>
      <c r="DU26" s="163">
        <v>18.43</v>
      </c>
      <c r="DV26" s="163">
        <v>14.49</v>
      </c>
      <c r="DW26" s="163">
        <v>-19.872699999999998</v>
      </c>
      <c r="DX26" s="163">
        <v>-10.2182</v>
      </c>
      <c r="DY26" s="163">
        <v>-32.264899999999997</v>
      </c>
      <c r="DZ26" s="163">
        <v>-30.790900000000001</v>
      </c>
      <c r="EA26" s="164"/>
      <c r="EB26" s="163">
        <v>-9.2777999999999992</v>
      </c>
      <c r="EC26" s="163">
        <v>-16.165800000000001</v>
      </c>
      <c r="ED26" s="163">
        <v>-16.123699999999999</v>
      </c>
      <c r="EE26" s="163">
        <v>-25.072700000000001</v>
      </c>
      <c r="EF26" s="163">
        <v>-28.45</v>
      </c>
      <c r="EG26" s="163">
        <v>-10.061</v>
      </c>
      <c r="EH26" s="163">
        <v>-25.287500000000001</v>
      </c>
      <c r="EI26" s="163">
        <v>-3.3763000000000001</v>
      </c>
      <c r="EJ26" s="164"/>
      <c r="EK26" s="164"/>
      <c r="EL26" s="163">
        <v>-14.560700000000001</v>
      </c>
      <c r="EM26" s="164"/>
      <c r="EN26" s="163">
        <v>-8.5</v>
      </c>
      <c r="EO26" s="163">
        <v>-8.1195000000000004</v>
      </c>
      <c r="EP26" s="163">
        <v>-17.923999999999999</v>
      </c>
      <c r="EQ26" s="163">
        <v>-15.2536</v>
      </c>
      <c r="ER26" s="163">
        <v>-15.022500000000001</v>
      </c>
      <c r="ES26" s="163">
        <v>7.2382999999999997</v>
      </c>
      <c r="ET26" s="163">
        <v>13.78</v>
      </c>
      <c r="EU26" s="163">
        <v>-8.83</v>
      </c>
      <c r="EV26" s="163">
        <v>0</v>
      </c>
      <c r="EW26" s="163">
        <v>2.9763000000000002</v>
      </c>
      <c r="EX26" s="163">
        <v>-7.8448000000000002</v>
      </c>
      <c r="EY26" s="163">
        <v>-8.4418000000000006</v>
      </c>
      <c r="EZ26" s="163">
        <v>-8.3633000000000006</v>
      </c>
      <c r="FA26" s="163">
        <v>6.2408999999999999</v>
      </c>
      <c r="FB26" s="163">
        <v>10.0212</v>
      </c>
      <c r="FC26" s="163">
        <v>-23.6722</v>
      </c>
      <c r="FD26" s="164"/>
      <c r="FE26" s="164"/>
      <c r="FF26" s="164"/>
      <c r="FG26" s="163">
        <v>3.8839000000000001</v>
      </c>
      <c r="FH26" s="163">
        <v>3.6417000000000002</v>
      </c>
      <c r="FI26" s="163">
        <v>2.8915999999999999</v>
      </c>
      <c r="FJ26" s="163">
        <v>11.7219</v>
      </c>
      <c r="FK26" s="163">
        <v>11.8894</v>
      </c>
      <c r="FL26" s="163">
        <v>-15.573399999999999</v>
      </c>
      <c r="FM26" s="163">
        <v>12.630800000000001</v>
      </c>
      <c r="FN26" s="163">
        <v>12.982900000000001</v>
      </c>
      <c r="FO26" s="163">
        <v>-4.8456000000000001</v>
      </c>
      <c r="FP26" s="163">
        <v>0</v>
      </c>
      <c r="FQ26" s="163">
        <v>20.6754</v>
      </c>
      <c r="FR26" s="163">
        <v>-14.04</v>
      </c>
      <c r="FS26" s="163">
        <v>-3.7092999999999998</v>
      </c>
      <c r="FT26" s="163">
        <v>0.25290000000000001</v>
      </c>
      <c r="FU26" s="163">
        <v>2.66</v>
      </c>
      <c r="FV26" s="163">
        <v>1.33</v>
      </c>
      <c r="FW26" s="163">
        <v>-21.19</v>
      </c>
      <c r="FX26" s="163">
        <v>1.52</v>
      </c>
      <c r="FY26" s="163">
        <v>7.4619999999999997</v>
      </c>
      <c r="FZ26" s="163">
        <v>0.78700000000000003</v>
      </c>
      <c r="GA26" s="163">
        <v>1.0580000000000001</v>
      </c>
      <c r="GB26" s="163">
        <v>43.02</v>
      </c>
      <c r="GC26" s="163">
        <v>-20.039300000000001</v>
      </c>
      <c r="GD26" s="163">
        <v>-11.939500000000001</v>
      </c>
      <c r="GE26" s="163">
        <v>-1.92</v>
      </c>
      <c r="GF26" s="163">
        <v>18.831800000000001</v>
      </c>
      <c r="GG26" s="164"/>
      <c r="GH26" s="163">
        <v>20.139399999999998</v>
      </c>
      <c r="GI26" s="164"/>
      <c r="GJ26" s="163">
        <v>-4.4280999999999997</v>
      </c>
      <c r="GK26" s="163">
        <v>1.9371</v>
      </c>
      <c r="GL26" s="163">
        <v>3.4500000000000003E-2</v>
      </c>
      <c r="GM26" s="164"/>
      <c r="GN26" s="163">
        <v>-9.9664000000000001</v>
      </c>
      <c r="GO26" s="163">
        <v>-2.5354999999999999</v>
      </c>
      <c r="GP26" s="163">
        <v>4.2046000000000001</v>
      </c>
      <c r="GQ26" s="163">
        <v>-33.192599999999999</v>
      </c>
      <c r="GR26" s="163">
        <v>3.8172000000000001</v>
      </c>
      <c r="GS26" s="163">
        <v>4.2306999999999997</v>
      </c>
      <c r="GT26" s="163">
        <v>144.74639999999999</v>
      </c>
      <c r="GU26" s="163">
        <v>-14.319599999999999</v>
      </c>
      <c r="GV26" s="163">
        <v>-11.727</v>
      </c>
      <c r="GW26" s="163">
        <v>-8.0719999999999992</v>
      </c>
      <c r="GX26" s="163">
        <v>2.2549000000000001</v>
      </c>
      <c r="GY26" s="163">
        <v>7.7584</v>
      </c>
      <c r="GZ26" s="163">
        <v>7.7927</v>
      </c>
      <c r="HA26" s="163">
        <v>2</v>
      </c>
      <c r="HB26" s="163">
        <v>11.4499</v>
      </c>
      <c r="HC26" s="163">
        <v>12.661799999999999</v>
      </c>
      <c r="HD26" s="163">
        <v>-12.99</v>
      </c>
      <c r="HE26" s="163">
        <v>16.686800000000002</v>
      </c>
      <c r="HF26" s="163">
        <v>55.111600000000003</v>
      </c>
      <c r="HG26" s="163">
        <v>0</v>
      </c>
      <c r="HH26" s="163">
        <v>18.779399999999999</v>
      </c>
      <c r="HI26" s="163">
        <v>0</v>
      </c>
      <c r="HJ26" s="163">
        <v>0</v>
      </c>
      <c r="HK26" s="163">
        <v>0</v>
      </c>
      <c r="HL26" s="163">
        <v>7.8531000000000004</v>
      </c>
      <c r="HM26" s="163">
        <v>-11.116099999999999</v>
      </c>
      <c r="HN26" s="163">
        <v>-12.0756</v>
      </c>
      <c r="HO26" s="164"/>
      <c r="HP26" s="163">
        <v>25.825099999999999</v>
      </c>
      <c r="HQ26" s="163">
        <v>-9.8535000000000004</v>
      </c>
      <c r="HR26" s="163">
        <v>-9.3756000000000004</v>
      </c>
      <c r="HS26" s="163">
        <v>-4.2457000000000003</v>
      </c>
      <c r="HT26" s="163">
        <v>-4.5513000000000003</v>
      </c>
      <c r="HU26" s="163">
        <v>1.79</v>
      </c>
      <c r="HV26" s="163">
        <v>1.79</v>
      </c>
      <c r="HW26" s="163">
        <v>-31.5</v>
      </c>
      <c r="HX26" s="163">
        <v>-32.200000000000003</v>
      </c>
      <c r="HY26" s="163">
        <v>1.1252</v>
      </c>
      <c r="HZ26" s="163">
        <v>-3.36</v>
      </c>
      <c r="IA26" s="163">
        <v>23.604099999999999</v>
      </c>
      <c r="IB26" s="163">
        <v>32.259300000000003</v>
      </c>
      <c r="IC26" s="163">
        <v>32.181399999999996</v>
      </c>
      <c r="ID26" s="164"/>
      <c r="IE26" s="163">
        <v>-38.799999999999997</v>
      </c>
      <c r="IF26" s="163">
        <v>-5.9</v>
      </c>
      <c r="IG26" s="163">
        <v>-6.4</v>
      </c>
      <c r="IH26" s="164"/>
      <c r="II26" s="163">
        <v>-17.514700000000001</v>
      </c>
      <c r="IJ26" s="163">
        <v>-61.479100000000003</v>
      </c>
      <c r="IK26" s="163">
        <v>-51.265000000000001</v>
      </c>
      <c r="IL26" s="163">
        <v>-222.26089999999999</v>
      </c>
      <c r="IM26" s="163">
        <v>-16.9298</v>
      </c>
      <c r="IN26" s="163">
        <v>5.1173000000000002</v>
      </c>
      <c r="IO26" s="163">
        <v>66.229299999999995</v>
      </c>
      <c r="IP26" s="163">
        <v>104.57299999999999</v>
      </c>
      <c r="IQ26" s="163">
        <v>69.598100000000002</v>
      </c>
      <c r="IR26" s="163">
        <v>110.40430000000001</v>
      </c>
      <c r="IS26" s="163">
        <v>-7.3522999999999996</v>
      </c>
      <c r="IT26" s="163">
        <v>37.5199</v>
      </c>
      <c r="IU26" s="163">
        <v>29.075700000000001</v>
      </c>
      <c r="IV26" s="163">
        <v>40.938400000000001</v>
      </c>
      <c r="IW26" s="163">
        <v>103.5485</v>
      </c>
      <c r="IX26" s="163">
        <v>-226.82210000000001</v>
      </c>
      <c r="IY26" s="163">
        <v>22.022400000000001</v>
      </c>
      <c r="IZ26" s="163">
        <v>-18.322900000000001</v>
      </c>
      <c r="JA26" s="163">
        <v>1.1999999999999999E-3</v>
      </c>
      <c r="JB26" s="164"/>
      <c r="JC26" s="163">
        <v>-6.72</v>
      </c>
      <c r="JD26" s="164"/>
      <c r="JE26" s="164"/>
      <c r="JF26" s="163">
        <v>2.8</v>
      </c>
      <c r="JG26" s="163">
        <v>0.96</v>
      </c>
      <c r="JH26" s="163">
        <v>-4.7160000000000002</v>
      </c>
      <c r="JI26" s="163">
        <v>-7.0602999999999998</v>
      </c>
      <c r="JJ26" s="163">
        <v>10.960599999999999</v>
      </c>
      <c r="JK26" s="163">
        <v>-3.1052</v>
      </c>
      <c r="JL26" s="163">
        <v>-1.3</v>
      </c>
      <c r="JM26" s="163">
        <v>2.0670000000000002</v>
      </c>
      <c r="JN26" s="163">
        <v>2.7709999999999999</v>
      </c>
      <c r="JO26" s="164"/>
      <c r="JP26" s="164"/>
      <c r="JQ26" s="163">
        <v>3.4542000000000002</v>
      </c>
      <c r="JR26" s="163">
        <v>3.6202999999999999</v>
      </c>
      <c r="JS26" s="163">
        <v>2.7587000000000002</v>
      </c>
      <c r="JT26" s="164"/>
      <c r="JU26" s="163">
        <v>24.1</v>
      </c>
      <c r="JV26" s="163">
        <v>10.6012</v>
      </c>
      <c r="JW26" s="163">
        <v>0.08</v>
      </c>
      <c r="JX26" s="164"/>
      <c r="JY26" s="163">
        <v>-7.6252000000000004</v>
      </c>
      <c r="JZ26" s="163">
        <v>-4.8494999999999999</v>
      </c>
      <c r="KA26" s="163">
        <v>-25.531400000000001</v>
      </c>
      <c r="KB26" s="163">
        <v>-4.6696</v>
      </c>
      <c r="KC26" s="163">
        <v>0</v>
      </c>
      <c r="KD26" s="163">
        <v>-28.649899999999999</v>
      </c>
      <c r="KE26" s="163">
        <v>-3.6888000000000001</v>
      </c>
      <c r="KF26" s="163">
        <v>-26.3</v>
      </c>
      <c r="KG26" s="163">
        <v>8.9</v>
      </c>
      <c r="KH26" s="164"/>
      <c r="KI26" s="163">
        <v>-128.68709999999999</v>
      </c>
    </row>
    <row r="27" spans="1:295" ht="18" customHeight="1" x14ac:dyDescent="0.3">
      <c r="A27" s="160" t="s">
        <v>64</v>
      </c>
      <c r="B27" s="160" t="s">
        <v>899</v>
      </c>
      <c r="C27" s="163">
        <v>0</v>
      </c>
      <c r="D27" s="163">
        <v>7.7427000000000001</v>
      </c>
      <c r="E27" s="163">
        <v>-10.574</v>
      </c>
      <c r="F27" s="164"/>
      <c r="G27" s="163">
        <v>3.3683999999999998</v>
      </c>
      <c r="H27" s="164"/>
      <c r="I27" s="163">
        <v>6.2237</v>
      </c>
      <c r="J27" s="164"/>
      <c r="K27" s="163">
        <v>10.550599999999999</v>
      </c>
      <c r="L27" s="163">
        <v>4.0938999999999997</v>
      </c>
      <c r="M27" s="163">
        <v>5.1144999999999996</v>
      </c>
      <c r="N27" s="163">
        <v>-8.8800000000000008</v>
      </c>
      <c r="O27" s="163">
        <v>-24.2</v>
      </c>
      <c r="P27" s="163">
        <v>2.2000000000000002</v>
      </c>
      <c r="Q27" s="163">
        <v>2.484</v>
      </c>
      <c r="R27" s="164"/>
      <c r="S27" s="163">
        <v>3.0192000000000001</v>
      </c>
      <c r="T27" s="163">
        <v>-10.5916</v>
      </c>
      <c r="U27" s="163">
        <v>1.4843</v>
      </c>
      <c r="V27" s="163">
        <v>1.7554000000000001</v>
      </c>
      <c r="W27" s="163">
        <v>7.0785</v>
      </c>
      <c r="X27" s="163">
        <v>4.0984999999999996</v>
      </c>
      <c r="Y27" s="163">
        <v>-2.7139000000000002</v>
      </c>
      <c r="Z27" s="163">
        <v>2.2625000000000002</v>
      </c>
      <c r="AA27" s="164"/>
      <c r="AB27" s="163">
        <v>-0.83160000000000001</v>
      </c>
      <c r="AC27" s="163">
        <v>0.81200000000000006</v>
      </c>
      <c r="AD27" s="164"/>
      <c r="AE27" s="163">
        <v>9.3629999999999995</v>
      </c>
      <c r="AF27" s="163">
        <v>-11.1</v>
      </c>
      <c r="AG27" s="163">
        <v>-11</v>
      </c>
      <c r="AH27" s="163">
        <v>-2.7189999999999999</v>
      </c>
      <c r="AI27" s="163">
        <v>0.20599999999999999</v>
      </c>
      <c r="AJ27" s="163">
        <v>1.8</v>
      </c>
      <c r="AK27" s="163">
        <v>1.65</v>
      </c>
      <c r="AL27" s="164"/>
      <c r="AM27" s="163">
        <v>-6.23</v>
      </c>
      <c r="AN27" s="163">
        <v>-6.28</v>
      </c>
      <c r="AO27" s="163">
        <v>2.4213</v>
      </c>
      <c r="AP27" s="163">
        <v>2.2618</v>
      </c>
      <c r="AQ27" s="163">
        <v>7.5651000000000002</v>
      </c>
      <c r="AR27" s="163">
        <v>8.9298000000000002</v>
      </c>
      <c r="AS27" s="163">
        <v>-8.0696999999999992</v>
      </c>
      <c r="AT27" s="163">
        <v>33.355899999999998</v>
      </c>
      <c r="AU27" s="163">
        <v>34.821399999999997</v>
      </c>
      <c r="AV27" s="163">
        <v>10.1859</v>
      </c>
      <c r="AW27" s="163">
        <v>8.6318999999999999</v>
      </c>
      <c r="AX27" s="164"/>
      <c r="AY27" s="163">
        <v>-25.1843</v>
      </c>
      <c r="AZ27" s="163">
        <v>6.3250999999999999</v>
      </c>
      <c r="BA27" s="163">
        <v>32.380699999999997</v>
      </c>
      <c r="BB27" s="164"/>
      <c r="BC27" s="163">
        <v>3.3727999999999998</v>
      </c>
      <c r="BD27" s="163">
        <v>-5.2</v>
      </c>
      <c r="BE27" s="163">
        <v>-4.9000000000000004</v>
      </c>
      <c r="BF27" s="163">
        <v>-13.6442</v>
      </c>
      <c r="BG27" s="163">
        <v>-13.1584</v>
      </c>
      <c r="BH27" s="163">
        <v>-3.4291999999999998</v>
      </c>
      <c r="BI27" s="164"/>
      <c r="BJ27" s="163">
        <v>18.4634</v>
      </c>
      <c r="BK27" s="163">
        <v>2.4314</v>
      </c>
      <c r="BL27" s="163">
        <v>2.2637</v>
      </c>
      <c r="BM27" s="163">
        <v>1.3976999999999999</v>
      </c>
      <c r="BN27" s="164"/>
      <c r="BO27" s="163">
        <v>70.040000000000006</v>
      </c>
      <c r="BP27" s="163">
        <v>70.253600000000006</v>
      </c>
      <c r="BQ27" s="163">
        <v>-74.293499999999995</v>
      </c>
      <c r="BR27" s="164"/>
      <c r="BS27" s="164"/>
      <c r="BT27" s="164"/>
      <c r="BU27" s="164"/>
      <c r="BV27" s="164"/>
      <c r="BW27" s="163">
        <v>9.0399999999999991</v>
      </c>
      <c r="BX27" s="163">
        <v>4.7300000000000004</v>
      </c>
      <c r="BY27" s="163">
        <v>-12.03</v>
      </c>
      <c r="BZ27" s="163">
        <v>4.67</v>
      </c>
      <c r="CA27" s="163">
        <v>-23.706199999999999</v>
      </c>
      <c r="CB27" s="163">
        <v>-23.170400000000001</v>
      </c>
      <c r="CC27" s="163">
        <v>24.412199999999999</v>
      </c>
      <c r="CD27" s="163">
        <v>23.151499999999999</v>
      </c>
      <c r="CE27" s="163">
        <v>-7.9032</v>
      </c>
      <c r="CF27" s="163">
        <v>16.218900000000001</v>
      </c>
      <c r="CG27" s="163">
        <v>16.135400000000001</v>
      </c>
      <c r="CH27" s="163">
        <v>15.9732</v>
      </c>
      <c r="CI27" s="163">
        <v>16.238900000000001</v>
      </c>
      <c r="CJ27" s="164"/>
      <c r="CK27" s="164"/>
      <c r="CL27" s="163">
        <v>50.7</v>
      </c>
      <c r="CM27" s="163">
        <v>-28.5</v>
      </c>
      <c r="CN27" s="163">
        <v>-1.23</v>
      </c>
      <c r="CO27" s="163">
        <v>48.065399999999997</v>
      </c>
      <c r="CP27" s="163">
        <v>48.638300000000001</v>
      </c>
      <c r="CQ27" s="163">
        <v>46.525199999999998</v>
      </c>
      <c r="CR27" s="163">
        <v>100.48739999999999</v>
      </c>
      <c r="CS27" s="163">
        <v>101.2735</v>
      </c>
      <c r="CT27" s="163">
        <v>-8.7087000000000003</v>
      </c>
      <c r="CU27" s="163">
        <v>-91.623099999999994</v>
      </c>
      <c r="CV27" s="163">
        <v>-6.2140000000000004</v>
      </c>
      <c r="CW27" s="164"/>
      <c r="CX27" s="163">
        <v>6.29</v>
      </c>
      <c r="CY27" s="163">
        <v>7.48</v>
      </c>
      <c r="CZ27" s="163">
        <v>6.5674000000000001</v>
      </c>
      <c r="DA27" s="163">
        <v>6.7412999999999998</v>
      </c>
      <c r="DB27" s="163">
        <v>-8.33</v>
      </c>
      <c r="DC27" s="164"/>
      <c r="DD27" s="163">
        <v>-18.0365</v>
      </c>
      <c r="DE27" s="163">
        <v>-18.176600000000001</v>
      </c>
      <c r="DF27" s="163">
        <v>21.915800000000001</v>
      </c>
      <c r="DG27" s="163">
        <v>1.5100000000000001E-2</v>
      </c>
      <c r="DH27" s="163">
        <v>-4.2022000000000004</v>
      </c>
      <c r="DI27" s="164"/>
      <c r="DJ27" s="163">
        <v>14.2</v>
      </c>
      <c r="DK27" s="163">
        <v>-0.85450000000000004</v>
      </c>
      <c r="DL27" s="163">
        <v>1.8758999999999999</v>
      </c>
      <c r="DM27" s="163">
        <v>41.168500000000002</v>
      </c>
      <c r="DN27" s="163">
        <v>9.4687000000000001</v>
      </c>
      <c r="DO27" s="163">
        <v>2.2999999999999998</v>
      </c>
      <c r="DP27" s="163">
        <v>-2.95</v>
      </c>
      <c r="DQ27" s="163">
        <v>3.1320000000000001</v>
      </c>
      <c r="DR27" s="163">
        <v>-24.256399999999999</v>
      </c>
      <c r="DS27" s="163">
        <v>-6.52</v>
      </c>
      <c r="DT27" s="163">
        <v>-6.78</v>
      </c>
      <c r="DU27" s="163">
        <v>20.14</v>
      </c>
      <c r="DV27" s="163">
        <v>15.97</v>
      </c>
      <c r="DW27" s="163">
        <v>-23.636399999999998</v>
      </c>
      <c r="DX27" s="163">
        <v>-11.827299999999999</v>
      </c>
      <c r="DY27" s="163">
        <v>-33.635899999999999</v>
      </c>
      <c r="DZ27" s="163">
        <v>-32.509099999999997</v>
      </c>
      <c r="EA27" s="164"/>
      <c r="EB27" s="163">
        <v>-7.0551000000000004</v>
      </c>
      <c r="EC27" s="163">
        <v>-14.9702</v>
      </c>
      <c r="ED27" s="163">
        <v>-15.077999999999999</v>
      </c>
      <c r="EE27" s="163">
        <v>-18.931999999999999</v>
      </c>
      <c r="EF27" s="163">
        <v>-24.089400000000001</v>
      </c>
      <c r="EG27" s="163">
        <v>-11.269</v>
      </c>
      <c r="EH27" s="163">
        <v>-22.989100000000001</v>
      </c>
      <c r="EI27" s="163">
        <v>-7.6231</v>
      </c>
      <c r="EJ27" s="164"/>
      <c r="EK27" s="164"/>
      <c r="EL27" s="163">
        <v>-15.1869</v>
      </c>
      <c r="EM27" s="164"/>
      <c r="EN27" s="163">
        <v>-11.6197</v>
      </c>
      <c r="EO27" s="163">
        <v>-12.209099999999999</v>
      </c>
      <c r="EP27" s="163">
        <v>-5.1239999999999997</v>
      </c>
      <c r="EQ27" s="163">
        <v>-15.9091</v>
      </c>
      <c r="ER27" s="163">
        <v>-15.521699999999999</v>
      </c>
      <c r="ES27" s="163">
        <v>7.5197000000000003</v>
      </c>
      <c r="ET27" s="163">
        <v>13.33</v>
      </c>
      <c r="EU27" s="163">
        <v>-9.68</v>
      </c>
      <c r="EV27" s="163">
        <v>2.9</v>
      </c>
      <c r="EW27" s="163">
        <v>2.9649000000000001</v>
      </c>
      <c r="EX27" s="163">
        <v>-14.3948</v>
      </c>
      <c r="EY27" s="163">
        <v>-7.7626999999999997</v>
      </c>
      <c r="EZ27" s="163">
        <v>-7.7407000000000004</v>
      </c>
      <c r="FA27" s="163">
        <v>7.2282000000000002</v>
      </c>
      <c r="FB27" s="163">
        <v>5.0091999999999999</v>
      </c>
      <c r="FC27" s="163">
        <v>-23.3432</v>
      </c>
      <c r="FD27" s="164"/>
      <c r="FE27" s="164"/>
      <c r="FF27" s="164"/>
      <c r="FG27" s="163">
        <v>3.5785999999999998</v>
      </c>
      <c r="FH27" s="163">
        <v>3.5038</v>
      </c>
      <c r="FI27" s="163">
        <v>2.6539000000000001</v>
      </c>
      <c r="FJ27" s="163">
        <v>10.8847</v>
      </c>
      <c r="FK27" s="163">
        <v>10.5497</v>
      </c>
      <c r="FL27" s="163">
        <v>-15.071099999999999</v>
      </c>
      <c r="FM27" s="163">
        <v>14.534000000000001</v>
      </c>
      <c r="FN27" s="163">
        <v>14.703099999999999</v>
      </c>
      <c r="FO27" s="163">
        <v>-3.3479999999999999</v>
      </c>
      <c r="FP27" s="163">
        <v>11.3954</v>
      </c>
      <c r="FQ27" s="163">
        <v>24.669599999999999</v>
      </c>
      <c r="FR27" s="163">
        <v>-12.54</v>
      </c>
      <c r="FS27" s="163">
        <v>-3.9217</v>
      </c>
      <c r="FT27" s="163">
        <v>0.2621</v>
      </c>
      <c r="FU27" s="163">
        <v>2.4</v>
      </c>
      <c r="FV27" s="163">
        <v>-1.37</v>
      </c>
      <c r="FW27" s="163">
        <v>-25.078199999999999</v>
      </c>
      <c r="FX27" s="163">
        <v>1.4751000000000001</v>
      </c>
      <c r="FY27" s="163">
        <v>7.657</v>
      </c>
      <c r="FZ27" s="163">
        <v>0.86799999999999999</v>
      </c>
      <c r="GA27" s="163">
        <v>1.1951000000000001</v>
      </c>
      <c r="GB27" s="163">
        <v>42.5</v>
      </c>
      <c r="GC27" s="163">
        <v>-22.564599999999999</v>
      </c>
      <c r="GD27" s="163">
        <v>-12.689299999999999</v>
      </c>
      <c r="GE27" s="163">
        <v>-1.8</v>
      </c>
      <c r="GF27" s="163">
        <v>20.443000000000001</v>
      </c>
      <c r="GG27" s="164"/>
      <c r="GH27" s="163">
        <v>21.505700000000001</v>
      </c>
      <c r="GI27" s="164"/>
      <c r="GJ27" s="163">
        <v>-5.6524999999999999</v>
      </c>
      <c r="GK27" s="163">
        <v>1.9766999999999999</v>
      </c>
      <c r="GL27" s="164"/>
      <c r="GM27" s="164"/>
      <c r="GN27" s="163">
        <v>-9.6196000000000002</v>
      </c>
      <c r="GO27" s="163">
        <v>-2.4567000000000001</v>
      </c>
      <c r="GP27" s="163">
        <v>5.8891999999999998</v>
      </c>
      <c r="GQ27" s="164"/>
      <c r="GR27" s="163">
        <v>2.39</v>
      </c>
      <c r="GS27" s="163">
        <v>2.6019999999999999</v>
      </c>
      <c r="GT27" s="163">
        <v>165.03880000000001</v>
      </c>
      <c r="GU27" s="163">
        <v>-13.5357</v>
      </c>
      <c r="GV27" s="163">
        <v>-10.5594</v>
      </c>
      <c r="GW27" s="163">
        <v>-9.4605999999999995</v>
      </c>
      <c r="GX27" s="163">
        <v>1.8005</v>
      </c>
      <c r="GY27" s="163">
        <v>7.7511000000000001</v>
      </c>
      <c r="GZ27" s="163">
        <v>7.8006000000000002</v>
      </c>
      <c r="HA27" s="163">
        <v>1</v>
      </c>
      <c r="HB27" s="163">
        <v>12.789899999999999</v>
      </c>
      <c r="HC27" s="163">
        <v>12.539</v>
      </c>
      <c r="HD27" s="163">
        <v>-13.41</v>
      </c>
      <c r="HE27" s="163">
        <v>14.7296</v>
      </c>
      <c r="HF27" s="163">
        <v>46.141199999999998</v>
      </c>
      <c r="HG27" s="163">
        <v>0</v>
      </c>
      <c r="HH27" s="163">
        <v>20.2073</v>
      </c>
      <c r="HI27" s="163">
        <v>-2.2309999999999999</v>
      </c>
      <c r="HJ27" s="163">
        <v>-0.81159999999999999</v>
      </c>
      <c r="HK27" s="164"/>
      <c r="HL27" s="163">
        <v>7.7047999999999996</v>
      </c>
      <c r="HM27" s="163">
        <v>0</v>
      </c>
      <c r="HN27" s="163">
        <v>-10.396100000000001</v>
      </c>
      <c r="HO27" s="164"/>
      <c r="HP27" s="164"/>
      <c r="HQ27" s="163">
        <v>-10.292999999999999</v>
      </c>
      <c r="HR27" s="163">
        <v>-9.8424999999999994</v>
      </c>
      <c r="HS27" s="163">
        <v>-6.3365</v>
      </c>
      <c r="HT27" s="163">
        <v>-6.6151</v>
      </c>
      <c r="HU27" s="163">
        <v>1.88</v>
      </c>
      <c r="HV27" s="163">
        <v>1.86</v>
      </c>
      <c r="HW27" s="163">
        <v>-30.7</v>
      </c>
      <c r="HX27" s="163">
        <v>-30.8</v>
      </c>
      <c r="HY27" s="163">
        <v>1.0024999999999999</v>
      </c>
      <c r="HZ27" s="163">
        <v>0</v>
      </c>
      <c r="IA27" s="163">
        <v>21.280799999999999</v>
      </c>
      <c r="IB27" s="163">
        <v>33.349499999999999</v>
      </c>
      <c r="IC27" s="163">
        <v>33.194600000000001</v>
      </c>
      <c r="ID27" s="164"/>
      <c r="IE27" s="163">
        <v>-38.4</v>
      </c>
      <c r="IF27" s="163">
        <v>-5.9</v>
      </c>
      <c r="IG27" s="163">
        <v>-6.4</v>
      </c>
      <c r="IH27" s="163">
        <v>-17.301200000000001</v>
      </c>
      <c r="II27" s="163">
        <v>-17.3094</v>
      </c>
      <c r="IJ27" s="163">
        <v>-67.392799999999994</v>
      </c>
      <c r="IK27" s="163">
        <v>-44.612699999999997</v>
      </c>
      <c r="IL27" s="163">
        <v>-224.69409999999999</v>
      </c>
      <c r="IM27" s="163">
        <v>-18.367699999999999</v>
      </c>
      <c r="IN27" s="163">
        <v>6.2817999999999996</v>
      </c>
      <c r="IO27" s="163">
        <v>67.518100000000004</v>
      </c>
      <c r="IP27" s="163">
        <v>98.576999999999998</v>
      </c>
      <c r="IQ27" s="163">
        <v>68.933199999999999</v>
      </c>
      <c r="IR27" s="163">
        <v>113.099</v>
      </c>
      <c r="IS27" s="163">
        <v>-5.1814</v>
      </c>
      <c r="IT27" s="163">
        <v>39.779200000000003</v>
      </c>
      <c r="IU27" s="163">
        <v>38.050899999999999</v>
      </c>
      <c r="IV27" s="163">
        <v>38.192399999999999</v>
      </c>
      <c r="IW27" s="163">
        <v>106.2701</v>
      </c>
      <c r="IX27" s="163">
        <v>-227.0463</v>
      </c>
      <c r="IY27" s="163">
        <v>21.476199999999999</v>
      </c>
      <c r="IZ27" s="163">
        <v>-18.715800000000002</v>
      </c>
      <c r="JA27" s="163">
        <v>2.5600000000000001E-2</v>
      </c>
      <c r="JB27" s="164"/>
      <c r="JC27" s="163">
        <v>-6.32</v>
      </c>
      <c r="JD27" s="164"/>
      <c r="JE27" s="164"/>
      <c r="JF27" s="163">
        <v>2.2400000000000002</v>
      </c>
      <c r="JG27" s="163">
        <v>0.4</v>
      </c>
      <c r="JH27" s="163">
        <v>-4.0107999999999997</v>
      </c>
      <c r="JI27" s="163">
        <v>-6.4439000000000002</v>
      </c>
      <c r="JJ27" s="163">
        <v>10.344099999999999</v>
      </c>
      <c r="JK27" s="163">
        <v>-3.2791999999999999</v>
      </c>
      <c r="JL27" s="163">
        <v>-1.2</v>
      </c>
      <c r="JM27" s="163">
        <v>2.7269999999999999</v>
      </c>
      <c r="JN27" s="163">
        <v>1.6719999999999999</v>
      </c>
      <c r="JO27" s="163">
        <v>1.2063999999999999</v>
      </c>
      <c r="JP27" s="163">
        <v>1.3536999999999999</v>
      </c>
      <c r="JQ27" s="163">
        <v>3.5244</v>
      </c>
      <c r="JR27" s="163">
        <v>4.0602</v>
      </c>
      <c r="JS27" s="163">
        <v>3.2248999999999999</v>
      </c>
      <c r="JT27" s="164"/>
      <c r="JU27" s="163">
        <v>23.2</v>
      </c>
      <c r="JV27" s="163">
        <v>11.2378</v>
      </c>
      <c r="JW27" s="163">
        <v>0.21</v>
      </c>
      <c r="JX27" s="164"/>
      <c r="JY27" s="163">
        <v>-8.8143999999999991</v>
      </c>
      <c r="JZ27" s="163">
        <v>-4.4305000000000003</v>
      </c>
      <c r="KA27" s="163">
        <v>-26.172699999999999</v>
      </c>
      <c r="KB27" s="163">
        <v>-4.6028000000000002</v>
      </c>
      <c r="KC27" s="164"/>
      <c r="KD27" s="163">
        <v>-28.1127</v>
      </c>
      <c r="KE27" s="163">
        <v>-3.5507</v>
      </c>
      <c r="KF27" s="163">
        <v>-25.3</v>
      </c>
      <c r="KG27" s="163">
        <v>8.6</v>
      </c>
      <c r="KH27" s="164"/>
      <c r="KI27" s="163">
        <v>-126.2856</v>
      </c>
    </row>
    <row r="28" spans="1:295" ht="18" customHeight="1" x14ac:dyDescent="0.3">
      <c r="A28" s="160" t="s">
        <v>64</v>
      </c>
      <c r="B28" s="160" t="s">
        <v>900</v>
      </c>
      <c r="C28" s="163">
        <v>0</v>
      </c>
      <c r="D28" s="163">
        <v>8.1875999999999998</v>
      </c>
      <c r="E28" s="163">
        <v>1.0999999999999999E-2</v>
      </c>
      <c r="F28" s="164"/>
      <c r="G28" s="163">
        <v>3.7035</v>
      </c>
      <c r="H28" s="164"/>
      <c r="I28" s="163">
        <v>6.3788999999999998</v>
      </c>
      <c r="J28" s="164"/>
      <c r="K28" s="163">
        <v>10.8216</v>
      </c>
      <c r="L28" s="163">
        <v>4.3319000000000001</v>
      </c>
      <c r="M28" s="163">
        <v>5.5278</v>
      </c>
      <c r="N28" s="163">
        <v>-8.8800000000000008</v>
      </c>
      <c r="O28" s="163">
        <v>-24.2</v>
      </c>
      <c r="P28" s="163">
        <v>2.2000000000000002</v>
      </c>
      <c r="Q28" s="163">
        <v>3.3119999999999998</v>
      </c>
      <c r="R28" s="164"/>
      <c r="S28" s="163">
        <v>2.9668000000000001</v>
      </c>
      <c r="T28" s="163">
        <v>-21.4528</v>
      </c>
      <c r="U28" s="163">
        <v>3.1686000000000001</v>
      </c>
      <c r="V28" s="163">
        <v>3.1328999999999998</v>
      </c>
      <c r="W28" s="163">
        <v>5.7858999999999998</v>
      </c>
      <c r="X28" s="163">
        <v>4.2393999999999998</v>
      </c>
      <c r="Y28" s="163">
        <v>-2.5407999999999999</v>
      </c>
      <c r="Z28" s="163">
        <v>2.5693999999999999</v>
      </c>
      <c r="AA28" s="164"/>
      <c r="AB28" s="163">
        <v>-1.0823</v>
      </c>
      <c r="AC28" s="163">
        <v>0.78800000000000003</v>
      </c>
      <c r="AD28" s="164"/>
      <c r="AE28" s="163">
        <v>9.5749999999999993</v>
      </c>
      <c r="AF28" s="163">
        <v>-11.1</v>
      </c>
      <c r="AG28" s="163">
        <v>-11</v>
      </c>
      <c r="AH28" s="163">
        <v>-2.3029999999999999</v>
      </c>
      <c r="AI28" s="163">
        <v>0.214</v>
      </c>
      <c r="AJ28" s="163">
        <v>0.9</v>
      </c>
      <c r="AK28" s="163">
        <v>0.98</v>
      </c>
      <c r="AL28" s="164"/>
      <c r="AM28" s="163">
        <v>-7.45</v>
      </c>
      <c r="AN28" s="163">
        <v>-7.64</v>
      </c>
      <c r="AO28" s="163">
        <v>2.3275999999999999</v>
      </c>
      <c r="AP28" s="163">
        <v>2.2172000000000001</v>
      </c>
      <c r="AQ28" s="163">
        <v>10.7051</v>
      </c>
      <c r="AR28" s="163">
        <v>10.994400000000001</v>
      </c>
      <c r="AS28" s="163">
        <v>-9.6729000000000003</v>
      </c>
      <c r="AT28" s="163">
        <v>33.355899999999998</v>
      </c>
      <c r="AU28" s="163">
        <v>33.574100000000001</v>
      </c>
      <c r="AV28" s="163">
        <v>9.6538000000000004</v>
      </c>
      <c r="AW28" s="163">
        <v>21.794599999999999</v>
      </c>
      <c r="AX28" s="164"/>
      <c r="AY28" s="163">
        <v>-22.639099999999999</v>
      </c>
      <c r="AZ28" s="163">
        <v>7.1142000000000003</v>
      </c>
      <c r="BA28" s="163">
        <v>34.387999999999998</v>
      </c>
      <c r="BB28" s="164"/>
      <c r="BC28" s="163">
        <v>3.7993000000000001</v>
      </c>
      <c r="BD28" s="163">
        <v>-4.7</v>
      </c>
      <c r="BE28" s="163">
        <v>-4.9000000000000004</v>
      </c>
      <c r="BF28" s="163">
        <v>-17.3751</v>
      </c>
      <c r="BG28" s="163">
        <v>-16.908899999999999</v>
      </c>
      <c r="BH28" s="163">
        <v>-3.1922999999999999</v>
      </c>
      <c r="BI28" s="164"/>
      <c r="BJ28" s="163">
        <v>20.224499999999999</v>
      </c>
      <c r="BK28" s="163">
        <v>3.9904000000000002</v>
      </c>
      <c r="BL28" s="163">
        <v>2.9525000000000001</v>
      </c>
      <c r="BM28" s="163">
        <v>1.9755</v>
      </c>
      <c r="BN28" s="164"/>
      <c r="BO28" s="163">
        <v>70.436700000000002</v>
      </c>
      <c r="BP28" s="163">
        <v>70.040000000000006</v>
      </c>
      <c r="BQ28" s="163">
        <v>-79.486999999999995</v>
      </c>
      <c r="BR28" s="164"/>
      <c r="BS28" s="164"/>
      <c r="BT28" s="164"/>
      <c r="BU28" s="164"/>
      <c r="BV28" s="164"/>
      <c r="BW28" s="163">
        <v>9.0299999999999994</v>
      </c>
      <c r="BX28" s="163">
        <v>5.14</v>
      </c>
      <c r="BY28" s="163">
        <v>-11.21</v>
      </c>
      <c r="BZ28" s="163">
        <v>5.19</v>
      </c>
      <c r="CA28" s="163">
        <v>-24.51</v>
      </c>
      <c r="CB28" s="163">
        <v>-24.242000000000001</v>
      </c>
      <c r="CC28" s="163">
        <v>24.364999999999998</v>
      </c>
      <c r="CD28" s="163">
        <v>22.693000000000001</v>
      </c>
      <c r="CE28" s="163">
        <v>-10.0312</v>
      </c>
      <c r="CF28" s="163">
        <v>19.981200000000001</v>
      </c>
      <c r="CG28" s="163">
        <v>19.3416</v>
      </c>
      <c r="CH28" s="163">
        <v>18.943999999999999</v>
      </c>
      <c r="CI28" s="163">
        <v>16.017299999999999</v>
      </c>
      <c r="CJ28" s="164"/>
      <c r="CK28" s="164"/>
      <c r="CL28" s="163">
        <v>51.6</v>
      </c>
      <c r="CM28" s="163">
        <v>-28.8</v>
      </c>
      <c r="CN28" s="163">
        <v>-1.28</v>
      </c>
      <c r="CO28" s="163">
        <v>51.258899999999997</v>
      </c>
      <c r="CP28" s="163">
        <v>50.472499999999997</v>
      </c>
      <c r="CQ28" s="163">
        <v>49.511099999999999</v>
      </c>
      <c r="CR28" s="163">
        <v>97.918599999999998</v>
      </c>
      <c r="CS28" s="163">
        <v>98.490399999999994</v>
      </c>
      <c r="CT28" s="163">
        <v>-9.9543999999999997</v>
      </c>
      <c r="CU28" s="163">
        <v>-90.329899999999995</v>
      </c>
      <c r="CV28" s="163">
        <v>-6.0122</v>
      </c>
      <c r="CW28" s="164"/>
      <c r="CX28" s="163">
        <v>6.51</v>
      </c>
      <c r="CY28" s="163">
        <v>8.25</v>
      </c>
      <c r="CZ28" s="163">
        <v>7.3486000000000002</v>
      </c>
      <c r="DA28" s="163">
        <v>7.5225999999999997</v>
      </c>
      <c r="DB28" s="163">
        <v>-8.6999999999999993</v>
      </c>
      <c r="DC28" s="163">
        <v>25.5123</v>
      </c>
      <c r="DD28" s="163">
        <v>-18.063199999999998</v>
      </c>
      <c r="DE28" s="163">
        <v>-18.0227</v>
      </c>
      <c r="DF28" s="163">
        <v>15.357100000000001</v>
      </c>
      <c r="DG28" s="163">
        <v>1.4800000000000001E-2</v>
      </c>
      <c r="DH28" s="163">
        <v>-4.4320000000000004</v>
      </c>
      <c r="DI28" s="163">
        <v>13.3</v>
      </c>
      <c r="DJ28" s="164"/>
      <c r="DK28" s="163">
        <v>-1.1437999999999999</v>
      </c>
      <c r="DL28" s="163">
        <v>2.4369000000000001</v>
      </c>
      <c r="DM28" s="163">
        <v>41.641599999999997</v>
      </c>
      <c r="DN28" s="163">
        <v>10.210900000000001</v>
      </c>
      <c r="DO28" s="163">
        <v>2.9</v>
      </c>
      <c r="DP28" s="163">
        <v>-3.16</v>
      </c>
      <c r="DQ28" s="163">
        <v>4.05</v>
      </c>
      <c r="DR28" s="163">
        <v>-17.495999999999999</v>
      </c>
      <c r="DS28" s="163">
        <v>-5.01</v>
      </c>
      <c r="DT28" s="163">
        <v>-5.05</v>
      </c>
      <c r="DU28" s="163">
        <v>17.489999999999998</v>
      </c>
      <c r="DV28" s="163">
        <v>16.010000000000002</v>
      </c>
      <c r="DW28" s="163">
        <v>-19.909099999999999</v>
      </c>
      <c r="DX28" s="163">
        <v>-9.0091000000000001</v>
      </c>
      <c r="DY28" s="163">
        <v>-32.206699999999998</v>
      </c>
      <c r="DZ28" s="163">
        <v>-30.4909</v>
      </c>
      <c r="EA28" s="163">
        <v>10.512</v>
      </c>
      <c r="EB28" s="163">
        <v>-4.9695</v>
      </c>
      <c r="EC28" s="163">
        <v>-11.6555</v>
      </c>
      <c r="ED28" s="163">
        <v>-11.6747</v>
      </c>
      <c r="EE28" s="163">
        <v>-13.581200000000001</v>
      </c>
      <c r="EF28" s="163">
        <v>-17.4785</v>
      </c>
      <c r="EG28" s="163">
        <v>-11.364000000000001</v>
      </c>
      <c r="EH28" s="163">
        <v>-18.040299999999998</v>
      </c>
      <c r="EI28" s="163">
        <v>-9.7399000000000004</v>
      </c>
      <c r="EJ28" s="164"/>
      <c r="EK28" s="164"/>
      <c r="EL28" s="163">
        <v>-13.5829</v>
      </c>
      <c r="EM28" s="164"/>
      <c r="EN28" s="163">
        <v>-12.7379</v>
      </c>
      <c r="EO28" s="163">
        <v>-12.064500000000001</v>
      </c>
      <c r="EP28" s="163">
        <v>11.28</v>
      </c>
      <c r="EQ28" s="163">
        <v>-17.398800000000001</v>
      </c>
      <c r="ER28" s="163">
        <v>-17.1509</v>
      </c>
      <c r="ES28" s="163">
        <v>2.0777999999999999</v>
      </c>
      <c r="ET28" s="163">
        <v>0</v>
      </c>
      <c r="EU28" s="163">
        <v>-10.07</v>
      </c>
      <c r="EV28" s="163">
        <v>-0.9</v>
      </c>
      <c r="EW28" s="163">
        <v>3.0266000000000002</v>
      </c>
      <c r="EX28" s="163">
        <v>-15.923</v>
      </c>
      <c r="EY28" s="163">
        <v>-8.3515999999999995</v>
      </c>
      <c r="EZ28" s="163">
        <v>-8.2446999999999999</v>
      </c>
      <c r="FA28" s="163">
        <v>8.0256000000000007</v>
      </c>
      <c r="FB28" s="163">
        <v>3.1985000000000001</v>
      </c>
      <c r="FC28" s="163">
        <v>-18.125599999999999</v>
      </c>
      <c r="FD28" s="164"/>
      <c r="FE28" s="164"/>
      <c r="FF28" s="164"/>
      <c r="FG28" s="163">
        <v>3.6385000000000001</v>
      </c>
      <c r="FH28" s="163">
        <v>4.0518000000000001</v>
      </c>
      <c r="FI28" s="163">
        <v>2.7562000000000002</v>
      </c>
      <c r="FJ28" s="163">
        <v>11.554500000000001</v>
      </c>
      <c r="FK28" s="163">
        <v>11.554500000000001</v>
      </c>
      <c r="FL28" s="163">
        <v>-19.424900000000001</v>
      </c>
      <c r="FM28" s="163">
        <v>13.478300000000001</v>
      </c>
      <c r="FN28" s="163">
        <v>13.3</v>
      </c>
      <c r="FO28" s="163">
        <v>-2.8067000000000002</v>
      </c>
      <c r="FP28" s="163">
        <v>11.238099999999999</v>
      </c>
      <c r="FQ28" s="163">
        <v>24.811199999999999</v>
      </c>
      <c r="FR28" s="163">
        <v>-12.61</v>
      </c>
      <c r="FS28" s="163">
        <v>-4.0095999999999998</v>
      </c>
      <c r="FT28" s="163">
        <v>0.30599999999999999</v>
      </c>
      <c r="FU28" s="163">
        <v>2.59</v>
      </c>
      <c r="FV28" s="163">
        <v>-1.69</v>
      </c>
      <c r="FW28" s="163">
        <v>-25.0306</v>
      </c>
      <c r="FX28" s="163">
        <v>1.4296</v>
      </c>
      <c r="FY28" s="163">
        <v>7.3630000000000004</v>
      </c>
      <c r="FZ28" s="163">
        <v>0.83499999999999996</v>
      </c>
      <c r="GA28" s="163">
        <v>1.2712000000000001</v>
      </c>
      <c r="GB28" s="163">
        <v>43.34</v>
      </c>
      <c r="GC28" s="163">
        <v>-21.452300000000001</v>
      </c>
      <c r="GD28" s="163">
        <v>-12.2104</v>
      </c>
      <c r="GE28" s="163">
        <v>-1.65</v>
      </c>
      <c r="GF28" s="163">
        <v>21.389500000000002</v>
      </c>
      <c r="GG28" s="164"/>
      <c r="GH28" s="163">
        <v>22.51</v>
      </c>
      <c r="GI28" s="164"/>
      <c r="GJ28" s="163">
        <v>-5.8</v>
      </c>
      <c r="GK28" s="163">
        <v>2.0592999999999999</v>
      </c>
      <c r="GL28" s="164"/>
      <c r="GM28" s="164"/>
      <c r="GN28" s="163">
        <v>-9.3658999999999999</v>
      </c>
      <c r="GO28" s="163">
        <v>-1.9691000000000001</v>
      </c>
      <c r="GP28" s="163">
        <v>6.2859999999999996</v>
      </c>
      <c r="GQ28" s="163">
        <v>-33.444699999999997</v>
      </c>
      <c r="GR28" s="163">
        <v>1.9372</v>
      </c>
      <c r="GS28" s="163">
        <v>3.0697999999999999</v>
      </c>
      <c r="GT28" s="163">
        <v>164.94890000000001</v>
      </c>
      <c r="GU28" s="163">
        <v>-13.350899999999999</v>
      </c>
      <c r="GV28" s="163">
        <v>-11.760899999999999</v>
      </c>
      <c r="GW28" s="163">
        <v>-9.5620999999999992</v>
      </c>
      <c r="GX28" s="163">
        <v>1.675</v>
      </c>
      <c r="GY28" s="163">
        <v>7.5167000000000002</v>
      </c>
      <c r="GZ28" s="163">
        <v>7.4763000000000002</v>
      </c>
      <c r="HA28" s="164"/>
      <c r="HB28" s="163">
        <v>12.707800000000001</v>
      </c>
      <c r="HC28" s="163">
        <v>12.0291</v>
      </c>
      <c r="HD28" s="163">
        <v>-8.3800000000000008</v>
      </c>
      <c r="HE28" s="163">
        <v>12.6631</v>
      </c>
      <c r="HF28" s="163">
        <v>50.9236</v>
      </c>
      <c r="HG28" s="163">
        <v>-4.266</v>
      </c>
      <c r="HH28" s="163">
        <v>18.816199999999998</v>
      </c>
      <c r="HI28" s="163">
        <v>-2.2181999999999999</v>
      </c>
      <c r="HJ28" s="163">
        <v>-1.887</v>
      </c>
      <c r="HK28" s="164"/>
      <c r="HL28" s="163">
        <v>7.5407000000000002</v>
      </c>
      <c r="HM28" s="163">
        <v>-10.6168</v>
      </c>
      <c r="HN28" s="163">
        <v>-11.9239</v>
      </c>
      <c r="HO28" s="164"/>
      <c r="HP28" s="164"/>
      <c r="HQ28" s="163">
        <v>-10.2765</v>
      </c>
      <c r="HR28" s="163">
        <v>-9.7382000000000009</v>
      </c>
      <c r="HS28" s="163">
        <v>-7.6877000000000004</v>
      </c>
      <c r="HT28" s="163">
        <v>-7.5929000000000002</v>
      </c>
      <c r="HU28" s="163">
        <v>1.83</v>
      </c>
      <c r="HV28" s="163">
        <v>1.79</v>
      </c>
      <c r="HW28" s="163">
        <v>-30.7</v>
      </c>
      <c r="HX28" s="163">
        <v>-29.9</v>
      </c>
      <c r="HY28" s="163">
        <v>0.82669999999999999</v>
      </c>
      <c r="HZ28" s="163">
        <v>2.3199999999999998</v>
      </c>
      <c r="IA28" s="163">
        <v>23.1356</v>
      </c>
      <c r="IB28" s="163">
        <v>30.4665</v>
      </c>
      <c r="IC28" s="163">
        <v>30.3171</v>
      </c>
      <c r="ID28" s="164"/>
      <c r="IE28" s="163">
        <v>-38.4</v>
      </c>
      <c r="IF28" s="163">
        <v>-5.9</v>
      </c>
      <c r="IG28" s="163">
        <v>-6.8</v>
      </c>
      <c r="IH28" s="163">
        <v>-17.458500000000001</v>
      </c>
      <c r="II28" s="163">
        <v>-17.350999999999999</v>
      </c>
      <c r="IJ28" s="163">
        <v>-68.997799999999998</v>
      </c>
      <c r="IK28" s="163">
        <v>-42.519799999999996</v>
      </c>
      <c r="IL28" s="163">
        <v>-222.6285</v>
      </c>
      <c r="IM28" s="163">
        <v>-20.049800000000001</v>
      </c>
      <c r="IN28" s="163">
        <v>8.2870000000000008</v>
      </c>
      <c r="IO28" s="163">
        <v>67.673599999999993</v>
      </c>
      <c r="IP28" s="163">
        <v>97.611099999999993</v>
      </c>
      <c r="IQ28" s="163">
        <v>69.097499999999997</v>
      </c>
      <c r="IR28" s="163">
        <v>111.66930000000001</v>
      </c>
      <c r="IS28" s="163">
        <v>-5.5297999999999998</v>
      </c>
      <c r="IT28" s="163">
        <v>38.040100000000002</v>
      </c>
      <c r="IU28" s="163">
        <v>37.722200000000001</v>
      </c>
      <c r="IV28" s="163">
        <v>40.380200000000002</v>
      </c>
      <c r="IW28" s="163">
        <v>107.2069</v>
      </c>
      <c r="IX28" s="163">
        <v>-227.62880000000001</v>
      </c>
      <c r="IY28" s="163">
        <v>20.955300000000001</v>
      </c>
      <c r="IZ28" s="163">
        <v>-18.0518</v>
      </c>
      <c r="JA28" s="163">
        <v>1.1999999999999999E-3</v>
      </c>
      <c r="JB28" s="164"/>
      <c r="JC28" s="163">
        <v>-6.72</v>
      </c>
      <c r="JD28" s="164"/>
      <c r="JE28" s="164"/>
      <c r="JF28" s="163">
        <v>2.72</v>
      </c>
      <c r="JG28" s="163">
        <v>0.08</v>
      </c>
      <c r="JH28" s="163">
        <v>-3.9533999999999998</v>
      </c>
      <c r="JI28" s="163">
        <v>-6.0349000000000004</v>
      </c>
      <c r="JJ28" s="163">
        <v>9.8466000000000005</v>
      </c>
      <c r="JK28" s="163">
        <v>-3.3371</v>
      </c>
      <c r="JL28" s="163">
        <v>-1.1000000000000001</v>
      </c>
      <c r="JM28" s="163">
        <v>1.573</v>
      </c>
      <c r="JN28" s="163">
        <v>2.0550000000000002</v>
      </c>
      <c r="JO28" s="164"/>
      <c r="JP28" s="164"/>
      <c r="JQ28" s="163">
        <v>4.1958000000000002</v>
      </c>
      <c r="JR28" s="163">
        <v>3.6846999999999999</v>
      </c>
      <c r="JS28" s="163">
        <v>3.5655000000000001</v>
      </c>
      <c r="JT28" s="164"/>
      <c r="JU28" s="163">
        <v>23.4</v>
      </c>
      <c r="JV28" s="163">
        <v>10.4519</v>
      </c>
      <c r="JW28" s="163">
        <v>0.38</v>
      </c>
      <c r="JX28" s="164"/>
      <c r="JY28" s="163">
        <v>-8.7080000000000002</v>
      </c>
      <c r="JZ28" s="163">
        <v>-4.5362999999999998</v>
      </c>
      <c r="KA28" s="163">
        <v>-25.818000000000001</v>
      </c>
      <c r="KB28" s="163">
        <v>-4.8643999999999998</v>
      </c>
      <c r="KC28" s="163">
        <v>0</v>
      </c>
      <c r="KD28" s="163">
        <v>-27.378599999999999</v>
      </c>
      <c r="KE28" s="163">
        <v>-3.5228999999999999</v>
      </c>
      <c r="KF28" s="163">
        <v>-25.3</v>
      </c>
      <c r="KG28" s="163">
        <v>8.1999999999999993</v>
      </c>
      <c r="KH28" s="163">
        <v>0</v>
      </c>
      <c r="KI28" s="163">
        <v>-126.7469</v>
      </c>
    </row>
    <row r="29" spans="1:295" ht="18" customHeight="1" x14ac:dyDescent="0.3">
      <c r="A29" s="160" t="s">
        <v>64</v>
      </c>
      <c r="B29" s="160" t="s">
        <v>901</v>
      </c>
      <c r="C29" s="163">
        <v>0</v>
      </c>
      <c r="D29" s="163">
        <v>8.4829000000000008</v>
      </c>
      <c r="E29" s="163">
        <v>28.4634</v>
      </c>
      <c r="F29" s="164"/>
      <c r="G29" s="163">
        <v>4.3712999999999997</v>
      </c>
      <c r="H29" s="164"/>
      <c r="I29" s="163">
        <v>7.6840000000000002</v>
      </c>
      <c r="J29" s="164"/>
      <c r="K29" s="163">
        <v>11.6752</v>
      </c>
      <c r="L29" s="163">
        <v>4.8589000000000002</v>
      </c>
      <c r="M29" s="163">
        <v>5.9848999999999997</v>
      </c>
      <c r="N29" s="163">
        <v>-8.8800000000000008</v>
      </c>
      <c r="O29" s="163">
        <v>-24.2</v>
      </c>
      <c r="P29" s="163">
        <v>2.2000000000000002</v>
      </c>
      <c r="Q29" s="163">
        <v>2.484</v>
      </c>
      <c r="R29" s="164"/>
      <c r="S29" s="163">
        <v>3.4462000000000002</v>
      </c>
      <c r="T29" s="163">
        <v>-17.8813</v>
      </c>
      <c r="U29" s="163">
        <v>3.4235000000000002</v>
      </c>
      <c r="V29" s="163">
        <v>3.2572999999999999</v>
      </c>
      <c r="W29" s="163">
        <v>6.1462000000000003</v>
      </c>
      <c r="X29" s="163">
        <v>4.2237</v>
      </c>
      <c r="Y29" s="163">
        <v>-2.7709999999999999</v>
      </c>
      <c r="Z29" s="163">
        <v>2.4807000000000001</v>
      </c>
      <c r="AA29" s="164"/>
      <c r="AB29" s="163">
        <v>-1.1495</v>
      </c>
      <c r="AC29" s="163">
        <v>0.433</v>
      </c>
      <c r="AD29" s="164"/>
      <c r="AE29" s="163">
        <v>9.5739999999999998</v>
      </c>
      <c r="AF29" s="163">
        <v>-11.1</v>
      </c>
      <c r="AG29" s="163">
        <v>-11</v>
      </c>
      <c r="AH29" s="163">
        <v>-2.6280000000000001</v>
      </c>
      <c r="AI29" s="163">
        <v>0.214</v>
      </c>
      <c r="AJ29" s="163">
        <v>-1.46</v>
      </c>
      <c r="AK29" s="163">
        <v>-1.2</v>
      </c>
      <c r="AL29" s="164"/>
      <c r="AM29" s="163">
        <v>-8.3699999999999992</v>
      </c>
      <c r="AN29" s="163">
        <v>-8.51</v>
      </c>
      <c r="AO29" s="163">
        <v>2.6848999999999998</v>
      </c>
      <c r="AP29" s="163">
        <v>2.3740000000000001</v>
      </c>
      <c r="AQ29" s="163">
        <v>13.4436</v>
      </c>
      <c r="AR29" s="163">
        <v>15.4739</v>
      </c>
      <c r="AS29" s="163">
        <v>-8.2971000000000004</v>
      </c>
      <c r="AT29" s="163">
        <v>30.810600000000001</v>
      </c>
      <c r="AU29" s="163">
        <v>31.334</v>
      </c>
      <c r="AV29" s="163">
        <v>0.26590000000000003</v>
      </c>
      <c r="AW29" s="163">
        <v>0.71440000000000003</v>
      </c>
      <c r="AX29" s="164"/>
      <c r="AY29" s="163">
        <v>-20.093900000000001</v>
      </c>
      <c r="AZ29" s="163">
        <v>5.5359999999999996</v>
      </c>
      <c r="BA29" s="163">
        <v>28.085699999999999</v>
      </c>
      <c r="BB29" s="164"/>
      <c r="BC29" s="163">
        <v>6.1651999999999996</v>
      </c>
      <c r="BD29" s="163">
        <v>-6.2</v>
      </c>
      <c r="BE29" s="163">
        <v>-5.7</v>
      </c>
      <c r="BF29" s="163">
        <v>-20.153700000000001</v>
      </c>
      <c r="BG29" s="163">
        <v>-20.2211</v>
      </c>
      <c r="BH29" s="163">
        <v>-3.6360000000000001</v>
      </c>
      <c r="BI29" s="164"/>
      <c r="BJ29" s="163">
        <v>19.4575</v>
      </c>
      <c r="BK29" s="163">
        <v>4.1844000000000001</v>
      </c>
      <c r="BL29" s="163">
        <v>3.1065999999999998</v>
      </c>
      <c r="BM29" s="163">
        <v>1.9512</v>
      </c>
      <c r="BN29" s="164"/>
      <c r="BO29" s="163">
        <v>69.429599999999994</v>
      </c>
      <c r="BP29" s="163">
        <v>69.368600000000001</v>
      </c>
      <c r="BQ29" s="163">
        <v>-69.0488</v>
      </c>
      <c r="BR29" s="164"/>
      <c r="BS29" s="164"/>
      <c r="BT29" s="164"/>
      <c r="BU29" s="164"/>
      <c r="BV29" s="164"/>
      <c r="BW29" s="163">
        <v>9.31</v>
      </c>
      <c r="BX29" s="163">
        <v>5.44</v>
      </c>
      <c r="BY29" s="163">
        <v>-10.45</v>
      </c>
      <c r="BZ29" s="163">
        <v>5.99</v>
      </c>
      <c r="CA29" s="163">
        <v>-21.8308</v>
      </c>
      <c r="CB29" s="163">
        <v>-22.500599999999999</v>
      </c>
      <c r="CC29" s="163">
        <v>29.16</v>
      </c>
      <c r="CD29" s="163">
        <v>26.606200000000001</v>
      </c>
      <c r="CE29" s="163">
        <v>-8.5762</v>
      </c>
      <c r="CF29" s="163">
        <v>14.0913</v>
      </c>
      <c r="CG29" s="163">
        <v>14.338200000000001</v>
      </c>
      <c r="CH29" s="163">
        <v>19.191199999999998</v>
      </c>
      <c r="CI29" s="163">
        <v>15.382199999999999</v>
      </c>
      <c r="CJ29" s="164"/>
      <c r="CK29" s="164"/>
      <c r="CL29" s="163">
        <v>54.3</v>
      </c>
      <c r="CM29" s="163">
        <v>-26.5</v>
      </c>
      <c r="CN29" s="163">
        <v>-1.44</v>
      </c>
      <c r="CO29" s="163">
        <v>50.669899999999998</v>
      </c>
      <c r="CP29" s="163">
        <v>50.546199999999999</v>
      </c>
      <c r="CQ29" s="163">
        <v>48.158999999999999</v>
      </c>
      <c r="CR29" s="163">
        <v>99.755899999999997</v>
      </c>
      <c r="CS29" s="163">
        <v>100.5278</v>
      </c>
      <c r="CT29" s="163">
        <v>-12.178100000000001</v>
      </c>
      <c r="CU29" s="163">
        <v>-87.540899999999993</v>
      </c>
      <c r="CV29" s="163">
        <v>-10.577999999999999</v>
      </c>
      <c r="CW29" s="164"/>
      <c r="CX29" s="163">
        <v>7.11</v>
      </c>
      <c r="CY29" s="163">
        <v>8.52</v>
      </c>
      <c r="CZ29" s="163">
        <v>7.8174000000000001</v>
      </c>
      <c r="DA29" s="163">
        <v>7.9131999999999998</v>
      </c>
      <c r="DB29" s="163">
        <v>-9</v>
      </c>
      <c r="DC29" s="164"/>
      <c r="DD29" s="163">
        <v>-17.266400000000001</v>
      </c>
      <c r="DE29" s="163">
        <v>-17.5579</v>
      </c>
      <c r="DF29" s="163">
        <v>25.9939</v>
      </c>
      <c r="DG29" s="163">
        <v>1.49E-2</v>
      </c>
      <c r="DH29" s="163">
        <v>-4.5895999999999999</v>
      </c>
      <c r="DI29" s="163">
        <v>10.9</v>
      </c>
      <c r="DJ29" s="163">
        <v>11.8</v>
      </c>
      <c r="DK29" s="163">
        <v>-0.73240000000000005</v>
      </c>
      <c r="DL29" s="163">
        <v>3.5590000000000002</v>
      </c>
      <c r="DM29" s="163">
        <v>42.114800000000002</v>
      </c>
      <c r="DN29" s="163">
        <v>11.6953</v>
      </c>
      <c r="DO29" s="163">
        <v>3.86</v>
      </c>
      <c r="DP29" s="163">
        <v>-3.25</v>
      </c>
      <c r="DQ29" s="163">
        <v>4.0904999999999996</v>
      </c>
      <c r="DR29" s="163">
        <v>-24.873899999999999</v>
      </c>
      <c r="DS29" s="163">
        <v>-7.19</v>
      </c>
      <c r="DT29" s="163">
        <v>-7.22</v>
      </c>
      <c r="DU29" s="163">
        <v>22.8</v>
      </c>
      <c r="DV29" s="163">
        <v>16.329999999999998</v>
      </c>
      <c r="DW29" s="163">
        <v>-24.0182</v>
      </c>
      <c r="DX29" s="163">
        <v>-11.4091</v>
      </c>
      <c r="DY29" s="163">
        <v>-33.604100000000003</v>
      </c>
      <c r="DZ29" s="163">
        <v>-31.381799999999998</v>
      </c>
      <c r="EA29" s="163">
        <v>11.747299999999999</v>
      </c>
      <c r="EB29" s="163">
        <v>-1.2894000000000001</v>
      </c>
      <c r="EC29" s="163">
        <v>-11.401999999999999</v>
      </c>
      <c r="ED29" s="163">
        <v>-11.3345</v>
      </c>
      <c r="EE29" s="163">
        <v>-26.678899999999999</v>
      </c>
      <c r="EF29" s="163">
        <v>-24.8309</v>
      </c>
      <c r="EG29" s="163">
        <v>-11.593999999999999</v>
      </c>
      <c r="EH29" s="163">
        <v>-28.2317</v>
      </c>
      <c r="EI29" s="163">
        <v>-4.59</v>
      </c>
      <c r="EJ29" s="164"/>
      <c r="EK29" s="164"/>
      <c r="EL29" s="163">
        <v>-15.3832</v>
      </c>
      <c r="EM29" s="164"/>
      <c r="EN29" s="163">
        <v>-6.6977000000000002</v>
      </c>
      <c r="EO29" s="163">
        <v>-5.4352999999999998</v>
      </c>
      <c r="EP29" s="163">
        <v>20.495999999999999</v>
      </c>
      <c r="EQ29" s="163">
        <v>-17.895700000000001</v>
      </c>
      <c r="ER29" s="163">
        <v>-18.911100000000001</v>
      </c>
      <c r="ES29" s="163">
        <v>0.44479999999999997</v>
      </c>
      <c r="ET29" s="163">
        <v>12.75</v>
      </c>
      <c r="EU29" s="163">
        <v>-6.64</v>
      </c>
      <c r="EV29" s="163">
        <v>-3.3</v>
      </c>
      <c r="EW29" s="163">
        <v>3.4131999999999998</v>
      </c>
      <c r="EX29" s="163">
        <v>-6.3197000000000001</v>
      </c>
      <c r="EY29" s="163">
        <v>-8.5439000000000007</v>
      </c>
      <c r="EZ29" s="163">
        <v>-8.6656999999999993</v>
      </c>
      <c r="FA29" s="163">
        <v>7.2462999999999997</v>
      </c>
      <c r="FB29" s="163">
        <v>12.2598</v>
      </c>
      <c r="FC29" s="163">
        <v>-29.594000000000001</v>
      </c>
      <c r="FD29" s="164"/>
      <c r="FE29" s="164"/>
      <c r="FF29" s="164"/>
      <c r="FG29" s="163">
        <v>3.8586999999999998</v>
      </c>
      <c r="FH29" s="163">
        <v>3.9832000000000001</v>
      </c>
      <c r="FI29" s="163">
        <v>3.2442000000000002</v>
      </c>
      <c r="FJ29" s="163">
        <v>8.8751999999999995</v>
      </c>
      <c r="FK29" s="163">
        <v>8.7077000000000009</v>
      </c>
      <c r="FL29" s="163">
        <v>-18.922599999999999</v>
      </c>
      <c r="FM29" s="163">
        <v>14.339600000000001</v>
      </c>
      <c r="FN29" s="163">
        <v>15.1144</v>
      </c>
      <c r="FO29" s="163">
        <v>-5.1504000000000003</v>
      </c>
      <c r="FP29" s="163">
        <v>9.5859000000000005</v>
      </c>
      <c r="FQ29" s="163">
        <v>26.207699999999999</v>
      </c>
      <c r="FR29" s="163">
        <v>-12.12</v>
      </c>
      <c r="FS29" s="163">
        <v>-3.5188999999999999</v>
      </c>
      <c r="FT29" s="163">
        <v>0.28039999999999998</v>
      </c>
      <c r="FU29" s="163">
        <v>2.7</v>
      </c>
      <c r="FV29" s="163">
        <v>-2.23</v>
      </c>
      <c r="FW29" s="163">
        <v>-25.0214</v>
      </c>
      <c r="FX29" s="163">
        <v>1.4902</v>
      </c>
      <c r="FY29" s="163">
        <v>7.5940000000000003</v>
      </c>
      <c r="FZ29" s="163">
        <v>0.80400000000000005</v>
      </c>
      <c r="GA29" s="163">
        <v>1.2717000000000001</v>
      </c>
      <c r="GB29" s="163">
        <v>43.68</v>
      </c>
      <c r="GC29" s="163">
        <v>-22.0307</v>
      </c>
      <c r="GD29" s="163">
        <v>-11.7453</v>
      </c>
      <c r="GE29" s="163">
        <v>-1.46</v>
      </c>
      <c r="GF29" s="163">
        <v>21.1312</v>
      </c>
      <c r="GG29" s="164"/>
      <c r="GH29" s="163">
        <v>21.732299999999999</v>
      </c>
      <c r="GI29" s="164"/>
      <c r="GJ29" s="163">
        <v>-5.9625000000000004</v>
      </c>
      <c r="GK29" s="163">
        <v>2.2058</v>
      </c>
      <c r="GL29" s="164"/>
      <c r="GM29" s="164"/>
      <c r="GN29" s="163">
        <v>-9.5716000000000001</v>
      </c>
      <c r="GO29" s="163">
        <v>-3.3904999999999998</v>
      </c>
      <c r="GP29" s="163">
        <v>4.8211000000000004</v>
      </c>
      <c r="GQ29" s="163">
        <v>-32.856499999999997</v>
      </c>
      <c r="GR29" s="163">
        <v>3.1665000000000001</v>
      </c>
      <c r="GS29" s="163">
        <v>2.0966</v>
      </c>
      <c r="GT29" s="163">
        <v>156.98859999999999</v>
      </c>
      <c r="GU29" s="163">
        <v>-13.562799999999999</v>
      </c>
      <c r="GV29" s="163">
        <v>-11.272500000000001</v>
      </c>
      <c r="GW29" s="163">
        <v>-9.7180999999999997</v>
      </c>
      <c r="GX29" s="163">
        <v>2.0859000000000001</v>
      </c>
      <c r="GY29" s="163">
        <v>7.4938000000000002</v>
      </c>
      <c r="GZ29" s="163">
        <v>7.6108000000000002</v>
      </c>
      <c r="HA29" s="163">
        <v>1</v>
      </c>
      <c r="HB29" s="163">
        <v>11.603</v>
      </c>
      <c r="HC29" s="163">
        <v>18.059100000000001</v>
      </c>
      <c r="HD29" s="163">
        <v>-11.31</v>
      </c>
      <c r="HE29" s="163">
        <v>14.217000000000001</v>
      </c>
      <c r="HF29" s="163">
        <v>43.000599999999999</v>
      </c>
      <c r="HG29" s="163">
        <v>0</v>
      </c>
      <c r="HH29" s="163">
        <v>23.273299999999999</v>
      </c>
      <c r="HI29" s="163">
        <v>0</v>
      </c>
      <c r="HJ29" s="163">
        <v>0</v>
      </c>
      <c r="HK29" s="164"/>
      <c r="HL29" s="163">
        <v>6.3529</v>
      </c>
      <c r="HM29" s="163">
        <v>0</v>
      </c>
      <c r="HN29" s="163">
        <v>0</v>
      </c>
      <c r="HO29" s="164"/>
      <c r="HP29" s="163">
        <v>20.433900000000001</v>
      </c>
      <c r="HQ29" s="163">
        <v>-9.5678999999999998</v>
      </c>
      <c r="HR29" s="163">
        <v>-8.9801000000000002</v>
      </c>
      <c r="HS29" s="163">
        <v>-8.1850000000000005</v>
      </c>
      <c r="HT29" s="163">
        <v>-8.1716999999999995</v>
      </c>
      <c r="HU29" s="163">
        <v>-4.47</v>
      </c>
      <c r="HV29" s="163">
        <v>-2.62</v>
      </c>
      <c r="HW29" s="163">
        <v>-29.6</v>
      </c>
      <c r="HX29" s="163">
        <v>-29.8</v>
      </c>
      <c r="HY29" s="163">
        <v>0.86150000000000004</v>
      </c>
      <c r="HZ29" s="163">
        <v>3.12</v>
      </c>
      <c r="IA29" s="163">
        <v>16.150099999999998</v>
      </c>
      <c r="IB29" s="163">
        <v>33.999600000000001</v>
      </c>
      <c r="IC29" s="163">
        <v>33.950899999999997</v>
      </c>
      <c r="ID29" s="164"/>
      <c r="IE29" s="163">
        <v>-38.4</v>
      </c>
      <c r="IF29" s="163">
        <v>-5.9</v>
      </c>
      <c r="IG29" s="163">
        <v>-6.4</v>
      </c>
      <c r="IH29" s="163">
        <v>-17.055299999999999</v>
      </c>
      <c r="II29" s="163">
        <v>-16.9787</v>
      </c>
      <c r="IJ29" s="163">
        <v>-66.606099999999998</v>
      </c>
      <c r="IK29" s="163">
        <v>-47.640599999999999</v>
      </c>
      <c r="IL29" s="163">
        <v>-224.29159999999999</v>
      </c>
      <c r="IM29" s="163">
        <v>-22.2256</v>
      </c>
      <c r="IN29" s="163">
        <v>11.1457</v>
      </c>
      <c r="IO29" s="163">
        <v>69.302199999999999</v>
      </c>
      <c r="IP29" s="163">
        <v>100.26430000000001</v>
      </c>
      <c r="IQ29" s="163">
        <v>61.5655</v>
      </c>
      <c r="IR29" s="163">
        <v>113.59739999999999</v>
      </c>
      <c r="IS29" s="163">
        <v>-7.4673999999999996</v>
      </c>
      <c r="IT29" s="163">
        <v>42.569200000000002</v>
      </c>
      <c r="IU29" s="163">
        <v>41.490699999999997</v>
      </c>
      <c r="IV29" s="163">
        <v>41.281700000000001</v>
      </c>
      <c r="IW29" s="163">
        <v>106.43810000000001</v>
      </c>
      <c r="IX29" s="163">
        <v>-226.0419</v>
      </c>
      <c r="IY29" s="163">
        <v>21.978000000000002</v>
      </c>
      <c r="IZ29" s="163">
        <v>-18.246099999999998</v>
      </c>
      <c r="JA29" s="163">
        <v>1.1999999999999999E-3</v>
      </c>
      <c r="JB29" s="164"/>
      <c r="JC29" s="163">
        <v>-6.8</v>
      </c>
      <c r="JD29" s="164"/>
      <c r="JE29" s="164"/>
      <c r="JF29" s="163">
        <v>2.48</v>
      </c>
      <c r="JG29" s="163">
        <v>0.8</v>
      </c>
      <c r="JH29" s="163">
        <v>-4.4615999999999998</v>
      </c>
      <c r="JI29" s="163">
        <v>-6.6788999999999996</v>
      </c>
      <c r="JJ29" s="163">
        <v>9.6422000000000008</v>
      </c>
      <c r="JK29" s="163">
        <v>-3.6301000000000001</v>
      </c>
      <c r="JL29" s="163">
        <v>0.6</v>
      </c>
      <c r="JM29" s="163">
        <v>2.5489999999999999</v>
      </c>
      <c r="JN29" s="163">
        <v>2.331</v>
      </c>
      <c r="JO29" s="164"/>
      <c r="JP29" s="164"/>
      <c r="JQ29" s="163">
        <v>4.0799000000000003</v>
      </c>
      <c r="JR29" s="163">
        <v>6.6257999999999999</v>
      </c>
      <c r="JS29" s="163">
        <v>3.6913999999999998</v>
      </c>
      <c r="JT29" s="164"/>
      <c r="JU29" s="163">
        <v>23.8</v>
      </c>
      <c r="JV29" s="163">
        <v>9.3887</v>
      </c>
      <c r="JW29" s="163">
        <v>0.36</v>
      </c>
      <c r="JX29" s="164"/>
      <c r="JY29" s="163">
        <v>-8.4487000000000005</v>
      </c>
      <c r="JZ29" s="163">
        <v>-3.7181999999999999</v>
      </c>
      <c r="KA29" s="163">
        <v>-24.649899999999999</v>
      </c>
      <c r="KB29" s="163">
        <v>-4.9661</v>
      </c>
      <c r="KC29" s="164"/>
      <c r="KD29" s="163">
        <v>-27.734500000000001</v>
      </c>
      <c r="KE29" s="163">
        <v>-3.754</v>
      </c>
      <c r="KF29" s="163">
        <v>-24.8</v>
      </c>
      <c r="KG29" s="163">
        <v>8.9</v>
      </c>
      <c r="KH29" s="164"/>
      <c r="KI29" s="163">
        <v>-123.71080000000001</v>
      </c>
    </row>
    <row r="30" spans="1:295" ht="18" customHeight="1" x14ac:dyDescent="0.3">
      <c r="A30" s="160" t="s">
        <v>64</v>
      </c>
      <c r="B30" s="160" t="s">
        <v>902</v>
      </c>
      <c r="C30" s="163">
        <v>0</v>
      </c>
      <c r="D30" s="163">
        <v>5.8510999999999997</v>
      </c>
      <c r="E30" s="163">
        <v>0</v>
      </c>
      <c r="F30" s="164"/>
      <c r="G30" s="163">
        <v>4.5609999999999999</v>
      </c>
      <c r="H30" s="164"/>
      <c r="I30" s="163">
        <v>8.0725999999999996</v>
      </c>
      <c r="J30" s="164"/>
      <c r="K30" s="163">
        <v>11.790699999999999</v>
      </c>
      <c r="L30" s="163">
        <v>4.9028999999999998</v>
      </c>
      <c r="M30" s="163">
        <v>6.4523000000000001</v>
      </c>
      <c r="N30" s="163">
        <v>-4.4400000000000004</v>
      </c>
      <c r="O30" s="163">
        <v>-26.4</v>
      </c>
      <c r="P30" s="163">
        <v>2.2000000000000002</v>
      </c>
      <c r="Q30" s="163">
        <v>2.484</v>
      </c>
      <c r="R30" s="164"/>
      <c r="S30" s="163">
        <v>3.0992000000000002</v>
      </c>
      <c r="T30" s="163">
        <v>-17.425899999999999</v>
      </c>
      <c r="U30" s="163">
        <v>3.6572</v>
      </c>
      <c r="V30" s="163">
        <v>3.4689999999999999</v>
      </c>
      <c r="W30" s="163">
        <v>5.7073999999999998</v>
      </c>
      <c r="X30" s="163">
        <v>3.9645000000000001</v>
      </c>
      <c r="Y30" s="163">
        <v>-2.7698999999999998</v>
      </c>
      <c r="Z30" s="163">
        <v>2.5617000000000001</v>
      </c>
      <c r="AA30" s="164"/>
      <c r="AB30" s="163">
        <v>-1.0027999999999999</v>
      </c>
      <c r="AC30" s="163">
        <v>0.79400000000000004</v>
      </c>
      <c r="AD30" s="164"/>
      <c r="AE30" s="163">
        <v>9.2720000000000002</v>
      </c>
      <c r="AF30" s="163">
        <v>-15.54</v>
      </c>
      <c r="AG30" s="163">
        <v>-8.8000000000000007</v>
      </c>
      <c r="AH30" s="163">
        <v>-2.7440000000000002</v>
      </c>
      <c r="AI30" s="163">
        <v>0.20499999999999999</v>
      </c>
      <c r="AJ30" s="163">
        <v>1.28</v>
      </c>
      <c r="AK30" s="163">
        <v>1.49</v>
      </c>
      <c r="AL30" s="164"/>
      <c r="AM30" s="163">
        <v>-7.53</v>
      </c>
      <c r="AN30" s="163">
        <v>-7.93</v>
      </c>
      <c r="AO30" s="163">
        <v>3.7662</v>
      </c>
      <c r="AP30" s="163">
        <v>2.5005000000000002</v>
      </c>
      <c r="AQ30" s="163">
        <v>10.3523</v>
      </c>
      <c r="AR30" s="163">
        <v>13.4186</v>
      </c>
      <c r="AS30" s="163">
        <v>-17.213100000000001</v>
      </c>
      <c r="AT30" s="163">
        <v>36.838799999999999</v>
      </c>
      <c r="AU30" s="163">
        <v>37.339799999999997</v>
      </c>
      <c r="AV30" s="163">
        <v>16.713999999999999</v>
      </c>
      <c r="AW30" s="163">
        <v>13.1569</v>
      </c>
      <c r="AX30" s="164"/>
      <c r="AY30" s="163">
        <v>-29.069099999999999</v>
      </c>
      <c r="AZ30" s="163">
        <v>6.7195999999999998</v>
      </c>
      <c r="BA30" s="163">
        <v>34.705100000000002</v>
      </c>
      <c r="BB30" s="164"/>
      <c r="BC30" s="163">
        <v>3.8472</v>
      </c>
      <c r="BD30" s="163">
        <v>-5.4</v>
      </c>
      <c r="BE30" s="163">
        <v>-5.5</v>
      </c>
      <c r="BF30" s="163">
        <v>-16.072099999999999</v>
      </c>
      <c r="BG30" s="163">
        <v>-14.4604</v>
      </c>
      <c r="BH30" s="163">
        <v>-4.0986000000000002</v>
      </c>
      <c r="BI30" s="164"/>
      <c r="BJ30" s="163">
        <v>15.5304</v>
      </c>
      <c r="BK30" s="163">
        <v>4.5663999999999998</v>
      </c>
      <c r="BL30" s="163">
        <v>2.8900999999999999</v>
      </c>
      <c r="BM30" s="163">
        <v>1.7811999999999999</v>
      </c>
      <c r="BN30" s="164"/>
      <c r="BO30" s="163">
        <v>88.839399999999998</v>
      </c>
      <c r="BP30" s="163">
        <v>88.808800000000005</v>
      </c>
      <c r="BQ30" s="163">
        <v>-54.010599999999997</v>
      </c>
      <c r="BR30" s="164"/>
      <c r="BS30" s="164"/>
      <c r="BT30" s="164"/>
      <c r="BU30" s="164"/>
      <c r="BV30" s="164"/>
      <c r="BW30" s="163">
        <v>10.28</v>
      </c>
      <c r="BX30" s="163">
        <v>6.14</v>
      </c>
      <c r="BY30" s="163">
        <v>-9.41</v>
      </c>
      <c r="BZ30" s="163">
        <v>7.69</v>
      </c>
      <c r="CA30" s="163">
        <v>-21.8308</v>
      </c>
      <c r="CB30" s="163">
        <v>-21.428899999999999</v>
      </c>
      <c r="CC30" s="163">
        <v>27.383500000000002</v>
      </c>
      <c r="CD30" s="163">
        <v>25.794799999999999</v>
      </c>
      <c r="CE30" s="163">
        <v>-9.2904</v>
      </c>
      <c r="CF30" s="163">
        <v>20.098800000000001</v>
      </c>
      <c r="CG30" s="163">
        <v>19.925599999999999</v>
      </c>
      <c r="CH30" s="163">
        <v>16.6309</v>
      </c>
      <c r="CI30" s="163">
        <v>18.398099999999999</v>
      </c>
      <c r="CJ30" s="164"/>
      <c r="CK30" s="164"/>
      <c r="CL30" s="163">
        <v>62.5</v>
      </c>
      <c r="CM30" s="163">
        <v>-33.9</v>
      </c>
      <c r="CN30" s="163">
        <v>-1.62</v>
      </c>
      <c r="CO30" s="163">
        <v>55.746000000000002</v>
      </c>
      <c r="CP30" s="163">
        <v>55.870100000000001</v>
      </c>
      <c r="CQ30" s="163">
        <v>54.416699999999999</v>
      </c>
      <c r="CR30" s="163">
        <v>111.9659</v>
      </c>
      <c r="CS30" s="163">
        <v>111.18689999999999</v>
      </c>
      <c r="CT30" s="163">
        <v>-9.4275000000000002</v>
      </c>
      <c r="CU30" s="163">
        <v>-102.9192</v>
      </c>
      <c r="CV30" s="163">
        <v>-4.8464</v>
      </c>
      <c r="CW30" s="164"/>
      <c r="CX30" s="163">
        <v>7.86</v>
      </c>
      <c r="CY30" s="163">
        <v>7.06</v>
      </c>
      <c r="CZ30" s="163">
        <v>7.9736000000000002</v>
      </c>
      <c r="DA30" s="163">
        <v>8.0108999999999995</v>
      </c>
      <c r="DB30" s="163">
        <v>-9.0500000000000007</v>
      </c>
      <c r="DC30" s="164"/>
      <c r="DD30" s="163">
        <v>-20.445799999999998</v>
      </c>
      <c r="DE30" s="163">
        <v>-19.924299999999999</v>
      </c>
      <c r="DF30" s="163">
        <v>24.177199999999999</v>
      </c>
      <c r="DG30" s="163">
        <v>1.47E-2</v>
      </c>
      <c r="DH30" s="163">
        <v>-4.5682999999999998</v>
      </c>
      <c r="DI30" s="163">
        <v>8.3000000000000007</v>
      </c>
      <c r="DJ30" s="163">
        <v>9.5</v>
      </c>
      <c r="DK30" s="163">
        <v>-0.77270000000000005</v>
      </c>
      <c r="DL30" s="163">
        <v>3.746</v>
      </c>
      <c r="DM30" s="163">
        <v>42.272500000000001</v>
      </c>
      <c r="DN30" s="163">
        <v>12.251899999999999</v>
      </c>
      <c r="DO30" s="163">
        <v>4.21</v>
      </c>
      <c r="DP30" s="163">
        <v>-3.15</v>
      </c>
      <c r="DQ30" s="163">
        <v>3.78</v>
      </c>
      <c r="DR30" s="163">
        <v>-25.163900000000002</v>
      </c>
      <c r="DS30" s="163">
        <v>-6.78</v>
      </c>
      <c r="DT30" s="163">
        <v>-6.94</v>
      </c>
      <c r="DU30" s="163">
        <v>23.48</v>
      </c>
      <c r="DV30" s="163">
        <v>16.73</v>
      </c>
      <c r="DW30" s="163">
        <v>-25.5273</v>
      </c>
      <c r="DX30" s="163">
        <v>-13.163600000000001</v>
      </c>
      <c r="DY30" s="163">
        <v>-33.917200000000001</v>
      </c>
      <c r="DZ30" s="163">
        <v>-32.236400000000003</v>
      </c>
      <c r="EA30" s="163">
        <v>10.6427</v>
      </c>
      <c r="EB30" s="163">
        <v>-1.7854000000000001</v>
      </c>
      <c r="EC30" s="163">
        <v>-11.022</v>
      </c>
      <c r="ED30" s="163">
        <v>-10.359299999999999</v>
      </c>
      <c r="EE30" s="163">
        <v>-17.475300000000001</v>
      </c>
      <c r="EF30" s="163">
        <v>-24.626899999999999</v>
      </c>
      <c r="EG30" s="163">
        <v>-11.19</v>
      </c>
      <c r="EH30" s="163">
        <v>-42.0687</v>
      </c>
      <c r="EI30" s="163">
        <v>-18.4847</v>
      </c>
      <c r="EJ30" s="164"/>
      <c r="EK30" s="164"/>
      <c r="EL30" s="163">
        <v>-15.342499999999999</v>
      </c>
      <c r="EM30" s="164"/>
      <c r="EN30" s="163">
        <v>-5.3506999999999998</v>
      </c>
      <c r="EO30" s="163">
        <v>-5.1079999999999997</v>
      </c>
      <c r="EP30" s="163">
        <v>-11.78</v>
      </c>
      <c r="EQ30" s="163">
        <v>-18.454699999999999</v>
      </c>
      <c r="ER30" s="163">
        <v>-17.9831</v>
      </c>
      <c r="ES30" s="163">
        <v>3.8691</v>
      </c>
      <c r="ET30" s="163">
        <v>13.08</v>
      </c>
      <c r="EU30" s="163">
        <v>-9.2200000000000006</v>
      </c>
      <c r="EV30" s="163">
        <v>-0.9</v>
      </c>
      <c r="EW30" s="163">
        <v>3.3269000000000002</v>
      </c>
      <c r="EX30" s="163">
        <v>-5.1113</v>
      </c>
      <c r="EY30" s="163">
        <v>-8.2494999999999994</v>
      </c>
      <c r="EZ30" s="163">
        <v>-8.1082999999999998</v>
      </c>
      <c r="FA30" s="163">
        <v>6.7598000000000003</v>
      </c>
      <c r="FB30" s="163">
        <v>8.0288000000000004</v>
      </c>
      <c r="FC30" s="163">
        <v>-20.133800000000001</v>
      </c>
      <c r="FD30" s="163">
        <v>0</v>
      </c>
      <c r="FE30" s="163">
        <v>0</v>
      </c>
      <c r="FF30" s="163">
        <v>0</v>
      </c>
      <c r="FG30" s="163">
        <v>3.8148</v>
      </c>
      <c r="FH30" s="163">
        <v>3.1114999999999999</v>
      </c>
      <c r="FI30" s="163">
        <v>3.3891</v>
      </c>
      <c r="FJ30" s="163">
        <v>9.2101000000000006</v>
      </c>
      <c r="FK30" s="163">
        <v>9.5449999999999999</v>
      </c>
      <c r="FL30" s="163">
        <v>-17.415500000000002</v>
      </c>
      <c r="FM30" s="163">
        <v>14.789400000000001</v>
      </c>
      <c r="FN30" s="163">
        <v>14.7315</v>
      </c>
      <c r="FO30" s="163">
        <v>-5.3169000000000004</v>
      </c>
      <c r="FP30" s="163">
        <v>10.045400000000001</v>
      </c>
      <c r="FQ30" s="163">
        <v>24.9772</v>
      </c>
      <c r="FR30" s="163">
        <v>-12.78</v>
      </c>
      <c r="FS30" s="163">
        <v>-3.8155000000000001</v>
      </c>
      <c r="FT30" s="163">
        <v>0.2969</v>
      </c>
      <c r="FU30" s="163">
        <v>2.63</v>
      </c>
      <c r="FV30" s="163">
        <v>-2.0499999999999998</v>
      </c>
      <c r="FW30" s="163">
        <v>-24.939900000000002</v>
      </c>
      <c r="FX30" s="163">
        <v>1.3940999999999999</v>
      </c>
      <c r="FY30" s="163">
        <v>7.4340000000000002</v>
      </c>
      <c r="FZ30" s="163">
        <v>0.84799999999999998</v>
      </c>
      <c r="GA30" s="163">
        <v>1.1158999999999999</v>
      </c>
      <c r="GB30" s="163">
        <v>43.37</v>
      </c>
      <c r="GC30" s="163">
        <v>-21.7514</v>
      </c>
      <c r="GD30" s="163">
        <v>-11.067299999999999</v>
      </c>
      <c r="GE30" s="163">
        <v>-1.53</v>
      </c>
      <c r="GF30" s="163">
        <v>21.4619</v>
      </c>
      <c r="GG30" s="164"/>
      <c r="GH30" s="163">
        <v>22.2455</v>
      </c>
      <c r="GI30" s="164"/>
      <c r="GJ30" s="163">
        <v>-6.4240000000000004</v>
      </c>
      <c r="GK30" s="163">
        <v>2.2505999999999999</v>
      </c>
      <c r="GL30" s="164"/>
      <c r="GM30" s="164"/>
      <c r="GN30" s="163">
        <v>-9.2621000000000002</v>
      </c>
      <c r="GO30" s="163">
        <v>-3.0337999999999998</v>
      </c>
      <c r="GP30" s="163">
        <v>6.3882000000000003</v>
      </c>
      <c r="GQ30" s="163">
        <v>-32.604399999999998</v>
      </c>
      <c r="GR30" s="163">
        <v>2.2797999999999998</v>
      </c>
      <c r="GS30" s="163">
        <v>2.1943000000000001</v>
      </c>
      <c r="GT30" s="163">
        <v>163.3674</v>
      </c>
      <c r="GU30" s="163">
        <v>-13.1538</v>
      </c>
      <c r="GV30" s="163">
        <v>-10.791</v>
      </c>
      <c r="GW30" s="163">
        <v>-9.66</v>
      </c>
      <c r="GX30" s="163">
        <v>2.2364000000000002</v>
      </c>
      <c r="GY30" s="163">
        <v>7.4865000000000004</v>
      </c>
      <c r="GZ30" s="163">
        <v>7.5792000000000002</v>
      </c>
      <c r="HA30" s="163">
        <v>1.6084000000000001</v>
      </c>
      <c r="HB30" s="163">
        <v>12.9457</v>
      </c>
      <c r="HC30" s="163">
        <v>14.5862</v>
      </c>
      <c r="HD30" s="163">
        <v>-10.48</v>
      </c>
      <c r="HE30" s="163">
        <v>12.423500000000001</v>
      </c>
      <c r="HF30" s="163">
        <v>47.204599999999999</v>
      </c>
      <c r="HG30" s="163">
        <v>0</v>
      </c>
      <c r="HH30" s="163">
        <v>22.607900000000001</v>
      </c>
      <c r="HI30" s="163">
        <v>-2.2970000000000002</v>
      </c>
      <c r="HJ30" s="163">
        <v>-1.8202</v>
      </c>
      <c r="HK30" s="164"/>
      <c r="HL30" s="163">
        <v>7.0011000000000001</v>
      </c>
      <c r="HM30" s="163">
        <v>-10.2705</v>
      </c>
      <c r="HN30" s="163">
        <v>-12.412800000000001</v>
      </c>
      <c r="HO30" s="164"/>
      <c r="HP30" s="164"/>
      <c r="HQ30" s="163">
        <v>-11.2873</v>
      </c>
      <c r="HR30" s="163">
        <v>-10.688499999999999</v>
      </c>
      <c r="HS30" s="163">
        <v>-8.5263000000000009</v>
      </c>
      <c r="HT30" s="163">
        <v>-8.8209</v>
      </c>
      <c r="HU30" s="163">
        <v>1.01</v>
      </c>
      <c r="HV30" s="163">
        <v>0.63</v>
      </c>
      <c r="HW30" s="163">
        <v>-29.8</v>
      </c>
      <c r="HX30" s="163">
        <v>-29.8</v>
      </c>
      <c r="HY30" s="163">
        <v>1.0373000000000001</v>
      </c>
      <c r="HZ30" s="163">
        <v>2.64</v>
      </c>
      <c r="IA30" s="163">
        <v>27.700299999999999</v>
      </c>
      <c r="IB30" s="163">
        <v>32.2134</v>
      </c>
      <c r="IC30" s="163">
        <v>32.0625</v>
      </c>
      <c r="ID30" s="164"/>
      <c r="IE30" s="163">
        <v>-38</v>
      </c>
      <c r="IF30" s="163">
        <v>-4.0999999999999996</v>
      </c>
      <c r="IG30" s="163">
        <v>-4.7</v>
      </c>
      <c r="IH30" s="163">
        <v>-17.283300000000001</v>
      </c>
      <c r="II30" s="163">
        <v>-17.345600000000001</v>
      </c>
      <c r="IJ30" s="163">
        <v>-73.896799999999999</v>
      </c>
      <c r="IK30" s="163">
        <v>-33.721800000000002</v>
      </c>
      <c r="IL30" s="163">
        <v>-230.685</v>
      </c>
      <c r="IM30" s="163">
        <v>-24.974499999999999</v>
      </c>
      <c r="IN30" s="163">
        <v>50.866599999999998</v>
      </c>
      <c r="IO30" s="163">
        <v>73.520200000000003</v>
      </c>
      <c r="IP30" s="163">
        <v>94.274299999999997</v>
      </c>
      <c r="IQ30" s="163">
        <v>71.183300000000003</v>
      </c>
      <c r="IR30" s="163">
        <v>117.18980000000001</v>
      </c>
      <c r="IS30" s="163">
        <v>-1.7776000000000001</v>
      </c>
      <c r="IT30" s="163">
        <v>38.217100000000002</v>
      </c>
      <c r="IU30" s="163">
        <v>34.695900000000002</v>
      </c>
      <c r="IV30" s="163">
        <v>40.8904</v>
      </c>
      <c r="IW30" s="163">
        <v>110.73699999999999</v>
      </c>
      <c r="IX30" s="163">
        <v>-228.6728</v>
      </c>
      <c r="IY30" s="163">
        <v>23.584099999999999</v>
      </c>
      <c r="IZ30" s="163">
        <v>-21.351600000000001</v>
      </c>
      <c r="JA30" s="163">
        <v>1.1999999999999999E-3</v>
      </c>
      <c r="JB30" s="164"/>
      <c r="JC30" s="163">
        <v>-6.88</v>
      </c>
      <c r="JD30" s="164"/>
      <c r="JE30" s="164"/>
      <c r="JF30" s="163">
        <v>2.8</v>
      </c>
      <c r="JG30" s="163">
        <v>0.32</v>
      </c>
      <c r="JH30" s="163">
        <v>-4.3040000000000003</v>
      </c>
      <c r="JI30" s="163">
        <v>-6.4744000000000002</v>
      </c>
      <c r="JJ30" s="163">
        <v>9.4071999999999996</v>
      </c>
      <c r="JK30" s="163">
        <v>-3.7490999999999999</v>
      </c>
      <c r="JL30" s="163">
        <v>-0.2</v>
      </c>
      <c r="JM30" s="163">
        <v>0.99199999999999999</v>
      </c>
      <c r="JN30" s="163">
        <v>2.1539999999999999</v>
      </c>
      <c r="JO30" s="163">
        <v>1.7362</v>
      </c>
      <c r="JP30" s="163">
        <v>2.0083000000000002</v>
      </c>
      <c r="JQ30" s="163">
        <v>5.1923000000000004</v>
      </c>
      <c r="JR30" s="163">
        <v>3.6518000000000002</v>
      </c>
      <c r="JS30" s="163">
        <v>3.9554</v>
      </c>
      <c r="JT30" s="164"/>
      <c r="JU30" s="163">
        <v>23.7</v>
      </c>
      <c r="JV30" s="163">
        <v>11.019299999999999</v>
      </c>
      <c r="JW30" s="163">
        <v>0.47</v>
      </c>
      <c r="JX30" s="164"/>
      <c r="JY30" s="163">
        <v>-8.4375</v>
      </c>
      <c r="JZ30" s="163">
        <v>-4.2805999999999997</v>
      </c>
      <c r="KA30" s="163">
        <v>-25.617000000000001</v>
      </c>
      <c r="KB30" s="163">
        <v>-5.3983999999999996</v>
      </c>
      <c r="KC30" s="164"/>
      <c r="KD30" s="163">
        <v>-28.307200000000002</v>
      </c>
      <c r="KE30" s="163">
        <v>-3.7199</v>
      </c>
      <c r="KF30" s="163">
        <v>-24.9</v>
      </c>
      <c r="KG30" s="163">
        <v>8.1</v>
      </c>
      <c r="KH30" s="164"/>
      <c r="KI30" s="163">
        <v>-119.7106</v>
      </c>
    </row>
    <row r="31" spans="1:295" ht="18" customHeight="1" x14ac:dyDescent="0.3">
      <c r="A31" s="160" t="s">
        <v>64</v>
      </c>
      <c r="B31" s="160" t="s">
        <v>903</v>
      </c>
      <c r="C31" s="163">
        <v>0</v>
      </c>
      <c r="D31" s="163">
        <v>5.6429</v>
      </c>
      <c r="E31" s="163">
        <v>-3.8999999999999998E-3</v>
      </c>
      <c r="F31" s="164"/>
      <c r="G31" s="163">
        <v>4.8893000000000004</v>
      </c>
      <c r="H31" s="164"/>
      <c r="I31" s="163">
        <v>8.5900999999999996</v>
      </c>
      <c r="J31" s="164"/>
      <c r="K31" s="163">
        <v>12.951499999999999</v>
      </c>
      <c r="L31" s="163">
        <v>5.2968000000000002</v>
      </c>
      <c r="M31" s="163">
        <v>6.8117000000000001</v>
      </c>
      <c r="N31" s="163">
        <v>-6.66</v>
      </c>
      <c r="O31" s="163">
        <v>-26.4</v>
      </c>
      <c r="P31" s="163">
        <v>2.2000000000000002</v>
      </c>
      <c r="Q31" s="163">
        <v>2.484</v>
      </c>
      <c r="R31" s="164"/>
      <c r="S31" s="163">
        <v>3.677</v>
      </c>
      <c r="T31" s="163">
        <v>-13.825900000000001</v>
      </c>
      <c r="U31" s="163">
        <v>3.5918999999999999</v>
      </c>
      <c r="V31" s="163">
        <v>3.3616999999999999</v>
      </c>
      <c r="W31" s="163">
        <v>5.8917000000000002</v>
      </c>
      <c r="X31" s="163">
        <v>3.4051999999999998</v>
      </c>
      <c r="Y31" s="163">
        <v>-2.6568000000000001</v>
      </c>
      <c r="Z31" s="163">
        <v>2.4289000000000001</v>
      </c>
      <c r="AA31" s="164"/>
      <c r="AB31" s="163">
        <v>-0.90800000000000003</v>
      </c>
      <c r="AC31" s="163">
        <v>1.125</v>
      </c>
      <c r="AD31" s="164"/>
      <c r="AE31" s="163">
        <v>9.9489999999999998</v>
      </c>
      <c r="AF31" s="163">
        <v>-15.54</v>
      </c>
      <c r="AG31" s="163">
        <v>-8.8000000000000007</v>
      </c>
      <c r="AH31" s="163">
        <v>-1.859</v>
      </c>
      <c r="AI31" s="163">
        <v>0.20499999999999999</v>
      </c>
      <c r="AJ31" s="163">
        <v>4.38</v>
      </c>
      <c r="AK31" s="163">
        <v>4.43</v>
      </c>
      <c r="AL31" s="164"/>
      <c r="AM31" s="163">
        <v>-7.3</v>
      </c>
      <c r="AN31" s="163">
        <v>-7.38</v>
      </c>
      <c r="AO31" s="163">
        <v>4.3090999999999999</v>
      </c>
      <c r="AP31" s="163">
        <v>2.2999999999999998</v>
      </c>
      <c r="AQ31" s="163">
        <v>5.9917999999999996</v>
      </c>
      <c r="AR31" s="163">
        <v>9.1762999999999995</v>
      </c>
      <c r="AS31" s="163">
        <v>-15.4564</v>
      </c>
      <c r="AT31" s="163">
        <v>39.384</v>
      </c>
      <c r="AU31" s="163">
        <v>38.584099999999999</v>
      </c>
      <c r="AV31" s="163">
        <v>19.356999999999999</v>
      </c>
      <c r="AW31" s="163">
        <v>19.564</v>
      </c>
      <c r="AX31" s="164"/>
      <c r="AY31" s="163">
        <v>-31.480399999999999</v>
      </c>
      <c r="AZ31" s="163">
        <v>5.9305000000000003</v>
      </c>
      <c r="BA31" s="163">
        <v>32.240600000000001</v>
      </c>
      <c r="BB31" s="164"/>
      <c r="BC31" s="163">
        <v>1.0345</v>
      </c>
      <c r="BD31" s="163">
        <v>-4.4000000000000004</v>
      </c>
      <c r="BE31" s="163">
        <v>-3.9</v>
      </c>
      <c r="BF31" s="163">
        <v>-12.8725</v>
      </c>
      <c r="BG31" s="163">
        <v>-12.2583</v>
      </c>
      <c r="BH31" s="163">
        <v>-4.1269</v>
      </c>
      <c r="BI31" s="164"/>
      <c r="BJ31" s="163">
        <v>18.1753</v>
      </c>
      <c r="BK31" s="163">
        <v>4.1696999999999997</v>
      </c>
      <c r="BL31" s="163">
        <v>3.8109999999999999</v>
      </c>
      <c r="BM31" s="163">
        <v>2.3296000000000001</v>
      </c>
      <c r="BN31" s="164"/>
      <c r="BO31" s="163">
        <v>89.1751</v>
      </c>
      <c r="BP31" s="163">
        <v>89.144499999999994</v>
      </c>
      <c r="BQ31" s="163">
        <v>-54.148200000000003</v>
      </c>
      <c r="BR31" s="164"/>
      <c r="BS31" s="164"/>
      <c r="BT31" s="164"/>
      <c r="BU31" s="164"/>
      <c r="BV31" s="164"/>
      <c r="BW31" s="163">
        <v>10.25</v>
      </c>
      <c r="BX31" s="163">
        <v>6.27</v>
      </c>
      <c r="BY31" s="163">
        <v>-9.1199999999999992</v>
      </c>
      <c r="BZ31" s="163">
        <v>7.67</v>
      </c>
      <c r="CA31" s="163">
        <v>-19.285599999999999</v>
      </c>
      <c r="CB31" s="163">
        <v>-19.955400000000001</v>
      </c>
      <c r="CC31" s="163">
        <v>28.6967</v>
      </c>
      <c r="CD31" s="163">
        <v>27.242000000000001</v>
      </c>
      <c r="CE31" s="163">
        <v>-8.1120999999999999</v>
      </c>
      <c r="CF31" s="163">
        <v>19.7058</v>
      </c>
      <c r="CG31" s="163">
        <v>19.483699999999999</v>
      </c>
      <c r="CH31" s="163">
        <v>17.9696</v>
      </c>
      <c r="CI31" s="163">
        <v>18.857299999999999</v>
      </c>
      <c r="CJ31" s="164"/>
      <c r="CK31" s="164"/>
      <c r="CL31" s="163">
        <v>63.8</v>
      </c>
      <c r="CM31" s="163">
        <v>-35.5</v>
      </c>
      <c r="CN31" s="163">
        <v>-1.67</v>
      </c>
      <c r="CO31" s="163">
        <v>56.174900000000001</v>
      </c>
      <c r="CP31" s="163">
        <v>55.606400000000001</v>
      </c>
      <c r="CQ31" s="163">
        <v>54.862400000000001</v>
      </c>
      <c r="CR31" s="163">
        <v>105.33920000000001</v>
      </c>
      <c r="CS31" s="163">
        <v>105.48009999999999</v>
      </c>
      <c r="CT31" s="163">
        <v>1</v>
      </c>
      <c r="CU31" s="163">
        <v>-101.3034</v>
      </c>
      <c r="CV31" s="163">
        <v>-0.873</v>
      </c>
      <c r="CW31" s="164"/>
      <c r="CX31" s="163">
        <v>7.7</v>
      </c>
      <c r="CY31" s="163">
        <v>7.77</v>
      </c>
      <c r="CZ31" s="163">
        <v>8.9110999999999994</v>
      </c>
      <c r="DA31" s="163">
        <v>8.9873999999999992</v>
      </c>
      <c r="DB31" s="163">
        <v>-9.6300000000000008</v>
      </c>
      <c r="DC31" s="164"/>
      <c r="DD31" s="163">
        <v>-20.347100000000001</v>
      </c>
      <c r="DE31" s="163">
        <v>-20.468599999999999</v>
      </c>
      <c r="DF31" s="163">
        <v>24.702000000000002</v>
      </c>
      <c r="DG31" s="163">
        <v>1.46E-2</v>
      </c>
      <c r="DH31" s="163">
        <v>-4.9085000000000001</v>
      </c>
      <c r="DI31" s="163">
        <v>10.3</v>
      </c>
      <c r="DJ31" s="164"/>
      <c r="DK31" s="163">
        <v>-0.68120000000000003</v>
      </c>
      <c r="DL31" s="163">
        <v>4.3070000000000004</v>
      </c>
      <c r="DM31" s="163">
        <v>42.745699999999999</v>
      </c>
      <c r="DN31" s="163">
        <v>12.8085</v>
      </c>
      <c r="DO31" s="163">
        <v>4.7699999999999996</v>
      </c>
      <c r="DP31" s="163">
        <v>-3.16</v>
      </c>
      <c r="DQ31" s="163">
        <v>4.1580000000000004</v>
      </c>
      <c r="DR31" s="163">
        <v>-24.566400000000002</v>
      </c>
      <c r="DS31" s="163">
        <v>-7.2</v>
      </c>
      <c r="DT31" s="163">
        <v>-7.22</v>
      </c>
      <c r="DU31" s="163">
        <v>24.02</v>
      </c>
      <c r="DV31" s="163">
        <v>17.5</v>
      </c>
      <c r="DW31" s="163">
        <v>-26.2182</v>
      </c>
      <c r="DX31" s="163">
        <v>-12.8</v>
      </c>
      <c r="DY31" s="163">
        <v>-33.3155</v>
      </c>
      <c r="DZ31" s="163">
        <v>-33.5364</v>
      </c>
      <c r="EA31" s="163">
        <v>11.811999999999999</v>
      </c>
      <c r="EB31" s="163">
        <v>-0.4592</v>
      </c>
      <c r="EC31" s="163">
        <v>-9.0154999999999994</v>
      </c>
      <c r="ED31" s="163">
        <v>-9.0770999999999997</v>
      </c>
      <c r="EE31" s="163">
        <v>-16.712299999999999</v>
      </c>
      <c r="EF31" s="163">
        <v>-22.559899999999999</v>
      </c>
      <c r="EG31" s="163">
        <v>-11.319000000000001</v>
      </c>
      <c r="EH31" s="163">
        <v>-40.8581</v>
      </c>
      <c r="EI31" s="163">
        <v>-19.141300000000001</v>
      </c>
      <c r="EJ31" s="164"/>
      <c r="EK31" s="164"/>
      <c r="EL31" s="163">
        <v>-15.738899999999999</v>
      </c>
      <c r="EM31" s="164"/>
      <c r="EN31" s="163">
        <v>-3.8083999999999998</v>
      </c>
      <c r="EO31" s="163">
        <v>-5.3777999999999997</v>
      </c>
      <c r="EP31" s="163">
        <v>-17.411999999999999</v>
      </c>
      <c r="EQ31" s="163">
        <v>-19.735099999999999</v>
      </c>
      <c r="ER31" s="163">
        <v>-19.749099999999999</v>
      </c>
      <c r="ES31" s="163">
        <v>4.0111999999999997</v>
      </c>
      <c r="ET31" s="163">
        <v>13.22</v>
      </c>
      <c r="EU31" s="163">
        <v>-8.52</v>
      </c>
      <c r="EV31" s="163">
        <v>-0.5</v>
      </c>
      <c r="EW31" s="163">
        <v>3.3925999999999998</v>
      </c>
      <c r="EX31" s="163">
        <v>-2.3336000000000001</v>
      </c>
      <c r="EY31" s="163">
        <v>-9.0763999999999996</v>
      </c>
      <c r="EZ31" s="163">
        <v>-8.9289000000000005</v>
      </c>
      <c r="FA31" s="163">
        <v>8.0867000000000004</v>
      </c>
      <c r="FB31" s="163">
        <v>1.1034999999999999</v>
      </c>
      <c r="FC31" s="163">
        <v>-21.251899999999999</v>
      </c>
      <c r="FD31" s="163">
        <v>0</v>
      </c>
      <c r="FE31" s="163">
        <v>0</v>
      </c>
      <c r="FF31" s="163">
        <v>0</v>
      </c>
      <c r="FG31" s="163">
        <v>3.6554000000000002</v>
      </c>
      <c r="FH31" s="163">
        <v>3.0920000000000001</v>
      </c>
      <c r="FI31" s="163">
        <v>0</v>
      </c>
      <c r="FJ31" s="163">
        <v>7.8704000000000001</v>
      </c>
      <c r="FK31" s="163">
        <v>8.0379000000000005</v>
      </c>
      <c r="FL31" s="163">
        <v>-16.578199999999999</v>
      </c>
      <c r="FM31" s="163">
        <v>14.8712</v>
      </c>
      <c r="FN31" s="163">
        <v>14.977600000000001</v>
      </c>
      <c r="FO31" s="163">
        <v>-2.4836</v>
      </c>
      <c r="FP31" s="163">
        <v>13.2867</v>
      </c>
      <c r="FQ31" s="163">
        <v>25.695</v>
      </c>
      <c r="FR31" s="163">
        <v>-14.57</v>
      </c>
      <c r="FS31" s="163">
        <v>-3.6928000000000001</v>
      </c>
      <c r="FT31" s="163">
        <v>0.27950000000000003</v>
      </c>
      <c r="FU31" s="163">
        <v>2.6</v>
      </c>
      <c r="FV31" s="163">
        <v>-1.24</v>
      </c>
      <c r="FW31" s="163">
        <v>-24.924700000000001</v>
      </c>
      <c r="FX31" s="163">
        <v>1.5676000000000001</v>
      </c>
      <c r="FY31" s="163">
        <v>7.6239999999999997</v>
      </c>
      <c r="FZ31" s="163">
        <v>0.82</v>
      </c>
      <c r="GA31" s="163">
        <v>1.0475000000000001</v>
      </c>
      <c r="GB31" s="163">
        <v>35.869999999999997</v>
      </c>
      <c r="GC31" s="163">
        <v>-21.926300000000001</v>
      </c>
      <c r="GD31" s="163">
        <v>-11.226699999999999</v>
      </c>
      <c r="GE31" s="163">
        <v>-2.5299999999999998</v>
      </c>
      <c r="GF31" s="163">
        <v>31.289200000000001</v>
      </c>
      <c r="GG31" s="164"/>
      <c r="GH31" s="163">
        <v>20.695599999999999</v>
      </c>
      <c r="GI31" s="164"/>
      <c r="GJ31" s="163">
        <v>-6.0068999999999999</v>
      </c>
      <c r="GK31" s="163">
        <v>2.3069999999999999</v>
      </c>
      <c r="GL31" s="164"/>
      <c r="GM31" s="164"/>
      <c r="GN31" s="164"/>
      <c r="GO31" s="163">
        <v>-6.0403000000000002</v>
      </c>
      <c r="GP31" s="163">
        <v>8.1308000000000007</v>
      </c>
      <c r="GQ31" s="163">
        <v>-29.495200000000001</v>
      </c>
      <c r="GR31" s="163">
        <v>3.2650999999999999</v>
      </c>
      <c r="GS31" s="163">
        <v>4.2758000000000003</v>
      </c>
      <c r="GT31" s="163">
        <v>175.03700000000001</v>
      </c>
      <c r="GU31" s="163">
        <v>-12.915699999999999</v>
      </c>
      <c r="GV31" s="163">
        <v>-10.376899999999999</v>
      </c>
      <c r="GW31" s="163">
        <v>-8.4923000000000002</v>
      </c>
      <c r="GX31" s="163">
        <v>2.1970000000000001</v>
      </c>
      <c r="GY31" s="163">
        <v>7.6338999999999997</v>
      </c>
      <c r="GZ31" s="163">
        <v>7.7214999999999998</v>
      </c>
      <c r="HA31" s="163">
        <v>2</v>
      </c>
      <c r="HB31" s="163">
        <v>11.2201</v>
      </c>
      <c r="HC31" s="163">
        <v>13.3796</v>
      </c>
      <c r="HD31" s="163">
        <v>-10.48</v>
      </c>
      <c r="HE31" s="163">
        <v>11.847899999999999</v>
      </c>
      <c r="HF31" s="163">
        <v>46.271599999999999</v>
      </c>
      <c r="HG31" s="163">
        <v>0</v>
      </c>
      <c r="HH31" s="163">
        <v>28.7608</v>
      </c>
      <c r="HI31" s="163">
        <v>-1.7802</v>
      </c>
      <c r="HJ31" s="163">
        <v>-1.4992000000000001</v>
      </c>
      <c r="HK31" s="164"/>
      <c r="HL31" s="163">
        <v>7.2168000000000001</v>
      </c>
      <c r="HM31" s="163">
        <v>0</v>
      </c>
      <c r="HN31" s="163">
        <v>0</v>
      </c>
      <c r="HO31" s="163">
        <v>19.6435</v>
      </c>
      <c r="HP31" s="164"/>
      <c r="HQ31" s="163">
        <v>-10.6775</v>
      </c>
      <c r="HR31" s="163">
        <v>-10.265499999999999</v>
      </c>
      <c r="HS31" s="163">
        <v>-9.1580999999999992</v>
      </c>
      <c r="HT31" s="163">
        <v>-8.6231000000000009</v>
      </c>
      <c r="HU31" s="163">
        <v>2.48</v>
      </c>
      <c r="HV31" s="163">
        <v>2.68</v>
      </c>
      <c r="HW31" s="163">
        <v>-31.5</v>
      </c>
      <c r="HX31" s="163">
        <v>-32</v>
      </c>
      <c r="HY31" s="163">
        <v>1.4255</v>
      </c>
      <c r="HZ31" s="163">
        <v>1.04</v>
      </c>
      <c r="IA31" s="163">
        <v>29.088699999999999</v>
      </c>
      <c r="IB31" s="163">
        <v>30.3202</v>
      </c>
      <c r="IC31" s="163">
        <v>30.170999999999999</v>
      </c>
      <c r="ID31" s="164"/>
      <c r="IE31" s="163">
        <v>-38.4</v>
      </c>
      <c r="IF31" s="163">
        <v>-4.9000000000000004</v>
      </c>
      <c r="IG31" s="163">
        <v>-5.5</v>
      </c>
      <c r="IH31" s="163">
        <v>-17.558499999999999</v>
      </c>
      <c r="II31" s="163">
        <v>-17.435400000000001</v>
      </c>
      <c r="IJ31" s="163">
        <v>-73.877899999999997</v>
      </c>
      <c r="IK31" s="163">
        <v>-27.524000000000001</v>
      </c>
      <c r="IL31" s="163">
        <v>-233.38509999999999</v>
      </c>
      <c r="IM31" s="163">
        <v>-25.3551</v>
      </c>
      <c r="IN31" s="163">
        <v>61.051299999999998</v>
      </c>
      <c r="IO31" s="163">
        <v>75.796499999999995</v>
      </c>
      <c r="IP31" s="163">
        <v>92.401600000000002</v>
      </c>
      <c r="IQ31" s="163">
        <v>71.889700000000005</v>
      </c>
      <c r="IR31" s="163">
        <v>112.2277</v>
      </c>
      <c r="IS31" s="163">
        <v>-2.2370000000000001</v>
      </c>
      <c r="IT31" s="163">
        <v>29.108599999999999</v>
      </c>
      <c r="IU31" s="163">
        <v>28.0412</v>
      </c>
      <c r="IV31" s="163">
        <v>36.075299999999999</v>
      </c>
      <c r="IW31" s="163">
        <v>113.04</v>
      </c>
      <c r="IX31" s="163">
        <v>-229.49709999999999</v>
      </c>
      <c r="IY31" s="163">
        <v>26.652699999999999</v>
      </c>
      <c r="IZ31" s="163">
        <v>-25.668199999999999</v>
      </c>
      <c r="JA31" s="163">
        <v>-4.5199999999999997E-2</v>
      </c>
      <c r="JB31" s="164"/>
      <c r="JC31" s="163">
        <v>-7.6</v>
      </c>
      <c r="JD31" s="164"/>
      <c r="JE31" s="164"/>
      <c r="JF31" s="163">
        <v>3.84</v>
      </c>
      <c r="JG31" s="163">
        <v>0.24</v>
      </c>
      <c r="JH31" s="163">
        <v>-4.3060999999999998</v>
      </c>
      <c r="JI31" s="163">
        <v>-6.0624000000000002</v>
      </c>
      <c r="JJ31" s="163">
        <v>9.0837000000000003</v>
      </c>
      <c r="JK31" s="163">
        <v>-3.4836</v>
      </c>
      <c r="JL31" s="163">
        <v>-1.6</v>
      </c>
      <c r="JM31" s="163">
        <v>1.587</v>
      </c>
      <c r="JN31" s="163">
        <v>1.6479999999999999</v>
      </c>
      <c r="JO31" s="163">
        <v>1.9616</v>
      </c>
      <c r="JP31" s="163">
        <v>2.2913000000000001</v>
      </c>
      <c r="JQ31" s="163">
        <v>4.3513999999999999</v>
      </c>
      <c r="JR31" s="163">
        <v>4.8663999999999996</v>
      </c>
      <c r="JS31" s="163">
        <v>3.9489999999999998</v>
      </c>
      <c r="JT31" s="164"/>
      <c r="JU31" s="163">
        <v>24.6</v>
      </c>
      <c r="JV31" s="163">
        <v>11.001200000000001</v>
      </c>
      <c r="JW31" s="163">
        <v>0.61</v>
      </c>
      <c r="JX31" s="164"/>
      <c r="JY31" s="163">
        <v>-7.5811000000000002</v>
      </c>
      <c r="JZ31" s="163">
        <v>-4.6154999999999999</v>
      </c>
      <c r="KA31" s="163">
        <v>-25.926500000000001</v>
      </c>
      <c r="KB31" s="163">
        <v>-4.8461999999999996</v>
      </c>
      <c r="KC31" s="164"/>
      <c r="KD31" s="163">
        <v>-28.456299999999999</v>
      </c>
      <c r="KE31" s="163">
        <v>-3.4112</v>
      </c>
      <c r="KF31" s="163">
        <v>-26.6</v>
      </c>
      <c r="KG31" s="163">
        <v>9.1</v>
      </c>
      <c r="KH31" s="164"/>
      <c r="KI31" s="163">
        <v>-120.2343</v>
      </c>
    </row>
    <row r="32" spans="1:295" ht="18" customHeight="1" x14ac:dyDescent="0.3">
      <c r="A32" s="160" t="s">
        <v>64</v>
      </c>
      <c r="B32" s="160" t="s">
        <v>904</v>
      </c>
      <c r="C32" s="166">
        <v>0</v>
      </c>
      <c r="D32" s="166">
        <v>5.9664000000000001</v>
      </c>
      <c r="E32" s="166">
        <v>-22.208500000000001</v>
      </c>
      <c r="F32" s="167"/>
      <c r="G32" s="166">
        <v>5.1014999999999997</v>
      </c>
      <c r="H32" s="167"/>
      <c r="I32" s="166">
        <v>9.3102999999999998</v>
      </c>
      <c r="J32" s="167"/>
      <c r="K32" s="166">
        <v>13.923400000000001</v>
      </c>
      <c r="L32" s="166">
        <v>5.8887999999999998</v>
      </c>
      <c r="M32" s="166">
        <v>7.2046000000000001</v>
      </c>
      <c r="N32" s="166">
        <v>-8.8800000000000008</v>
      </c>
      <c r="O32" s="166">
        <v>-24.2</v>
      </c>
      <c r="P32" s="166">
        <v>0</v>
      </c>
      <c r="Q32" s="166">
        <v>3.3119999999999998</v>
      </c>
      <c r="R32" s="166">
        <v>-17.600000000000001</v>
      </c>
      <c r="S32" s="166">
        <v>3.1034000000000002</v>
      </c>
      <c r="T32" s="166">
        <v>-13.2241</v>
      </c>
      <c r="U32" s="166">
        <v>3.4411</v>
      </c>
      <c r="V32" s="166">
        <v>3.2919</v>
      </c>
      <c r="W32" s="166">
        <v>5.9555999999999996</v>
      </c>
      <c r="X32" s="166">
        <v>3.5017999999999998</v>
      </c>
      <c r="Y32" s="166">
        <v>-2.5848</v>
      </c>
      <c r="Z32" s="166">
        <v>2.4438</v>
      </c>
      <c r="AA32" s="167"/>
      <c r="AB32" s="166">
        <v>-1.0276000000000001</v>
      </c>
      <c r="AC32" s="166">
        <v>0.54300000000000004</v>
      </c>
      <c r="AD32" s="167"/>
      <c r="AE32" s="166">
        <v>10.369</v>
      </c>
      <c r="AF32" s="166">
        <v>-11.1</v>
      </c>
      <c r="AG32" s="166">
        <v>-11</v>
      </c>
      <c r="AH32" s="166">
        <v>-0.5</v>
      </c>
      <c r="AI32" s="166">
        <v>0.17100000000000001</v>
      </c>
      <c r="AJ32" s="166">
        <v>-0.45</v>
      </c>
      <c r="AK32" s="166">
        <v>-0.61</v>
      </c>
      <c r="AL32" s="167"/>
      <c r="AM32" s="166">
        <v>-8.16</v>
      </c>
      <c r="AN32" s="166">
        <v>-8.19</v>
      </c>
      <c r="AO32" s="166">
        <v>4.3678999999999997</v>
      </c>
      <c r="AP32" s="166">
        <v>2.3761000000000001</v>
      </c>
      <c r="AQ32" s="166">
        <v>10.8721</v>
      </c>
      <c r="AR32" s="166">
        <v>14.0029</v>
      </c>
      <c r="AS32" s="166">
        <v>-14.6327</v>
      </c>
      <c r="AT32" s="166">
        <v>32.284199999999998</v>
      </c>
      <c r="AU32" s="166">
        <v>34.150300000000001</v>
      </c>
      <c r="AV32" s="166">
        <v>2.6619000000000002</v>
      </c>
      <c r="AW32" s="166">
        <v>2.1507999999999998</v>
      </c>
      <c r="AX32" s="167"/>
      <c r="AY32" s="166">
        <v>-23.8447</v>
      </c>
      <c r="AZ32" s="166">
        <v>5.5359999999999996</v>
      </c>
      <c r="BA32" s="166">
        <v>28.148299999999999</v>
      </c>
      <c r="BB32" s="167"/>
      <c r="BC32" s="166">
        <v>6.5164</v>
      </c>
      <c r="BD32" s="166">
        <v>-5.4</v>
      </c>
      <c r="BE32" s="166">
        <v>-5.4</v>
      </c>
      <c r="BF32" s="166">
        <v>-17.3935</v>
      </c>
      <c r="BG32" s="166">
        <v>-17.5063</v>
      </c>
      <c r="BH32" s="166">
        <v>-4.3117999999999999</v>
      </c>
      <c r="BI32" s="167"/>
      <c r="BJ32" s="166">
        <v>19.496300000000002</v>
      </c>
      <c r="BK32" s="166">
        <v>4.6475</v>
      </c>
      <c r="BL32" s="166">
        <v>2.9470999999999998</v>
      </c>
      <c r="BM32" s="166">
        <v>1.8322000000000001</v>
      </c>
      <c r="BN32" s="167"/>
      <c r="BO32" s="166">
        <v>87.221900000000005</v>
      </c>
      <c r="BP32" s="166">
        <v>87.527100000000004</v>
      </c>
      <c r="BQ32" s="166">
        <v>-50.268799999999999</v>
      </c>
      <c r="BR32" s="167"/>
      <c r="BS32" s="167"/>
      <c r="BT32" s="167"/>
      <c r="BU32" s="167"/>
      <c r="BV32" s="167"/>
      <c r="BW32" s="166">
        <v>10.27</v>
      </c>
      <c r="BX32" s="166">
        <v>6.53</v>
      </c>
      <c r="BY32" s="166">
        <v>-8.18</v>
      </c>
      <c r="BZ32" s="166">
        <v>7.56</v>
      </c>
      <c r="CA32" s="166">
        <v>-19.955400000000001</v>
      </c>
      <c r="CB32" s="166">
        <v>-20.089400000000001</v>
      </c>
      <c r="CC32" s="166">
        <v>27.3523</v>
      </c>
      <c r="CD32" s="166">
        <v>25.289200000000001</v>
      </c>
      <c r="CE32" s="166">
        <v>-9.4163999999999994</v>
      </c>
      <c r="CF32" s="166">
        <v>17.569500000000001</v>
      </c>
      <c r="CG32" s="166">
        <v>17.9526</v>
      </c>
      <c r="CH32" s="166">
        <v>17.524899999999999</v>
      </c>
      <c r="CI32" s="166">
        <v>18.8721</v>
      </c>
      <c r="CJ32" s="167"/>
      <c r="CK32" s="167"/>
      <c r="CL32" s="166">
        <v>63.8</v>
      </c>
      <c r="CM32" s="166">
        <v>-34.299999999999997</v>
      </c>
      <c r="CN32" s="166">
        <v>-1.62</v>
      </c>
      <c r="CO32" s="166">
        <v>56.139299999999999</v>
      </c>
      <c r="CP32" s="166">
        <v>55.462800000000001</v>
      </c>
      <c r="CQ32" s="166">
        <v>53.970999999999997</v>
      </c>
      <c r="CR32" s="166">
        <v>109.5605</v>
      </c>
      <c r="CS32" s="166">
        <v>109.6733</v>
      </c>
      <c r="CT32" s="166">
        <v>-12.309799999999999</v>
      </c>
      <c r="CU32" s="166">
        <v>-97.499099999999999</v>
      </c>
      <c r="CV32" s="166">
        <v>-7.8865999999999996</v>
      </c>
      <c r="CW32" s="167"/>
      <c r="CX32" s="166">
        <v>8.7200000000000006</v>
      </c>
      <c r="CY32" s="166">
        <v>8.1</v>
      </c>
      <c r="CZ32" s="166">
        <v>8.9110999999999994</v>
      </c>
      <c r="DA32" s="166">
        <v>8.9873999999999992</v>
      </c>
      <c r="DB32" s="166">
        <v>-9.81</v>
      </c>
      <c r="DC32" s="167"/>
      <c r="DD32" s="166">
        <v>-19.732299999999999</v>
      </c>
      <c r="DE32" s="166">
        <v>-19.596499999999999</v>
      </c>
      <c r="DF32" s="166">
        <v>25.6648</v>
      </c>
      <c r="DG32" s="166">
        <v>1.46E-2</v>
      </c>
      <c r="DH32" s="166">
        <v>-4.9904999999999999</v>
      </c>
      <c r="DI32" s="166">
        <v>8</v>
      </c>
      <c r="DJ32" s="167"/>
      <c r="DK32" s="166">
        <v>-0.78610000000000002</v>
      </c>
      <c r="DL32" s="166">
        <v>4.4939999999999998</v>
      </c>
      <c r="DM32" s="166">
        <v>42.903399999999998</v>
      </c>
      <c r="DN32" s="166">
        <v>13.179600000000001</v>
      </c>
      <c r="DO32" s="166">
        <v>5.04</v>
      </c>
      <c r="DP32" s="166">
        <v>-3.49</v>
      </c>
      <c r="DQ32" s="166">
        <v>4.1174999999999997</v>
      </c>
      <c r="DR32" s="166">
        <v>-25.943999999999999</v>
      </c>
      <c r="DS32" s="166">
        <v>-7.25</v>
      </c>
      <c r="DT32" s="166">
        <v>-7.37</v>
      </c>
      <c r="DU32" s="166">
        <v>24.74</v>
      </c>
      <c r="DV32" s="166">
        <v>17.84</v>
      </c>
      <c r="DW32" s="166">
        <v>-26.109100000000002</v>
      </c>
      <c r="DX32" s="166">
        <v>-12.7636</v>
      </c>
      <c r="DY32" s="166">
        <v>-33.053800000000003</v>
      </c>
      <c r="DZ32" s="166">
        <v>-31.7636</v>
      </c>
      <c r="EA32" s="166">
        <v>12.9779</v>
      </c>
      <c r="EB32" s="166">
        <v>0.27629999999999999</v>
      </c>
      <c r="EC32" s="166">
        <v>-8.5815999999999999</v>
      </c>
      <c r="ED32" s="166">
        <v>-8.2776999999999994</v>
      </c>
      <c r="EE32" s="166">
        <v>-17.2593</v>
      </c>
      <c r="EF32" s="166">
        <v>-18.508099999999999</v>
      </c>
      <c r="EG32" s="166">
        <v>-10.781000000000001</v>
      </c>
      <c r="EH32" s="166">
        <v>-44.436399999999999</v>
      </c>
      <c r="EI32" s="166">
        <v>-14.781000000000001</v>
      </c>
      <c r="EJ32" s="167"/>
      <c r="EK32" s="167"/>
      <c r="EL32" s="166">
        <v>-14.456099999999999</v>
      </c>
      <c r="EM32" s="167"/>
      <c r="EN32" s="166">
        <v>-2.1288999999999998</v>
      </c>
      <c r="EO32" s="166">
        <v>-3.2065999999999999</v>
      </c>
      <c r="EP32" s="166">
        <v>-2.5640000000000001</v>
      </c>
      <c r="EQ32" s="166">
        <v>-18.1831</v>
      </c>
      <c r="ER32" s="166">
        <v>-18.822800000000001</v>
      </c>
      <c r="ES32" s="166">
        <v>1.5176000000000001</v>
      </c>
      <c r="ET32" s="166">
        <v>12.82</v>
      </c>
      <c r="EU32" s="166">
        <v>-11.27</v>
      </c>
      <c r="EV32" s="166">
        <v>8.1999999999999993</v>
      </c>
      <c r="EW32" s="166">
        <v>3.4508999999999999</v>
      </c>
      <c r="EX32" s="166">
        <v>-1.2839</v>
      </c>
      <c r="EY32" s="166">
        <v>-7.3784000000000001</v>
      </c>
      <c r="EZ32" s="166">
        <v>-7.1356999999999999</v>
      </c>
      <c r="FA32" s="166">
        <v>5.3596000000000004</v>
      </c>
      <c r="FB32" s="166">
        <v>3.4529999999999998</v>
      </c>
      <c r="FC32" s="166">
        <v>-18.590399999999999</v>
      </c>
      <c r="FD32" s="167"/>
      <c r="FE32" s="167"/>
      <c r="FF32" s="167"/>
      <c r="FG32" s="166">
        <v>2.7946</v>
      </c>
      <c r="FH32" s="166">
        <v>3.468</v>
      </c>
      <c r="FI32" s="166">
        <v>2.5569000000000002</v>
      </c>
      <c r="FJ32" s="166">
        <v>7.7030000000000003</v>
      </c>
      <c r="FK32" s="166">
        <v>8.2053999999999991</v>
      </c>
      <c r="FL32" s="166">
        <v>-20.931999999999999</v>
      </c>
      <c r="FM32" s="166">
        <v>14.9292</v>
      </c>
      <c r="FN32" s="166">
        <v>15.0174</v>
      </c>
      <c r="FO32" s="166">
        <v>-7.4291999999999998</v>
      </c>
      <c r="FP32" s="166">
        <v>0</v>
      </c>
      <c r="FQ32" s="166">
        <v>25.572900000000001</v>
      </c>
      <c r="FR32" s="166">
        <v>-12.5</v>
      </c>
      <c r="FS32" s="166">
        <v>-3.9217</v>
      </c>
      <c r="FT32" s="166">
        <v>0.28589999999999999</v>
      </c>
      <c r="FU32" s="166">
        <v>2.86</v>
      </c>
      <c r="FV32" s="166">
        <v>-2.23</v>
      </c>
      <c r="FW32" s="166">
        <v>-24.6572</v>
      </c>
      <c r="FX32" s="166">
        <v>1.5019</v>
      </c>
      <c r="FY32" s="166">
        <v>7.585</v>
      </c>
      <c r="FZ32" s="166">
        <v>0.80200000000000005</v>
      </c>
      <c r="GA32" s="166">
        <v>0</v>
      </c>
      <c r="GB32" s="166">
        <v>34.31</v>
      </c>
      <c r="GC32" s="166">
        <v>-16.024999999999999</v>
      </c>
      <c r="GD32" s="166">
        <v>-5.3814000000000002</v>
      </c>
      <c r="GE32" s="166">
        <v>-3.02</v>
      </c>
      <c r="GF32" s="166">
        <v>30.0547</v>
      </c>
      <c r="GG32" s="167"/>
      <c r="GH32" s="166">
        <v>19.928599999999999</v>
      </c>
      <c r="GI32" s="167"/>
      <c r="GJ32" s="166">
        <v>-4.7984</v>
      </c>
      <c r="GK32" s="166">
        <v>2.4190999999999998</v>
      </c>
      <c r="GL32" s="166">
        <v>7.1300000000000002E-2</v>
      </c>
      <c r="GM32" s="167"/>
      <c r="GN32" s="166">
        <v>-13.0785</v>
      </c>
      <c r="GO32" s="166">
        <v>-6.5583999999999998</v>
      </c>
      <c r="GP32" s="166">
        <v>5.4802999999999997</v>
      </c>
      <c r="GQ32" s="166">
        <v>-28.907</v>
      </c>
      <c r="GR32" s="166">
        <v>2.0590000000000002</v>
      </c>
      <c r="GS32" s="166">
        <v>3.2351999999999999</v>
      </c>
      <c r="GT32" s="166">
        <v>159.88659999999999</v>
      </c>
      <c r="GU32" s="166">
        <v>-13.5952</v>
      </c>
      <c r="GV32" s="166">
        <v>-11.1318</v>
      </c>
      <c r="GW32" s="166">
        <v>-8.0515000000000008</v>
      </c>
      <c r="GX32" s="166">
        <v>1.8976</v>
      </c>
      <c r="GY32" s="166">
        <v>7.8170000000000002</v>
      </c>
      <c r="GZ32" s="166">
        <v>7.8086000000000002</v>
      </c>
      <c r="HA32" s="166">
        <v>1.2695000000000001</v>
      </c>
      <c r="HB32" s="166">
        <v>10.0404</v>
      </c>
      <c r="HC32" s="166">
        <v>10.545999999999999</v>
      </c>
      <c r="HD32" s="166">
        <v>-10.9</v>
      </c>
      <c r="HE32" s="166">
        <v>14.6134</v>
      </c>
      <c r="HF32" s="166">
        <v>50.121400000000001</v>
      </c>
      <c r="HG32" s="166">
        <v>-7.8047000000000004</v>
      </c>
      <c r="HH32" s="166">
        <v>21.3432</v>
      </c>
      <c r="HI32" s="166">
        <v>-3.7791000000000001</v>
      </c>
      <c r="HJ32" s="166">
        <v>-3.8923000000000001</v>
      </c>
      <c r="HK32" s="167"/>
      <c r="HL32" s="166">
        <v>8.9426000000000005</v>
      </c>
      <c r="HM32" s="166">
        <v>0</v>
      </c>
      <c r="HN32" s="166">
        <v>-11.370699999999999</v>
      </c>
      <c r="HO32" s="167"/>
      <c r="HP32" s="167"/>
      <c r="HQ32" s="166">
        <v>-11.7102</v>
      </c>
      <c r="HR32" s="166">
        <v>-11.073</v>
      </c>
      <c r="HS32" s="166">
        <v>-9.6773000000000007</v>
      </c>
      <c r="HT32" s="166">
        <v>-9.391</v>
      </c>
      <c r="HU32" s="166">
        <v>3.93</v>
      </c>
      <c r="HV32" s="166">
        <v>3.87</v>
      </c>
      <c r="HW32" s="166">
        <v>-32.1</v>
      </c>
      <c r="HX32" s="166">
        <v>-32.6</v>
      </c>
      <c r="HY32" s="166">
        <v>1.4419999999999999</v>
      </c>
      <c r="HZ32" s="166">
        <v>3.6</v>
      </c>
      <c r="IA32" s="166">
        <v>35.281300000000002</v>
      </c>
      <c r="IB32" s="166">
        <v>25.628699999999998</v>
      </c>
      <c r="IC32" s="166">
        <v>25.484200000000001</v>
      </c>
      <c r="ID32" s="167"/>
      <c r="IE32" s="166">
        <v>-39.200000000000003</v>
      </c>
      <c r="IF32" s="166">
        <v>-3.8</v>
      </c>
      <c r="IG32" s="166">
        <v>-4.7</v>
      </c>
      <c r="IH32" s="166">
        <v>-17.5473</v>
      </c>
      <c r="II32" s="166">
        <v>-17.394100000000002</v>
      </c>
      <c r="IJ32" s="166">
        <v>-75.711799999999997</v>
      </c>
      <c r="IK32" s="166">
        <v>-25.734000000000002</v>
      </c>
      <c r="IL32" s="166">
        <v>-236.81</v>
      </c>
      <c r="IM32" s="166">
        <v>-24.731200000000001</v>
      </c>
      <c r="IN32" s="166">
        <v>70.754800000000003</v>
      </c>
      <c r="IO32" s="166">
        <v>71.466300000000004</v>
      </c>
      <c r="IP32" s="166">
        <v>94.920500000000004</v>
      </c>
      <c r="IQ32" s="166">
        <v>83.297600000000003</v>
      </c>
      <c r="IR32" s="166">
        <v>110.7675</v>
      </c>
      <c r="IS32" s="166">
        <v>-6.7733999999999996</v>
      </c>
      <c r="IT32" s="166">
        <v>20.0229</v>
      </c>
      <c r="IU32" s="166">
        <v>19.787600000000001</v>
      </c>
      <c r="IV32" s="166">
        <v>26.8202</v>
      </c>
      <c r="IW32" s="166">
        <v>111.3077</v>
      </c>
      <c r="IX32" s="166">
        <v>-226.8613</v>
      </c>
      <c r="IY32" s="166">
        <v>27.4465</v>
      </c>
      <c r="IZ32" s="166">
        <v>-24.382100000000001</v>
      </c>
      <c r="JA32" s="166">
        <v>-2.3199999999999998E-2</v>
      </c>
      <c r="JB32" s="167"/>
      <c r="JC32" s="166">
        <v>-7.44</v>
      </c>
      <c r="JD32" s="167"/>
      <c r="JE32" s="167"/>
      <c r="JF32" s="166">
        <v>3.68</v>
      </c>
      <c r="JG32" s="166">
        <v>0.08</v>
      </c>
      <c r="JH32" s="166">
        <v>-4.6524999999999999</v>
      </c>
      <c r="JI32" s="166">
        <v>-5.8273999999999999</v>
      </c>
      <c r="JJ32" s="166">
        <v>9.1722000000000001</v>
      </c>
      <c r="JK32" s="166">
        <v>-3.3371</v>
      </c>
      <c r="JL32" s="166">
        <v>-2.1</v>
      </c>
      <c r="JM32" s="166">
        <v>0.30299999999999999</v>
      </c>
      <c r="JN32" s="166">
        <v>0.79400000000000004</v>
      </c>
      <c r="JO32" s="167"/>
      <c r="JP32" s="166">
        <v>1.9981</v>
      </c>
      <c r="JQ32" s="166">
        <v>4.3461999999999996</v>
      </c>
      <c r="JR32" s="166">
        <v>4.0864000000000003</v>
      </c>
      <c r="JS32" s="166">
        <v>2.9941</v>
      </c>
      <c r="JT32" s="167"/>
      <c r="JU32" s="166">
        <v>24.7</v>
      </c>
      <c r="JV32" s="166">
        <v>9.2164000000000001</v>
      </c>
      <c r="JW32" s="166">
        <v>0.63</v>
      </c>
      <c r="JX32" s="167"/>
      <c r="JY32" s="166">
        <v>-7.7497999999999996</v>
      </c>
      <c r="JZ32" s="166">
        <v>-5.2060000000000004</v>
      </c>
      <c r="KA32" s="166">
        <v>-27.2608</v>
      </c>
      <c r="KB32" s="166">
        <v>-3.6663000000000001</v>
      </c>
      <c r="KC32" s="166">
        <v>0</v>
      </c>
      <c r="KD32" s="166">
        <v>-29.600200000000001</v>
      </c>
      <c r="KE32" s="166">
        <v>-2.8955000000000002</v>
      </c>
      <c r="KF32" s="166">
        <v>-25.4</v>
      </c>
      <c r="KG32" s="166">
        <v>8.6</v>
      </c>
      <c r="KH32" s="167"/>
      <c r="KI32" s="166">
        <v>-118.1765</v>
      </c>
    </row>
    <row r="33" spans="1:295" ht="18" customHeight="1" x14ac:dyDescent="0.3">
      <c r="A33" s="160" t="s">
        <v>64</v>
      </c>
      <c r="B33" s="160" t="s">
        <v>905</v>
      </c>
      <c r="C33" s="161">
        <v>0</v>
      </c>
      <c r="D33" s="161">
        <v>5.7024999999999997</v>
      </c>
      <c r="E33" s="161">
        <v>0</v>
      </c>
      <c r="F33" s="162"/>
      <c r="G33" s="161">
        <v>5.2416</v>
      </c>
      <c r="H33" s="162"/>
      <c r="I33" s="161">
        <v>8.9740000000000002</v>
      </c>
      <c r="J33" s="162"/>
      <c r="K33" s="161">
        <v>13.402200000000001</v>
      </c>
      <c r="L33" s="161">
        <v>5.7058</v>
      </c>
      <c r="M33" s="161">
        <v>6.9836999999999998</v>
      </c>
      <c r="N33" s="161">
        <v>-6.66</v>
      </c>
      <c r="O33" s="162"/>
      <c r="P33" s="161">
        <v>2.2000000000000002</v>
      </c>
      <c r="Q33" s="161">
        <v>3.3119999999999998</v>
      </c>
      <c r="R33" s="161">
        <v>-19.8</v>
      </c>
      <c r="S33" s="161">
        <v>3.1070000000000002</v>
      </c>
      <c r="T33" s="161">
        <v>-11.994</v>
      </c>
      <c r="U33" s="161">
        <v>3.4754999999999998</v>
      </c>
      <c r="V33" s="161">
        <v>3.4022000000000001</v>
      </c>
      <c r="W33" s="161">
        <v>6.2233999999999998</v>
      </c>
      <c r="X33" s="161">
        <v>3.5365000000000002</v>
      </c>
      <c r="Y33" s="161">
        <v>-2.6768999999999998</v>
      </c>
      <c r="Z33" s="161">
        <v>2.5630000000000002</v>
      </c>
      <c r="AA33" s="162"/>
      <c r="AB33" s="161">
        <v>-1.0812999999999999</v>
      </c>
      <c r="AC33" s="161">
        <v>0.875</v>
      </c>
      <c r="AD33" s="162"/>
      <c r="AE33" s="161">
        <v>10.552</v>
      </c>
      <c r="AF33" s="161">
        <v>-11.1</v>
      </c>
      <c r="AG33" s="161">
        <v>-11</v>
      </c>
      <c r="AH33" s="161">
        <v>-0.35099999999999998</v>
      </c>
      <c r="AI33" s="161">
        <v>0.17199999999999999</v>
      </c>
      <c r="AJ33" s="161">
        <v>1.77</v>
      </c>
      <c r="AK33" s="161">
        <v>2.21</v>
      </c>
      <c r="AL33" s="162"/>
      <c r="AM33" s="161">
        <v>-6.94</v>
      </c>
      <c r="AN33" s="161">
        <v>-7.58</v>
      </c>
      <c r="AO33" s="161">
        <v>4.8010000000000002</v>
      </c>
      <c r="AP33" s="161">
        <v>2.6701000000000001</v>
      </c>
      <c r="AQ33" s="161">
        <v>4.7301000000000002</v>
      </c>
      <c r="AR33" s="161">
        <v>8.2971000000000004</v>
      </c>
      <c r="AS33" s="161">
        <v>-15.1745</v>
      </c>
      <c r="AT33" s="161">
        <v>36.302999999999997</v>
      </c>
      <c r="AU33" s="161">
        <v>37.951900000000002</v>
      </c>
      <c r="AV33" s="161">
        <v>13.833500000000001</v>
      </c>
      <c r="AW33" s="161">
        <v>15.7461</v>
      </c>
      <c r="AX33" s="162"/>
      <c r="AY33" s="161">
        <v>-26.39</v>
      </c>
      <c r="AZ33" s="161">
        <v>6.3250999999999999</v>
      </c>
      <c r="BA33" s="161">
        <v>36.993000000000002</v>
      </c>
      <c r="BB33" s="162"/>
      <c r="BC33" s="161">
        <v>3.7229999999999999</v>
      </c>
      <c r="BD33" s="161">
        <v>-4.8</v>
      </c>
      <c r="BE33" s="161">
        <v>-4.8</v>
      </c>
      <c r="BF33" s="161">
        <v>-13.962300000000001</v>
      </c>
      <c r="BG33" s="161">
        <v>-16.661300000000001</v>
      </c>
      <c r="BH33" s="161">
        <v>-5.1738</v>
      </c>
      <c r="BI33" s="162"/>
      <c r="BJ33" s="161">
        <v>18.025300000000001</v>
      </c>
      <c r="BK33" s="161">
        <v>4.0848000000000004</v>
      </c>
      <c r="BL33" s="161">
        <v>0</v>
      </c>
      <c r="BM33" s="161">
        <v>0</v>
      </c>
      <c r="BN33" s="162"/>
      <c r="BO33" s="161">
        <v>88.808800000000005</v>
      </c>
      <c r="BP33" s="161">
        <v>89.022499999999994</v>
      </c>
      <c r="BQ33" s="161">
        <v>-51.3611</v>
      </c>
      <c r="BR33" s="162"/>
      <c r="BS33" s="162"/>
      <c r="BT33" s="162"/>
      <c r="BU33" s="162"/>
      <c r="BV33" s="162"/>
      <c r="BW33" s="161">
        <v>10.3</v>
      </c>
      <c r="BX33" s="161">
        <v>6.63</v>
      </c>
      <c r="BY33" s="161">
        <v>-7.93</v>
      </c>
      <c r="BZ33" s="161">
        <v>7.85</v>
      </c>
      <c r="CA33" s="161">
        <v>-20.8931</v>
      </c>
      <c r="CB33" s="161">
        <v>-21.027100000000001</v>
      </c>
      <c r="CC33" s="161">
        <v>30.279</v>
      </c>
      <c r="CD33" s="161">
        <v>28.4651</v>
      </c>
      <c r="CE33" s="161">
        <v>-9.6614000000000004</v>
      </c>
      <c r="CF33" s="161">
        <v>18.755099999999999</v>
      </c>
      <c r="CG33" s="161">
        <v>18.2011</v>
      </c>
      <c r="CH33" s="161">
        <v>16.325800000000001</v>
      </c>
      <c r="CI33" s="161">
        <v>18.026</v>
      </c>
      <c r="CJ33" s="162"/>
      <c r="CK33" s="162"/>
      <c r="CL33" s="161">
        <v>62</v>
      </c>
      <c r="CM33" s="161">
        <v>-33.5</v>
      </c>
      <c r="CN33" s="161">
        <v>-1.57</v>
      </c>
      <c r="CO33" s="161">
        <v>57.363199999999999</v>
      </c>
      <c r="CP33" s="161">
        <v>56.591099999999997</v>
      </c>
      <c r="CQ33" s="161">
        <v>55.036200000000001</v>
      </c>
      <c r="CR33" s="161">
        <v>105.9271</v>
      </c>
      <c r="CS33" s="161">
        <v>106.51779999999999</v>
      </c>
      <c r="CT33" s="161">
        <v>1</v>
      </c>
      <c r="CU33" s="161">
        <v>-100.72280000000001</v>
      </c>
      <c r="CV33" s="161">
        <v>-3.9123000000000001</v>
      </c>
      <c r="CW33" s="162"/>
      <c r="CX33" s="161">
        <v>8.5399999999999991</v>
      </c>
      <c r="CY33" s="161">
        <v>8.52</v>
      </c>
      <c r="CZ33" s="161">
        <v>9.0673999999999992</v>
      </c>
      <c r="DA33" s="161">
        <v>9.1827000000000005</v>
      </c>
      <c r="DB33" s="161">
        <v>-9.91</v>
      </c>
      <c r="DC33" s="162"/>
      <c r="DD33" s="161">
        <v>-19.8475</v>
      </c>
      <c r="DE33" s="161">
        <v>-19.6631</v>
      </c>
      <c r="DF33" s="161">
        <v>22.819299999999998</v>
      </c>
      <c r="DG33" s="161">
        <v>1.47E-2</v>
      </c>
      <c r="DH33" s="161">
        <v>-5.0792000000000002</v>
      </c>
      <c r="DI33" s="162"/>
      <c r="DJ33" s="161">
        <v>7.1</v>
      </c>
      <c r="DK33" s="161">
        <v>-0.65059999999999996</v>
      </c>
      <c r="DL33" s="161">
        <v>4.681</v>
      </c>
      <c r="DM33" s="161">
        <v>42.745699999999999</v>
      </c>
      <c r="DN33" s="161">
        <v>13.550700000000001</v>
      </c>
      <c r="DO33" s="161">
        <v>5.24</v>
      </c>
      <c r="DP33" s="161">
        <v>-3.36</v>
      </c>
      <c r="DQ33" s="161">
        <v>4.0904999999999996</v>
      </c>
      <c r="DR33" s="161">
        <v>-25.006399999999999</v>
      </c>
      <c r="DS33" s="161">
        <v>-7.12</v>
      </c>
      <c r="DT33" s="161">
        <v>-7.27</v>
      </c>
      <c r="DU33" s="161">
        <v>25.23</v>
      </c>
      <c r="DV33" s="161">
        <v>17.82</v>
      </c>
      <c r="DW33" s="161">
        <v>-23.7636</v>
      </c>
      <c r="DX33" s="161">
        <v>-12.7</v>
      </c>
      <c r="DY33" s="161">
        <v>-33.906599999999997</v>
      </c>
      <c r="DZ33" s="161">
        <v>-33.0182</v>
      </c>
      <c r="EA33" s="161">
        <v>15.4229</v>
      </c>
      <c r="EB33" s="161">
        <v>1.4366000000000001</v>
      </c>
      <c r="EC33" s="161">
        <v>-7.1079999999999997</v>
      </c>
      <c r="ED33" s="161">
        <v>-6.85</v>
      </c>
      <c r="EE33" s="161">
        <v>-17.174099999999999</v>
      </c>
      <c r="EF33" s="161">
        <v>-21.6511</v>
      </c>
      <c r="EG33" s="161">
        <v>-11.461</v>
      </c>
      <c r="EH33" s="161">
        <v>-43.572499999999998</v>
      </c>
      <c r="EI33" s="161">
        <v>-21.728200000000001</v>
      </c>
      <c r="EJ33" s="162"/>
      <c r="EK33" s="162"/>
      <c r="EL33" s="161">
        <v>-14.3741</v>
      </c>
      <c r="EM33" s="162"/>
      <c r="EN33" s="161">
        <v>-1.7318</v>
      </c>
      <c r="EO33" s="161">
        <v>-2.7382</v>
      </c>
      <c r="EP33" s="161">
        <v>-11.78</v>
      </c>
      <c r="EQ33" s="161">
        <v>-19.587199999999999</v>
      </c>
      <c r="ER33" s="161">
        <v>-19.205100000000002</v>
      </c>
      <c r="ES33" s="161">
        <v>2.5821999999999998</v>
      </c>
      <c r="ET33" s="161">
        <v>13.28</v>
      </c>
      <c r="EU33" s="161">
        <v>-10.46</v>
      </c>
      <c r="EV33" s="161">
        <v>0.8</v>
      </c>
      <c r="EW33" s="161">
        <v>3.7494000000000001</v>
      </c>
      <c r="EX33" s="161">
        <v>-0.89329999999999998</v>
      </c>
      <c r="EY33" s="161">
        <v>-6.5945999999999998</v>
      </c>
      <c r="EZ33" s="161">
        <v>-6.6589</v>
      </c>
      <c r="FA33" s="161">
        <v>4.5636000000000001</v>
      </c>
      <c r="FB33" s="161">
        <v>3.9641999999999999</v>
      </c>
      <c r="FC33" s="161">
        <v>-18.5533</v>
      </c>
      <c r="FD33" s="162"/>
      <c r="FE33" s="162"/>
      <c r="FF33" s="162"/>
      <c r="FG33" s="161">
        <v>3.9832999999999998</v>
      </c>
      <c r="FH33" s="161">
        <v>3.5825</v>
      </c>
      <c r="FI33" s="161">
        <v>2.4817</v>
      </c>
      <c r="FJ33" s="161">
        <v>8.2053999999999991</v>
      </c>
      <c r="FK33" s="161">
        <v>8.8751999999999995</v>
      </c>
      <c r="FL33" s="161">
        <v>-21.266999999999999</v>
      </c>
      <c r="FM33" s="161">
        <v>15.408300000000001</v>
      </c>
      <c r="FN33" s="161">
        <v>15.0328</v>
      </c>
      <c r="FO33" s="161">
        <v>-5.7773000000000003</v>
      </c>
      <c r="FP33" s="161">
        <v>9.2236999999999991</v>
      </c>
      <c r="FQ33" s="161">
        <v>28.346399999999999</v>
      </c>
      <c r="FR33" s="161">
        <v>-12.04</v>
      </c>
      <c r="FS33" s="161">
        <v>-3.4272999999999998</v>
      </c>
      <c r="FT33" s="161">
        <v>0.31519999999999998</v>
      </c>
      <c r="FU33" s="161">
        <v>2.1800000000000002</v>
      </c>
      <c r="FV33" s="161">
        <v>-2.93</v>
      </c>
      <c r="FW33" s="161">
        <v>-28.832699999999999</v>
      </c>
      <c r="FX33" s="161">
        <v>1.3559000000000001</v>
      </c>
      <c r="FY33" s="161">
        <v>7.3079999999999998</v>
      </c>
      <c r="FZ33" s="161">
        <v>0.85199999999999998</v>
      </c>
      <c r="GA33" s="162"/>
      <c r="GB33" s="161">
        <v>31.99</v>
      </c>
      <c r="GC33" s="161">
        <v>-21.087</v>
      </c>
      <c r="GD33" s="161">
        <v>-8.6639999999999997</v>
      </c>
      <c r="GE33" s="161">
        <v>-3.59</v>
      </c>
      <c r="GF33" s="161">
        <v>27.4651</v>
      </c>
      <c r="GG33" s="162"/>
      <c r="GH33" s="161">
        <v>19.535900000000002</v>
      </c>
      <c r="GI33" s="162"/>
      <c r="GJ33" s="161">
        <v>-5.4653</v>
      </c>
      <c r="GK33" s="161">
        <v>2.3733</v>
      </c>
      <c r="GL33" s="161">
        <v>7.4999999999999997E-2</v>
      </c>
      <c r="GM33" s="162"/>
      <c r="GN33" s="161">
        <v>-12.536899999999999</v>
      </c>
      <c r="GO33" s="161">
        <v>-6.6414</v>
      </c>
      <c r="GP33" s="161">
        <v>1.4366000000000001</v>
      </c>
      <c r="GQ33" s="161">
        <v>-27.394400000000001</v>
      </c>
      <c r="GR33" s="161">
        <v>3.4845000000000002</v>
      </c>
      <c r="GS33" s="161">
        <v>3.1236999999999999</v>
      </c>
      <c r="GT33" s="161">
        <v>173.37260000000001</v>
      </c>
      <c r="GU33" s="161">
        <v>-13.319000000000001</v>
      </c>
      <c r="GV33" s="161">
        <v>-10.164400000000001</v>
      </c>
      <c r="GW33" s="161">
        <v>-8.1186000000000007</v>
      </c>
      <c r="GX33" s="161">
        <v>2.0918000000000001</v>
      </c>
      <c r="GY33" s="161">
        <v>7.6704999999999997</v>
      </c>
      <c r="GZ33" s="161">
        <v>7.7294</v>
      </c>
      <c r="HA33" s="161">
        <v>1</v>
      </c>
      <c r="HB33" s="161">
        <v>8.8399000000000001</v>
      </c>
      <c r="HC33" s="161">
        <v>10.1409</v>
      </c>
      <c r="HD33" s="161">
        <v>-11.73</v>
      </c>
      <c r="HE33" s="161">
        <v>13.776400000000001</v>
      </c>
      <c r="HF33" s="161">
        <v>47.764000000000003</v>
      </c>
      <c r="HG33" s="161">
        <v>-7.8605</v>
      </c>
      <c r="HH33" s="161">
        <v>20.2393</v>
      </c>
      <c r="HI33" s="161">
        <v>-2.1158000000000001</v>
      </c>
      <c r="HJ33" s="161">
        <v>-1.3366</v>
      </c>
      <c r="HK33" s="162"/>
      <c r="HL33" s="161">
        <v>6.8181000000000003</v>
      </c>
      <c r="HM33" s="161">
        <v>-11.1325</v>
      </c>
      <c r="HN33" s="161">
        <v>-13.1073</v>
      </c>
      <c r="HO33" s="162"/>
      <c r="HP33" s="162"/>
      <c r="HQ33" s="161">
        <v>-12.254099999999999</v>
      </c>
      <c r="HR33" s="161">
        <v>-11.913500000000001</v>
      </c>
      <c r="HS33" s="161">
        <v>-6.5499000000000001</v>
      </c>
      <c r="HT33" s="161">
        <v>-6.4706000000000001</v>
      </c>
      <c r="HU33" s="161">
        <v>8.69</v>
      </c>
      <c r="HV33" s="161">
        <v>8.2799999999999994</v>
      </c>
      <c r="HW33" s="161">
        <v>-33.4</v>
      </c>
      <c r="HX33" s="161">
        <v>-33.5</v>
      </c>
      <c r="HY33" s="161">
        <v>1.3889</v>
      </c>
      <c r="HZ33" s="161">
        <v>0.8</v>
      </c>
      <c r="IA33" s="161">
        <v>36.877400000000002</v>
      </c>
      <c r="IB33" s="161">
        <v>24.042400000000001</v>
      </c>
      <c r="IC33" s="161">
        <v>24.4115</v>
      </c>
      <c r="ID33" s="162"/>
      <c r="IE33" s="161">
        <v>-40.1</v>
      </c>
      <c r="IF33" s="161">
        <v>-4.0999999999999996</v>
      </c>
      <c r="IG33" s="161">
        <v>-4.7</v>
      </c>
      <c r="IH33" s="161">
        <v>-17.552399999999999</v>
      </c>
      <c r="II33" s="161">
        <v>-17.741900000000001</v>
      </c>
      <c r="IJ33" s="161">
        <v>-78.084100000000007</v>
      </c>
      <c r="IK33" s="161">
        <v>-24.668500000000002</v>
      </c>
      <c r="IL33" s="161">
        <v>-235.0838</v>
      </c>
      <c r="IM33" s="161">
        <v>-23.8354</v>
      </c>
      <c r="IN33" s="161">
        <v>81.792400000000001</v>
      </c>
      <c r="IO33" s="161">
        <v>72.130099999999999</v>
      </c>
      <c r="IP33" s="161">
        <v>95.127700000000004</v>
      </c>
      <c r="IQ33" s="161">
        <v>81.891000000000005</v>
      </c>
      <c r="IR33" s="161">
        <v>113.0617</v>
      </c>
      <c r="IS33" s="161">
        <v>-3.5363000000000002</v>
      </c>
      <c r="IT33" s="161">
        <v>23.7974</v>
      </c>
      <c r="IU33" s="161">
        <v>26.317699999999999</v>
      </c>
      <c r="IV33" s="161">
        <v>26.6602</v>
      </c>
      <c r="IW33" s="161">
        <v>113.7163</v>
      </c>
      <c r="IX33" s="161">
        <v>-229.51920000000001</v>
      </c>
      <c r="IY33" s="161">
        <v>27.655200000000001</v>
      </c>
      <c r="IZ33" s="161">
        <v>-26.043399999999998</v>
      </c>
      <c r="JA33" s="161">
        <v>1.1999999999999999E-3</v>
      </c>
      <c r="JB33" s="162"/>
      <c r="JC33" s="161">
        <v>-7.52</v>
      </c>
      <c r="JD33" s="162"/>
      <c r="JE33" s="162"/>
      <c r="JF33" s="161">
        <v>3.44</v>
      </c>
      <c r="JG33" s="161">
        <v>0.32</v>
      </c>
      <c r="JH33" s="161">
        <v>-4.5785</v>
      </c>
      <c r="JI33" s="161">
        <v>-6.0349000000000004</v>
      </c>
      <c r="JJ33" s="161">
        <v>8.8792000000000009</v>
      </c>
      <c r="JK33" s="161">
        <v>-3.3677000000000001</v>
      </c>
      <c r="JL33" s="161">
        <v>-1.4</v>
      </c>
      <c r="JM33" s="161">
        <v>0.56399999999999995</v>
      </c>
      <c r="JN33" s="161">
        <v>-0.121</v>
      </c>
      <c r="JO33" s="162"/>
      <c r="JP33" s="162"/>
      <c r="JQ33" s="161">
        <v>3.6425000000000001</v>
      </c>
      <c r="JR33" s="161">
        <v>3.1265000000000001</v>
      </c>
      <c r="JS33" s="161">
        <v>3.7505000000000002</v>
      </c>
      <c r="JT33" s="162"/>
      <c r="JU33" s="161">
        <v>25.1</v>
      </c>
      <c r="JV33" s="161">
        <v>9.7306000000000008</v>
      </c>
      <c r="JW33" s="161">
        <v>0.66</v>
      </c>
      <c r="JX33" s="162"/>
      <c r="JY33" s="161">
        <v>-5.8441999999999998</v>
      </c>
      <c r="JZ33" s="161">
        <v>-4.9951999999999996</v>
      </c>
      <c r="KA33" s="161">
        <v>-26.7561</v>
      </c>
      <c r="KB33" s="161">
        <v>-3.3298000000000001</v>
      </c>
      <c r="KC33" s="162"/>
      <c r="KD33" s="161">
        <v>-28.871400000000001</v>
      </c>
      <c r="KE33" s="161">
        <v>-3.4661</v>
      </c>
      <c r="KF33" s="161">
        <v>-27.2</v>
      </c>
      <c r="KG33" s="161">
        <v>9.6</v>
      </c>
      <c r="KH33" s="162"/>
      <c r="KI33" s="161">
        <v>-116.50839999999999</v>
      </c>
    </row>
    <row r="34" spans="1:295" ht="18" customHeight="1" x14ac:dyDescent="0.3">
      <c r="A34" s="160" t="s">
        <v>64</v>
      </c>
      <c r="B34" s="160" t="s">
        <v>906</v>
      </c>
      <c r="C34" s="163">
        <v>0</v>
      </c>
      <c r="D34" s="163">
        <v>5.6904000000000003</v>
      </c>
      <c r="E34" s="163">
        <v>-1.14E-2</v>
      </c>
      <c r="F34" s="164"/>
      <c r="G34" s="163">
        <v>5.7176</v>
      </c>
      <c r="H34" s="164"/>
      <c r="I34" s="163">
        <v>10.228</v>
      </c>
      <c r="J34" s="164"/>
      <c r="K34" s="163">
        <v>13.970800000000001</v>
      </c>
      <c r="L34" s="163">
        <v>5.7518000000000002</v>
      </c>
      <c r="M34" s="163">
        <v>7.2142999999999997</v>
      </c>
      <c r="N34" s="163">
        <v>-4.4400000000000004</v>
      </c>
      <c r="O34" s="163">
        <v>-24.2</v>
      </c>
      <c r="P34" s="163">
        <v>0</v>
      </c>
      <c r="Q34" s="163">
        <v>3.3119999999999998</v>
      </c>
      <c r="R34" s="163">
        <v>-19.8</v>
      </c>
      <c r="S34" s="163">
        <v>3.0234999999999999</v>
      </c>
      <c r="T34" s="163">
        <v>-12.8096</v>
      </c>
      <c r="U34" s="163">
        <v>3.6282000000000001</v>
      </c>
      <c r="V34" s="163">
        <v>3.2936999999999999</v>
      </c>
      <c r="W34" s="163">
        <v>6.032</v>
      </c>
      <c r="X34" s="163">
        <v>3.6278999999999999</v>
      </c>
      <c r="Y34" s="163">
        <v>-2.7684000000000002</v>
      </c>
      <c r="Z34" s="163">
        <v>2.4297</v>
      </c>
      <c r="AA34" s="164"/>
      <c r="AB34" s="163">
        <v>-0.97540000000000004</v>
      </c>
      <c r="AC34" s="163">
        <v>0.49099999999999999</v>
      </c>
      <c r="AD34" s="164"/>
      <c r="AE34" s="163">
        <v>10.603</v>
      </c>
      <c r="AF34" s="163">
        <v>-15.54</v>
      </c>
      <c r="AG34" s="163">
        <v>-11</v>
      </c>
      <c r="AH34" s="163">
        <v>-7.8E-2</v>
      </c>
      <c r="AI34" s="163">
        <v>0.17100000000000001</v>
      </c>
      <c r="AJ34" s="163">
        <v>-0.95</v>
      </c>
      <c r="AK34" s="163">
        <v>-0.83</v>
      </c>
      <c r="AL34" s="164"/>
      <c r="AM34" s="163">
        <v>-8.34</v>
      </c>
      <c r="AN34" s="163">
        <v>-8.5299999999999994</v>
      </c>
      <c r="AO34" s="163">
        <v>4.7487000000000004</v>
      </c>
      <c r="AP34" s="163">
        <v>2.6364000000000001</v>
      </c>
      <c r="AQ34" s="163">
        <v>12.988099999999999</v>
      </c>
      <c r="AR34" s="163">
        <v>16.092099999999999</v>
      </c>
      <c r="AS34" s="163">
        <v>-15.283200000000001</v>
      </c>
      <c r="AT34" s="163">
        <v>30.944600000000001</v>
      </c>
      <c r="AU34" s="163">
        <v>31.064900000000002</v>
      </c>
      <c r="AV34" s="163">
        <v>-4.2500000000000003E-2</v>
      </c>
      <c r="AW34" s="163">
        <v>0.1366</v>
      </c>
      <c r="AX34" s="164"/>
      <c r="AY34" s="163">
        <v>-22.371200000000002</v>
      </c>
      <c r="AZ34" s="163">
        <v>5.9305000000000003</v>
      </c>
      <c r="BA34" s="163">
        <v>29.241199999999999</v>
      </c>
      <c r="BB34" s="164"/>
      <c r="BC34" s="163">
        <v>5.4722999999999997</v>
      </c>
      <c r="BD34" s="163">
        <v>-5.9</v>
      </c>
      <c r="BE34" s="163">
        <v>-5.8</v>
      </c>
      <c r="BF34" s="163">
        <v>-20.931699999999999</v>
      </c>
      <c r="BG34" s="163">
        <v>-21.141100000000002</v>
      </c>
      <c r="BH34" s="163">
        <v>-5.2809999999999997</v>
      </c>
      <c r="BI34" s="164"/>
      <c r="BJ34" s="163">
        <v>19.556699999999999</v>
      </c>
      <c r="BK34" s="163">
        <v>4.6544999999999996</v>
      </c>
      <c r="BL34" s="164"/>
      <c r="BM34" s="164"/>
      <c r="BN34" s="164"/>
      <c r="BO34" s="163">
        <v>87.343900000000005</v>
      </c>
      <c r="BP34" s="163">
        <v>86.428399999999996</v>
      </c>
      <c r="BQ34" s="163">
        <v>-48.830599999999997</v>
      </c>
      <c r="BR34" s="164"/>
      <c r="BS34" s="164"/>
      <c r="BT34" s="164"/>
      <c r="BU34" s="164"/>
      <c r="BV34" s="164"/>
      <c r="BW34" s="163">
        <v>10.92</v>
      </c>
      <c r="BX34" s="163">
        <v>7.36</v>
      </c>
      <c r="BY34" s="163">
        <v>-7.69</v>
      </c>
      <c r="BZ34" s="163">
        <v>8.9700000000000006</v>
      </c>
      <c r="CA34" s="163">
        <v>-23.0364</v>
      </c>
      <c r="CB34" s="163">
        <v>-22.634599999999999</v>
      </c>
      <c r="CC34" s="163">
        <v>28.678000000000001</v>
      </c>
      <c r="CD34" s="163">
        <v>27.351099999999999</v>
      </c>
      <c r="CE34" s="163">
        <v>-12.2218</v>
      </c>
      <c r="CF34" s="163">
        <v>18.712900000000001</v>
      </c>
      <c r="CG34" s="163">
        <v>18.866499999999998</v>
      </c>
      <c r="CH34" s="163">
        <v>18.7699</v>
      </c>
      <c r="CI34" s="163">
        <v>18.816800000000001</v>
      </c>
      <c r="CJ34" s="164"/>
      <c r="CK34" s="164"/>
      <c r="CL34" s="163">
        <v>63</v>
      </c>
      <c r="CM34" s="163">
        <v>-33.5</v>
      </c>
      <c r="CN34" s="163">
        <v>-1.62</v>
      </c>
      <c r="CO34" s="163">
        <v>57.835500000000003</v>
      </c>
      <c r="CP34" s="163">
        <v>57.564900000000002</v>
      </c>
      <c r="CQ34" s="163">
        <v>56.118400000000001</v>
      </c>
      <c r="CR34" s="163">
        <v>113.28879999999999</v>
      </c>
      <c r="CS34" s="163">
        <v>114.07550000000001</v>
      </c>
      <c r="CT34" s="163">
        <v>-17.261099999999999</v>
      </c>
      <c r="CU34" s="163">
        <v>-97.756100000000004</v>
      </c>
      <c r="CV34" s="163">
        <v>-12.6027</v>
      </c>
      <c r="CW34" s="164"/>
      <c r="CX34" s="163">
        <v>9.06</v>
      </c>
      <c r="CY34" s="163">
        <v>8.34</v>
      </c>
      <c r="CZ34" s="163">
        <v>9.0673999999999992</v>
      </c>
      <c r="DA34" s="163">
        <v>9.0851000000000006</v>
      </c>
      <c r="DB34" s="163">
        <v>-9.89</v>
      </c>
      <c r="DC34" s="164"/>
      <c r="DD34" s="163">
        <v>-20.292999999999999</v>
      </c>
      <c r="DE34" s="163">
        <v>-19.982399999999998</v>
      </c>
      <c r="DF34" s="163">
        <v>22.829000000000001</v>
      </c>
      <c r="DG34" s="163">
        <v>1.46E-2</v>
      </c>
      <c r="DH34" s="163">
        <v>-5.0401999999999996</v>
      </c>
      <c r="DI34" s="164"/>
      <c r="DJ34" s="163">
        <v>7.1</v>
      </c>
      <c r="DK34" s="163">
        <v>-1.2084999999999999</v>
      </c>
      <c r="DL34" s="163">
        <v>5.0551000000000004</v>
      </c>
      <c r="DM34" s="163">
        <v>43.3765</v>
      </c>
      <c r="DN34" s="163">
        <v>13.7363</v>
      </c>
      <c r="DO34" s="163">
        <v>5.59</v>
      </c>
      <c r="DP34" s="163">
        <v>-3.52</v>
      </c>
      <c r="DQ34" s="163">
        <v>3.9015</v>
      </c>
      <c r="DR34" s="163">
        <v>-23.176300000000001</v>
      </c>
      <c r="DS34" s="163">
        <v>-4.2699999999999996</v>
      </c>
      <c r="DT34" s="163">
        <v>-4.3600000000000003</v>
      </c>
      <c r="DU34" s="163">
        <v>19.739999999999998</v>
      </c>
      <c r="DV34" s="163">
        <v>17.89</v>
      </c>
      <c r="DW34" s="163">
        <v>-24.818200000000001</v>
      </c>
      <c r="DX34" s="163">
        <v>-11.172700000000001</v>
      </c>
      <c r="DY34" s="163">
        <v>-34.630099999999999</v>
      </c>
      <c r="DZ34" s="163">
        <v>-33.190899999999999</v>
      </c>
      <c r="EA34" s="163">
        <v>11.85</v>
      </c>
      <c r="EB34" s="163">
        <v>-0.59809999999999997</v>
      </c>
      <c r="EC34" s="163">
        <v>-9.2550000000000008</v>
      </c>
      <c r="ED34" s="163">
        <v>-9.9791000000000007</v>
      </c>
      <c r="EE34" s="163">
        <v>-9.7658000000000005</v>
      </c>
      <c r="EF34" s="163">
        <v>-19.575299999999999</v>
      </c>
      <c r="EG34" s="163">
        <v>-10.782999999999999</v>
      </c>
      <c r="EH34" s="163">
        <v>-46.6023</v>
      </c>
      <c r="EI34" s="163">
        <v>-20.7682</v>
      </c>
      <c r="EJ34" s="164"/>
      <c r="EK34" s="164"/>
      <c r="EL34" s="163">
        <v>-14.164999999999999</v>
      </c>
      <c r="EM34" s="164"/>
      <c r="EN34" s="163">
        <v>-7.6755000000000004</v>
      </c>
      <c r="EO34" s="163">
        <v>-8.2601999999999993</v>
      </c>
      <c r="EP34" s="163">
        <v>2.5760000000000001</v>
      </c>
      <c r="EQ34" s="163">
        <v>-21.47</v>
      </c>
      <c r="ER34" s="163">
        <v>-20.988900000000001</v>
      </c>
      <c r="ES34" s="163">
        <v>-2.5419999999999998</v>
      </c>
      <c r="ET34" s="163">
        <v>0</v>
      </c>
      <c r="EU34" s="163">
        <v>-9.6</v>
      </c>
      <c r="EV34" s="163">
        <v>-8</v>
      </c>
      <c r="EW34" s="163">
        <v>3.4535</v>
      </c>
      <c r="EX34" s="163">
        <v>-5.7390999999999996</v>
      </c>
      <c r="EY34" s="163">
        <v>-7.7122000000000002</v>
      </c>
      <c r="EZ34" s="163">
        <v>-7.7018000000000004</v>
      </c>
      <c r="FA34" s="163">
        <v>6.5415999999999999</v>
      </c>
      <c r="FB34" s="163">
        <v>1.7637</v>
      </c>
      <c r="FC34" s="163">
        <v>-18.952500000000001</v>
      </c>
      <c r="FD34" s="164"/>
      <c r="FE34" s="164"/>
      <c r="FF34" s="164"/>
      <c r="FG34" s="163">
        <v>3.5061</v>
      </c>
      <c r="FH34" s="163">
        <v>4.2619999999999996</v>
      </c>
      <c r="FI34" s="163">
        <v>2.4912000000000001</v>
      </c>
      <c r="FJ34" s="163">
        <v>10.2148</v>
      </c>
      <c r="FK34" s="163">
        <v>9.7125000000000004</v>
      </c>
      <c r="FL34" s="163">
        <v>-23.109000000000002</v>
      </c>
      <c r="FM34" s="163">
        <v>17.428799999999999</v>
      </c>
      <c r="FN34" s="163">
        <v>17.674499999999998</v>
      </c>
      <c r="FO34" s="163">
        <v>-7.1840000000000002</v>
      </c>
      <c r="FP34" s="163">
        <v>9.2558000000000007</v>
      </c>
      <c r="FQ34" s="163">
        <v>27.8825</v>
      </c>
      <c r="FR34" s="163">
        <v>-12.79</v>
      </c>
      <c r="FS34" s="163">
        <v>-3.5171000000000001</v>
      </c>
      <c r="FT34" s="163">
        <v>0.31519999999999998</v>
      </c>
      <c r="FU34" s="163">
        <v>2.8</v>
      </c>
      <c r="FV34" s="163">
        <v>-2.46</v>
      </c>
      <c r="FW34" s="163">
        <v>-27.112400000000001</v>
      </c>
      <c r="FX34" s="163">
        <v>1.339</v>
      </c>
      <c r="FY34" s="163">
        <v>7.3120000000000003</v>
      </c>
      <c r="FZ34" s="163">
        <v>0.89200000000000002</v>
      </c>
      <c r="GA34" s="164"/>
      <c r="GB34" s="163">
        <v>31.3</v>
      </c>
      <c r="GC34" s="163">
        <v>-19.4163</v>
      </c>
      <c r="GD34" s="163">
        <v>-9.0464000000000002</v>
      </c>
      <c r="GE34" s="163">
        <v>-3.37</v>
      </c>
      <c r="GF34" s="163">
        <v>27.0898</v>
      </c>
      <c r="GG34" s="164"/>
      <c r="GH34" s="163">
        <v>19.001000000000001</v>
      </c>
      <c r="GI34" s="164"/>
      <c r="GJ34" s="163">
        <v>-4.4642999999999997</v>
      </c>
      <c r="GK34" s="163">
        <v>2.4253999999999998</v>
      </c>
      <c r="GL34" s="163">
        <v>7.8E-2</v>
      </c>
      <c r="GM34" s="164"/>
      <c r="GN34" s="163">
        <v>-12.6098</v>
      </c>
      <c r="GO34" s="163">
        <v>-7.3285</v>
      </c>
      <c r="GP34" s="163">
        <v>1.6854</v>
      </c>
      <c r="GQ34" s="164"/>
      <c r="GR34" s="163">
        <v>1.9379</v>
      </c>
      <c r="GS34" s="163">
        <v>1.8004</v>
      </c>
      <c r="GT34" s="163">
        <v>159.40880000000001</v>
      </c>
      <c r="GU34" s="163">
        <v>-13.7485</v>
      </c>
      <c r="GV34" s="163">
        <v>-11.3126</v>
      </c>
      <c r="GW34" s="163">
        <v>-7.7767999999999997</v>
      </c>
      <c r="GX34" s="164"/>
      <c r="GY34" s="163">
        <v>7.7731000000000003</v>
      </c>
      <c r="GZ34" s="163">
        <v>7.8086000000000002</v>
      </c>
      <c r="HA34" s="163">
        <v>1.4307000000000001</v>
      </c>
      <c r="HB34" s="163">
        <v>9.9449000000000005</v>
      </c>
      <c r="HC34" s="163">
        <v>11.7699</v>
      </c>
      <c r="HD34" s="163">
        <v>-11.31</v>
      </c>
      <c r="HE34" s="163">
        <v>17.827400000000001</v>
      </c>
      <c r="HF34" s="163">
        <v>46.8249</v>
      </c>
      <c r="HG34" s="163">
        <v>-6.7309000000000001</v>
      </c>
      <c r="HH34" s="163">
        <v>23.730399999999999</v>
      </c>
      <c r="HI34" s="163">
        <v>-1.8809</v>
      </c>
      <c r="HJ34" s="163">
        <v>0</v>
      </c>
      <c r="HK34" s="164"/>
      <c r="HL34" s="163">
        <v>7.5427</v>
      </c>
      <c r="HM34" s="163">
        <v>-10.5868</v>
      </c>
      <c r="HN34" s="163">
        <v>-11.4758</v>
      </c>
      <c r="HO34" s="164"/>
      <c r="HP34" s="164"/>
      <c r="HQ34" s="163">
        <v>-12.550700000000001</v>
      </c>
      <c r="HR34" s="163">
        <v>-12.0563</v>
      </c>
      <c r="HS34" s="163">
        <v>-6.4555999999999996</v>
      </c>
      <c r="HT34" s="163">
        <v>-6.5094000000000003</v>
      </c>
      <c r="HU34" s="163">
        <v>9.06</v>
      </c>
      <c r="HV34" s="163">
        <v>8.8800000000000008</v>
      </c>
      <c r="HW34" s="163">
        <v>-31.5</v>
      </c>
      <c r="HX34" s="163">
        <v>-31.5</v>
      </c>
      <c r="HY34" s="163">
        <v>1.4419999999999999</v>
      </c>
      <c r="HZ34" s="163">
        <v>3.52</v>
      </c>
      <c r="IA34" s="163">
        <v>38.334899999999998</v>
      </c>
      <c r="IB34" s="163">
        <v>24.067499999999999</v>
      </c>
      <c r="IC34" s="163">
        <v>23.940899999999999</v>
      </c>
      <c r="ID34" s="164"/>
      <c r="IE34" s="163">
        <v>-38.9</v>
      </c>
      <c r="IF34" s="163">
        <v>-3.3</v>
      </c>
      <c r="IG34" s="163">
        <v>-3.9</v>
      </c>
      <c r="IH34" s="163">
        <v>-17.48</v>
      </c>
      <c r="II34" s="163">
        <v>-17.5503</v>
      </c>
      <c r="IJ34" s="163">
        <v>-72.270300000000006</v>
      </c>
      <c r="IK34" s="163">
        <v>-26.767700000000001</v>
      </c>
      <c r="IL34" s="163">
        <v>-234.85319999999999</v>
      </c>
      <c r="IM34" s="163">
        <v>-24.088699999999999</v>
      </c>
      <c r="IN34" s="163">
        <v>66.604200000000006</v>
      </c>
      <c r="IO34" s="163">
        <v>73.099500000000006</v>
      </c>
      <c r="IP34" s="163">
        <v>94.633499999999998</v>
      </c>
      <c r="IQ34" s="163">
        <v>87.215199999999996</v>
      </c>
      <c r="IR34" s="163">
        <v>114.41330000000001</v>
      </c>
      <c r="IS34" s="163">
        <v>0.2928</v>
      </c>
      <c r="IT34" s="163">
        <v>27.511099999999999</v>
      </c>
      <c r="IU34" s="163">
        <v>29.9773</v>
      </c>
      <c r="IV34" s="163">
        <v>29.378799999999998</v>
      </c>
      <c r="IW34" s="163">
        <v>112.2253</v>
      </c>
      <c r="IX34" s="163">
        <v>-229.24430000000001</v>
      </c>
      <c r="IY34" s="163">
        <v>26.5288</v>
      </c>
      <c r="IZ34" s="163">
        <v>-24.623200000000001</v>
      </c>
      <c r="JA34" s="163">
        <v>1.1999999999999999E-3</v>
      </c>
      <c r="JB34" s="164"/>
      <c r="JC34" s="163">
        <v>-7.36</v>
      </c>
      <c r="JD34" s="164"/>
      <c r="JE34" s="164"/>
      <c r="JF34" s="163">
        <v>3.44</v>
      </c>
      <c r="JG34" s="163">
        <v>0.8</v>
      </c>
      <c r="JH34" s="163">
        <v>-4.532</v>
      </c>
      <c r="JI34" s="163">
        <v>-6.9138999999999999</v>
      </c>
      <c r="JJ34" s="163">
        <v>9.2606999999999999</v>
      </c>
      <c r="JK34" s="163">
        <v>-3.8376000000000001</v>
      </c>
      <c r="JL34" s="163">
        <v>-1.2</v>
      </c>
      <c r="JM34" s="163">
        <v>1.1339999999999999</v>
      </c>
      <c r="JN34" s="163">
        <v>0.82599999999999996</v>
      </c>
      <c r="JO34" s="163">
        <v>1.9646999999999999</v>
      </c>
      <c r="JP34" s="163">
        <v>2.2846000000000002</v>
      </c>
      <c r="JQ34" s="163">
        <v>3.7503000000000002</v>
      </c>
      <c r="JR34" s="163">
        <v>4.0381</v>
      </c>
      <c r="JS34" s="163">
        <v>3.5926999999999998</v>
      </c>
      <c r="JT34" s="164"/>
      <c r="JU34" s="163">
        <v>24</v>
      </c>
      <c r="JV34" s="163">
        <v>11.2776</v>
      </c>
      <c r="JW34" s="163">
        <v>0.64</v>
      </c>
      <c r="JX34" s="164"/>
      <c r="JY34" s="163">
        <v>-8.0236999999999998</v>
      </c>
      <c r="JZ34" s="163">
        <v>-4.7682000000000002</v>
      </c>
      <c r="KA34" s="163">
        <v>-26.030799999999999</v>
      </c>
      <c r="KB34" s="163">
        <v>-4.2782</v>
      </c>
      <c r="KC34" s="164"/>
      <c r="KD34" s="163">
        <v>-29.799099999999999</v>
      </c>
      <c r="KE34" s="163">
        <v>-3.6368</v>
      </c>
      <c r="KF34" s="163">
        <v>-25.9</v>
      </c>
      <c r="KG34" s="163">
        <v>8.4</v>
      </c>
      <c r="KH34" s="164"/>
      <c r="KI34" s="163">
        <v>-114.417</v>
      </c>
    </row>
    <row r="35" spans="1:295" ht="18" customHeight="1" x14ac:dyDescent="0.3">
      <c r="A35" s="160" t="s">
        <v>64</v>
      </c>
      <c r="B35" s="160" t="s">
        <v>907</v>
      </c>
      <c r="C35" s="163">
        <v>0</v>
      </c>
      <c r="D35" s="163">
        <v>5.3845999999999998</v>
      </c>
      <c r="E35" s="163">
        <v>-1.03E-2</v>
      </c>
      <c r="F35" s="164"/>
      <c r="G35" s="163">
        <v>4.9615</v>
      </c>
      <c r="H35" s="164"/>
      <c r="I35" s="163">
        <v>9.1968999999999994</v>
      </c>
      <c r="J35" s="164"/>
      <c r="K35" s="163">
        <v>13.1732</v>
      </c>
      <c r="L35" s="163">
        <v>5.3597999999999999</v>
      </c>
      <c r="M35" s="163">
        <v>6.7919</v>
      </c>
      <c r="N35" s="163">
        <v>-8.8800000000000008</v>
      </c>
      <c r="O35" s="164"/>
      <c r="P35" s="163">
        <v>2.2000000000000002</v>
      </c>
      <c r="Q35" s="163">
        <v>3.3119999999999998</v>
      </c>
      <c r="R35" s="163">
        <v>-19.8</v>
      </c>
      <c r="S35" s="163">
        <v>2.8744000000000001</v>
      </c>
      <c r="T35" s="163">
        <v>-14.3721</v>
      </c>
      <c r="U35" s="163">
        <v>3.3843999999999999</v>
      </c>
      <c r="V35" s="163">
        <v>3.2339000000000002</v>
      </c>
      <c r="W35" s="163">
        <v>5.5538999999999996</v>
      </c>
      <c r="X35" s="163">
        <v>3.7429999999999999</v>
      </c>
      <c r="Y35" s="163">
        <v>-2.6916000000000002</v>
      </c>
      <c r="Z35" s="163">
        <v>2.4944999999999999</v>
      </c>
      <c r="AA35" s="164"/>
      <c r="AB35" s="163">
        <v>-0.95209999999999995</v>
      </c>
      <c r="AC35" s="163">
        <v>0.83099999999999996</v>
      </c>
      <c r="AD35" s="164"/>
      <c r="AE35" s="163">
        <v>10.432</v>
      </c>
      <c r="AF35" s="163">
        <v>-11.1</v>
      </c>
      <c r="AG35" s="164"/>
      <c r="AH35" s="163">
        <v>-0.76900000000000002</v>
      </c>
      <c r="AI35" s="163">
        <v>0.16900000000000001</v>
      </c>
      <c r="AJ35" s="163">
        <v>2.2799999999999998</v>
      </c>
      <c r="AK35" s="163">
        <v>1.96</v>
      </c>
      <c r="AL35" s="164"/>
      <c r="AM35" s="163">
        <v>-7.44</v>
      </c>
      <c r="AN35" s="163">
        <v>-6.87</v>
      </c>
      <c r="AO35" s="163">
        <v>4.5118</v>
      </c>
      <c r="AP35" s="163">
        <v>2.91</v>
      </c>
      <c r="AQ35" s="163">
        <v>6.5388000000000002</v>
      </c>
      <c r="AR35" s="163">
        <v>9.5801999999999996</v>
      </c>
      <c r="AS35" s="163">
        <v>-15.2119</v>
      </c>
      <c r="AT35" s="163">
        <v>36.436900000000001</v>
      </c>
      <c r="AU35" s="163">
        <v>35.726599999999998</v>
      </c>
      <c r="AV35" s="163">
        <v>10.2437</v>
      </c>
      <c r="AW35" s="163">
        <v>15.5069</v>
      </c>
      <c r="AX35" s="164"/>
      <c r="AY35" s="163">
        <v>-28.2654</v>
      </c>
      <c r="AZ35" s="163">
        <v>6.7195999999999998</v>
      </c>
      <c r="BA35" s="163">
        <v>32.405700000000003</v>
      </c>
      <c r="BB35" s="164"/>
      <c r="BC35" s="163">
        <v>2.5516000000000001</v>
      </c>
      <c r="BD35" s="163">
        <v>-6.2</v>
      </c>
      <c r="BE35" s="163">
        <v>-5.8</v>
      </c>
      <c r="BF35" s="163">
        <v>-14.8851</v>
      </c>
      <c r="BG35" s="163">
        <v>-16.4178</v>
      </c>
      <c r="BH35" s="163">
        <v>-3.1459999999999999</v>
      </c>
      <c r="BI35" s="164"/>
      <c r="BJ35" s="163">
        <v>18.4895</v>
      </c>
      <c r="BK35" s="163">
        <v>4.6725000000000003</v>
      </c>
      <c r="BL35" s="164"/>
      <c r="BM35" s="164"/>
      <c r="BN35" s="164"/>
      <c r="BO35" s="163">
        <v>87.649100000000004</v>
      </c>
      <c r="BP35" s="163">
        <v>88.412099999999995</v>
      </c>
      <c r="BQ35" s="163">
        <v>-54.487499999999997</v>
      </c>
      <c r="BR35" s="164"/>
      <c r="BS35" s="164"/>
      <c r="BT35" s="164"/>
      <c r="BU35" s="164"/>
      <c r="BV35" s="164"/>
      <c r="BW35" s="163">
        <v>10.88</v>
      </c>
      <c r="BX35" s="163">
        <v>7.39</v>
      </c>
      <c r="BY35" s="163">
        <v>-7.42</v>
      </c>
      <c r="BZ35" s="163">
        <v>8.89</v>
      </c>
      <c r="CA35" s="163">
        <v>-21.161000000000001</v>
      </c>
      <c r="CB35" s="163">
        <v>-20.6252</v>
      </c>
      <c r="CC35" s="163">
        <v>29.727499999999999</v>
      </c>
      <c r="CD35" s="163">
        <v>27.838899999999999</v>
      </c>
      <c r="CE35" s="163">
        <v>-10.641500000000001</v>
      </c>
      <c r="CF35" s="163">
        <v>19.846499999999999</v>
      </c>
      <c r="CG35" s="163">
        <v>19.982600000000001</v>
      </c>
      <c r="CH35" s="163">
        <v>19.079599999999999</v>
      </c>
      <c r="CI35" s="163">
        <v>18.078800000000001</v>
      </c>
      <c r="CJ35" s="164"/>
      <c r="CK35" s="164"/>
      <c r="CL35" s="163">
        <v>63.7</v>
      </c>
      <c r="CM35" s="163">
        <v>-34</v>
      </c>
      <c r="CN35" s="163">
        <v>-1.73</v>
      </c>
      <c r="CO35" s="163">
        <v>57.739199999999997</v>
      </c>
      <c r="CP35" s="163">
        <v>58.360399999999998</v>
      </c>
      <c r="CQ35" s="163">
        <v>55.12</v>
      </c>
      <c r="CR35" s="163">
        <v>105.2133</v>
      </c>
      <c r="CS35" s="163">
        <v>106.3818</v>
      </c>
      <c r="CT35" s="163">
        <v>1</v>
      </c>
      <c r="CU35" s="163">
        <v>-99.966499999999996</v>
      </c>
      <c r="CV35" s="163">
        <v>-2.4352</v>
      </c>
      <c r="CW35" s="164"/>
      <c r="CX35" s="163">
        <v>8.9499999999999993</v>
      </c>
      <c r="CY35" s="163">
        <v>7.88</v>
      </c>
      <c r="CZ35" s="163">
        <v>9.0673999999999992</v>
      </c>
      <c r="DA35" s="163">
        <v>9.2804000000000002</v>
      </c>
      <c r="DB35" s="163">
        <v>-9.92</v>
      </c>
      <c r="DC35" s="164"/>
      <c r="DD35" s="163">
        <v>-19.202500000000001</v>
      </c>
      <c r="DE35" s="163">
        <v>-18.859200000000001</v>
      </c>
      <c r="DF35" s="163">
        <v>21.509499999999999</v>
      </c>
      <c r="DG35" s="163">
        <v>1.46E-2</v>
      </c>
      <c r="DH35" s="163">
        <v>-5.0446999999999997</v>
      </c>
      <c r="DI35" s="164"/>
      <c r="DJ35" s="164"/>
      <c r="DK35" s="163">
        <v>-0.71660000000000001</v>
      </c>
      <c r="DL35" s="163">
        <v>4.681</v>
      </c>
      <c r="DM35" s="163">
        <v>43.218800000000002</v>
      </c>
      <c r="DN35" s="163">
        <v>13.550700000000001</v>
      </c>
      <c r="DO35" s="163">
        <v>5.16</v>
      </c>
      <c r="DP35" s="163">
        <v>-3.32</v>
      </c>
      <c r="DQ35" s="163">
        <v>4.266</v>
      </c>
      <c r="DR35" s="163">
        <v>-20.268699999999999</v>
      </c>
      <c r="DS35" s="163">
        <v>-4.1500000000000004</v>
      </c>
      <c r="DT35" s="163">
        <v>-4.3</v>
      </c>
      <c r="DU35" s="163">
        <v>20.5</v>
      </c>
      <c r="DV35" s="163">
        <v>17.760000000000002</v>
      </c>
      <c r="DW35" s="163">
        <v>-21.9818</v>
      </c>
      <c r="DX35" s="163">
        <v>-12.4818</v>
      </c>
      <c r="DY35" s="163">
        <v>-31.318899999999999</v>
      </c>
      <c r="DZ35" s="163">
        <v>-31.309100000000001</v>
      </c>
      <c r="EA35" s="163">
        <v>14.809699999999999</v>
      </c>
      <c r="EB35" s="163">
        <v>0.36009999999999998</v>
      </c>
      <c r="EC35" s="163">
        <v>-7.8129999999999997</v>
      </c>
      <c r="ED35" s="163">
        <v>-6.9196</v>
      </c>
      <c r="EE35" s="163">
        <v>-21.840699999999998</v>
      </c>
      <c r="EF35" s="163">
        <v>-19.601800000000001</v>
      </c>
      <c r="EG35" s="163">
        <v>-10.75</v>
      </c>
      <c r="EH35" s="163">
        <v>-40.149700000000003</v>
      </c>
      <c r="EI35" s="163">
        <v>-21.965199999999999</v>
      </c>
      <c r="EJ35" s="164"/>
      <c r="EK35" s="164"/>
      <c r="EL35" s="163">
        <v>-13.783200000000001</v>
      </c>
      <c r="EM35" s="164"/>
      <c r="EN35" s="163">
        <v>-6.7538</v>
      </c>
      <c r="EO35" s="163">
        <v>-9.2721</v>
      </c>
      <c r="EP35" s="163">
        <v>24.08</v>
      </c>
      <c r="EQ35" s="163">
        <v>-19.916</v>
      </c>
      <c r="ER35" s="163">
        <v>-20.170000000000002</v>
      </c>
      <c r="ES35" s="163">
        <v>-2.5707</v>
      </c>
      <c r="ET35" s="163">
        <v>13.22</v>
      </c>
      <c r="EU35" s="163">
        <v>-9.67</v>
      </c>
      <c r="EV35" s="163">
        <v>6.2</v>
      </c>
      <c r="EW35" s="163">
        <v>3.5775999999999999</v>
      </c>
      <c r="EX35" s="163">
        <v>-8.4807000000000006</v>
      </c>
      <c r="EY35" s="163">
        <v>-7.9936999999999996</v>
      </c>
      <c r="EZ35" s="163">
        <v>-7.9313000000000002</v>
      </c>
      <c r="FA35" s="163">
        <v>7.7108999999999996</v>
      </c>
      <c r="FB35" s="163">
        <v>-5.9490999999999996</v>
      </c>
      <c r="FC35" s="163">
        <v>-9.3760999999999992</v>
      </c>
      <c r="FD35" s="163">
        <v>0</v>
      </c>
      <c r="FE35" s="163">
        <v>0</v>
      </c>
      <c r="FF35" s="163">
        <v>0</v>
      </c>
      <c r="FG35" s="163">
        <v>3.9346999999999999</v>
      </c>
      <c r="FH35" s="163">
        <v>4.3171999999999997</v>
      </c>
      <c r="FI35" s="163">
        <v>3.9378000000000002</v>
      </c>
      <c r="FJ35" s="163">
        <v>8.8751999999999995</v>
      </c>
      <c r="FK35" s="163">
        <v>8.7077000000000009</v>
      </c>
      <c r="FL35" s="163">
        <v>-18.0853</v>
      </c>
      <c r="FM35" s="163">
        <v>13.5848</v>
      </c>
      <c r="FN35" s="163">
        <v>12.7418</v>
      </c>
      <c r="FO35" s="163">
        <v>-4.6923000000000004</v>
      </c>
      <c r="FP35" s="163">
        <v>9.3213000000000008</v>
      </c>
      <c r="FQ35" s="163">
        <v>26.041699999999999</v>
      </c>
      <c r="FR35" s="163">
        <v>-12.41</v>
      </c>
      <c r="FS35" s="163">
        <v>-3.8155000000000001</v>
      </c>
      <c r="FT35" s="163">
        <v>0.28039999999999998</v>
      </c>
      <c r="FU35" s="163">
        <v>2.5499999999999998</v>
      </c>
      <c r="FV35" s="163">
        <v>-1.84</v>
      </c>
      <c r="FW35" s="163">
        <v>-26.396999999999998</v>
      </c>
      <c r="FX35" s="163">
        <v>0</v>
      </c>
      <c r="FY35" s="163">
        <v>7.569</v>
      </c>
      <c r="FZ35" s="163">
        <v>0.88300000000000001</v>
      </c>
      <c r="GA35" s="164"/>
      <c r="GB35" s="163">
        <v>33.53</v>
      </c>
      <c r="GC35" s="163">
        <v>-20.388500000000001</v>
      </c>
      <c r="GD35" s="163">
        <v>-9.8910999999999998</v>
      </c>
      <c r="GE35" s="163">
        <v>-3.1</v>
      </c>
      <c r="GF35" s="163">
        <v>29.911999999999999</v>
      </c>
      <c r="GG35" s="164"/>
      <c r="GH35" s="163">
        <v>20.187999999999999</v>
      </c>
      <c r="GI35" s="164"/>
      <c r="GJ35" s="163">
        <v>-5.1931000000000003</v>
      </c>
      <c r="GK35" s="163">
        <v>2.3740000000000001</v>
      </c>
      <c r="GL35" s="163">
        <v>4.8000000000000001E-2</v>
      </c>
      <c r="GM35" s="164"/>
      <c r="GN35" s="163">
        <v>-14.8698</v>
      </c>
      <c r="GO35" s="163">
        <v>-5.9504000000000001</v>
      </c>
      <c r="GP35" s="163">
        <v>6.9878999999999998</v>
      </c>
      <c r="GQ35" s="163">
        <v>-29.075099999999999</v>
      </c>
      <c r="GR35" s="163">
        <v>2.4738000000000002</v>
      </c>
      <c r="GS35" s="163">
        <v>2.6642000000000001</v>
      </c>
      <c r="GT35" s="163">
        <v>169.52260000000001</v>
      </c>
      <c r="GU35" s="163">
        <v>-13.2035</v>
      </c>
      <c r="GV35" s="163">
        <v>-11.1463</v>
      </c>
      <c r="GW35" s="163">
        <v>-7.8479000000000001</v>
      </c>
      <c r="GX35" s="163">
        <v>3.1076000000000001</v>
      </c>
      <c r="GY35" s="163">
        <v>7.7877000000000001</v>
      </c>
      <c r="GZ35" s="163">
        <v>7.8559999999999999</v>
      </c>
      <c r="HA35" s="163">
        <v>2.6034999999999999</v>
      </c>
      <c r="HB35" s="163">
        <v>9.3447999999999993</v>
      </c>
      <c r="HC35" s="163">
        <v>10.662699999999999</v>
      </c>
      <c r="HD35" s="163">
        <v>-11.31</v>
      </c>
      <c r="HE35" s="163">
        <v>11.2699</v>
      </c>
      <c r="HF35" s="163">
        <v>51.796199999999999</v>
      </c>
      <c r="HG35" s="163">
        <v>-8.7665000000000006</v>
      </c>
      <c r="HH35" s="163">
        <v>15.4694</v>
      </c>
      <c r="HI35" s="163">
        <v>0</v>
      </c>
      <c r="HJ35" s="163">
        <v>0</v>
      </c>
      <c r="HK35" s="164"/>
      <c r="HL35" s="163">
        <v>6.9156000000000004</v>
      </c>
      <c r="HM35" s="163">
        <v>0</v>
      </c>
      <c r="HN35" s="163">
        <v>0</v>
      </c>
      <c r="HO35" s="164"/>
      <c r="HP35" s="163">
        <v>19.1402</v>
      </c>
      <c r="HQ35" s="163">
        <v>-13.8856</v>
      </c>
      <c r="HR35" s="163">
        <v>-13.3088</v>
      </c>
      <c r="HS35" s="163">
        <v>-6.1395</v>
      </c>
      <c r="HT35" s="163">
        <v>-5.8444000000000003</v>
      </c>
      <c r="HU35" s="163">
        <v>5.28</v>
      </c>
      <c r="HV35" s="163">
        <v>5.32</v>
      </c>
      <c r="HW35" s="163">
        <v>-33.1</v>
      </c>
      <c r="HX35" s="163">
        <v>-32.1</v>
      </c>
      <c r="HY35" s="163">
        <v>1.3192999999999999</v>
      </c>
      <c r="HZ35" s="163">
        <v>3.36</v>
      </c>
      <c r="IA35" s="163">
        <v>42.303100000000001</v>
      </c>
      <c r="IB35" s="163">
        <v>18.864100000000001</v>
      </c>
      <c r="IC35" s="163">
        <v>18.728899999999999</v>
      </c>
      <c r="ID35" s="164"/>
      <c r="IE35" s="163">
        <v>-38.799999999999997</v>
      </c>
      <c r="IF35" s="163">
        <v>-2.4</v>
      </c>
      <c r="IG35" s="163">
        <v>-3</v>
      </c>
      <c r="IH35" s="163">
        <v>-17.6951</v>
      </c>
      <c r="II35" s="163">
        <v>-17.661899999999999</v>
      </c>
      <c r="IJ35" s="163">
        <v>-70.871200000000002</v>
      </c>
      <c r="IK35" s="163">
        <v>-23.826899999999998</v>
      </c>
      <c r="IL35" s="163">
        <v>-236.3227</v>
      </c>
      <c r="IM35" s="163">
        <v>-27.198799999999999</v>
      </c>
      <c r="IN35" s="163">
        <v>60.288499999999999</v>
      </c>
      <c r="IO35" s="163">
        <v>74.384900000000002</v>
      </c>
      <c r="IP35" s="163">
        <v>100.6966</v>
      </c>
      <c r="IQ35" s="163">
        <v>84.027699999999996</v>
      </c>
      <c r="IR35" s="163">
        <v>119.3892</v>
      </c>
      <c r="IS35" s="163">
        <v>-0.66859999999999997</v>
      </c>
      <c r="IT35" s="163">
        <v>32.8812</v>
      </c>
      <c r="IU35" s="163">
        <v>26.063600000000001</v>
      </c>
      <c r="IV35" s="163">
        <v>16.572199999999999</v>
      </c>
      <c r="IW35" s="163">
        <v>115.1041</v>
      </c>
      <c r="IX35" s="163">
        <v>-233.86959999999999</v>
      </c>
      <c r="IY35" s="163">
        <v>25.500499999999999</v>
      </c>
      <c r="IZ35" s="163">
        <v>-22.925799999999999</v>
      </c>
      <c r="JA35" s="163">
        <v>1.1999999999999999E-3</v>
      </c>
      <c r="JB35" s="164"/>
      <c r="JC35" s="163">
        <v>-6.72</v>
      </c>
      <c r="JD35" s="164"/>
      <c r="JE35" s="164"/>
      <c r="JF35" s="163">
        <v>2.4</v>
      </c>
      <c r="JG35" s="163">
        <v>0</v>
      </c>
      <c r="JH35" s="163">
        <v>-4.0003000000000002</v>
      </c>
      <c r="JI35" s="163">
        <v>-6.2668999999999997</v>
      </c>
      <c r="JJ35" s="163">
        <v>9.7887000000000004</v>
      </c>
      <c r="JK35" s="163">
        <v>-3.4561999999999999</v>
      </c>
      <c r="JL35" s="163">
        <v>-1.5</v>
      </c>
      <c r="JM35" s="163">
        <v>0.313</v>
      </c>
      <c r="JN35" s="163">
        <v>1.1000000000000001</v>
      </c>
      <c r="JO35" s="164"/>
      <c r="JP35" s="164"/>
      <c r="JQ35" s="163">
        <v>4.1994999999999996</v>
      </c>
      <c r="JR35" s="163">
        <v>4.3182</v>
      </c>
      <c r="JS35" s="163">
        <v>3.7410999999999999</v>
      </c>
      <c r="JT35" s="164"/>
      <c r="JU35" s="163">
        <v>24.6</v>
      </c>
      <c r="JV35" s="163">
        <v>8.5104000000000006</v>
      </c>
      <c r="JW35" s="163">
        <v>0.68</v>
      </c>
      <c r="JX35" s="164"/>
      <c r="JY35" s="163">
        <v>-6.9195000000000002</v>
      </c>
      <c r="JZ35" s="163">
        <v>-4.8418999999999999</v>
      </c>
      <c r="KA35" s="163">
        <v>-26.131499999999999</v>
      </c>
      <c r="KB35" s="163">
        <v>-4.2656000000000001</v>
      </c>
      <c r="KC35" s="163">
        <v>0</v>
      </c>
      <c r="KD35" s="163">
        <v>-28.6755</v>
      </c>
      <c r="KE35" s="163">
        <v>-3.5137999999999998</v>
      </c>
      <c r="KF35" s="163">
        <v>-26.3</v>
      </c>
      <c r="KG35" s="163">
        <v>8.8000000000000007</v>
      </c>
      <c r="KH35" s="164"/>
      <c r="KI35" s="163">
        <v>-117.94110000000001</v>
      </c>
    </row>
    <row r="36" spans="1:295" ht="18" customHeight="1" x14ac:dyDescent="0.3">
      <c r="A36" s="160" t="s">
        <v>64</v>
      </c>
      <c r="B36" s="160" t="s">
        <v>908</v>
      </c>
      <c r="C36" s="163">
        <v>0</v>
      </c>
      <c r="D36" s="163">
        <v>5.2549000000000001</v>
      </c>
      <c r="E36" s="164"/>
      <c r="F36" s="164"/>
      <c r="G36" s="163">
        <v>5.31</v>
      </c>
      <c r="H36" s="164"/>
      <c r="I36" s="163">
        <v>9.2277000000000005</v>
      </c>
      <c r="J36" s="164"/>
      <c r="K36" s="163">
        <v>12.9778</v>
      </c>
      <c r="L36" s="163">
        <v>5.2968000000000002</v>
      </c>
      <c r="M36" s="163">
        <v>6.6509999999999998</v>
      </c>
      <c r="N36" s="163">
        <v>-4.4400000000000004</v>
      </c>
      <c r="O36" s="164"/>
      <c r="P36" s="163">
        <v>0</v>
      </c>
      <c r="Q36" s="163">
        <v>4.1399999999999997</v>
      </c>
      <c r="R36" s="163">
        <v>-19.8</v>
      </c>
      <c r="S36" s="163">
        <v>2.8277999999999999</v>
      </c>
      <c r="T36" s="163">
        <v>-15.0185</v>
      </c>
      <c r="U36" s="163">
        <v>3.4540999999999999</v>
      </c>
      <c r="V36" s="163">
        <v>3.2181000000000002</v>
      </c>
      <c r="W36" s="163">
        <v>6.1553000000000004</v>
      </c>
      <c r="X36" s="163">
        <v>3.9855999999999998</v>
      </c>
      <c r="Y36" s="163">
        <v>-2.7469999999999999</v>
      </c>
      <c r="Z36" s="163">
        <v>2.6196000000000002</v>
      </c>
      <c r="AA36" s="164"/>
      <c r="AB36" s="163">
        <v>-0.60699999999999998</v>
      </c>
      <c r="AC36" s="163">
        <v>0.68899999999999995</v>
      </c>
      <c r="AD36" s="164"/>
      <c r="AE36" s="163">
        <v>10.221</v>
      </c>
      <c r="AF36" s="163">
        <v>-15.54</v>
      </c>
      <c r="AG36" s="163">
        <v>-11</v>
      </c>
      <c r="AH36" s="163">
        <v>-0.43</v>
      </c>
      <c r="AI36" s="163">
        <v>0.16</v>
      </c>
      <c r="AJ36" s="163">
        <v>0.43</v>
      </c>
      <c r="AK36" s="163">
        <v>0.4</v>
      </c>
      <c r="AL36" s="164"/>
      <c r="AM36" s="163">
        <v>-7.86</v>
      </c>
      <c r="AN36" s="163">
        <v>-7.94</v>
      </c>
      <c r="AO36" s="163">
        <v>4.8167999999999997</v>
      </c>
      <c r="AP36" s="163">
        <v>2.7869000000000002</v>
      </c>
      <c r="AQ36" s="163">
        <v>12.248699999999999</v>
      </c>
      <c r="AR36" s="163">
        <v>15.133800000000001</v>
      </c>
      <c r="AS36" s="163">
        <v>-16.052600000000002</v>
      </c>
      <c r="AT36" s="163">
        <v>31.078499999999998</v>
      </c>
      <c r="AU36" s="163">
        <v>32.264099999999999</v>
      </c>
      <c r="AV36" s="163">
        <v>14.5335</v>
      </c>
      <c r="AW36" s="163">
        <v>15.4122</v>
      </c>
      <c r="AX36" s="164"/>
      <c r="AY36" s="163">
        <v>-25.452200000000001</v>
      </c>
      <c r="AZ36" s="163">
        <v>6.7195999999999998</v>
      </c>
      <c r="BA36" s="163">
        <v>37.947400000000002</v>
      </c>
      <c r="BB36" s="164"/>
      <c r="BC36" s="163">
        <v>3.677</v>
      </c>
      <c r="BD36" s="163">
        <v>-5.4</v>
      </c>
      <c r="BE36" s="163">
        <v>-5.3</v>
      </c>
      <c r="BF36" s="163">
        <v>-17.3659</v>
      </c>
      <c r="BG36" s="163">
        <v>-16.163499999999999</v>
      </c>
      <c r="BH36" s="163">
        <v>-3.2397</v>
      </c>
      <c r="BI36" s="164"/>
      <c r="BJ36" s="163">
        <v>18.5077</v>
      </c>
      <c r="BK36" s="163">
        <v>4.6215000000000002</v>
      </c>
      <c r="BL36" s="164"/>
      <c r="BM36" s="164"/>
      <c r="BN36" s="164"/>
      <c r="BO36" s="163">
        <v>87.771199999999993</v>
      </c>
      <c r="BP36" s="163">
        <v>88.076400000000007</v>
      </c>
      <c r="BQ36" s="163">
        <v>-52.542299999999997</v>
      </c>
      <c r="BR36" s="164"/>
      <c r="BS36" s="164"/>
      <c r="BT36" s="164"/>
      <c r="BU36" s="164"/>
      <c r="BV36" s="164"/>
      <c r="BW36" s="163">
        <v>10.81</v>
      </c>
      <c r="BX36" s="163">
        <v>7.39</v>
      </c>
      <c r="BY36" s="163">
        <v>-7.45</v>
      </c>
      <c r="BZ36" s="163">
        <v>8.84</v>
      </c>
      <c r="CA36" s="163">
        <v>-20.7592</v>
      </c>
      <c r="CB36" s="163">
        <v>-20.7592</v>
      </c>
      <c r="CC36" s="163">
        <v>28.479800000000001</v>
      </c>
      <c r="CD36" s="163">
        <v>26.870100000000001</v>
      </c>
      <c r="CE36" s="163">
        <v>-10.610099999999999</v>
      </c>
      <c r="CF36" s="163">
        <v>18.7669</v>
      </c>
      <c r="CG36" s="163">
        <v>19.209700000000002</v>
      </c>
      <c r="CH36" s="163">
        <v>16.140999999999998</v>
      </c>
      <c r="CI36" s="163">
        <v>17.876100000000001</v>
      </c>
      <c r="CJ36" s="164"/>
      <c r="CK36" s="164"/>
      <c r="CL36" s="163">
        <v>64.5</v>
      </c>
      <c r="CM36" s="163">
        <v>-32.799999999999997</v>
      </c>
      <c r="CN36" s="163">
        <v>-1.81</v>
      </c>
      <c r="CO36" s="163">
        <v>58.499600000000001</v>
      </c>
      <c r="CP36" s="163">
        <v>56.744399999999999</v>
      </c>
      <c r="CQ36" s="163">
        <v>56.151200000000003</v>
      </c>
      <c r="CR36" s="163">
        <v>111.17489999999999</v>
      </c>
      <c r="CS36" s="163">
        <v>110.14619999999999</v>
      </c>
      <c r="CT36" s="163">
        <v>-14.6929</v>
      </c>
      <c r="CU36" s="163">
        <v>-99.4011</v>
      </c>
      <c r="CV36" s="163">
        <v>-10.824</v>
      </c>
      <c r="CW36" s="164"/>
      <c r="CX36" s="163">
        <v>8.82</v>
      </c>
      <c r="CY36" s="163">
        <v>7.81</v>
      </c>
      <c r="CZ36" s="163">
        <v>9.3798999999999992</v>
      </c>
      <c r="DA36" s="163">
        <v>9.3780999999999999</v>
      </c>
      <c r="DB36" s="163">
        <v>-10.26</v>
      </c>
      <c r="DC36" s="164"/>
      <c r="DD36" s="163">
        <v>-19.562899999999999</v>
      </c>
      <c r="DE36" s="163">
        <v>-19.365600000000001</v>
      </c>
      <c r="DF36" s="163">
        <v>21.662600000000001</v>
      </c>
      <c r="DG36" s="163">
        <v>1.46E-2</v>
      </c>
      <c r="DH36" s="163">
        <v>-5.1944999999999997</v>
      </c>
      <c r="DI36" s="164"/>
      <c r="DJ36" s="163">
        <v>9.5</v>
      </c>
      <c r="DK36" s="163">
        <v>-1.2890999999999999</v>
      </c>
      <c r="DL36" s="163">
        <v>4.4939999999999998</v>
      </c>
      <c r="DM36" s="163">
        <v>43.3765</v>
      </c>
      <c r="DN36" s="163">
        <v>13.179600000000001</v>
      </c>
      <c r="DO36" s="163">
        <v>5.14</v>
      </c>
      <c r="DP36" s="163">
        <v>-3.36</v>
      </c>
      <c r="DQ36" s="163">
        <v>4.2930000000000001</v>
      </c>
      <c r="DR36" s="163">
        <v>-24.268899999999999</v>
      </c>
      <c r="DS36" s="163">
        <v>-4.9400000000000004</v>
      </c>
      <c r="DT36" s="163">
        <v>-5.01</v>
      </c>
      <c r="DU36" s="163">
        <v>19.86</v>
      </c>
      <c r="DV36" s="163">
        <v>18.05</v>
      </c>
      <c r="DW36" s="163">
        <v>-23.545500000000001</v>
      </c>
      <c r="DX36" s="163">
        <v>-11.5182</v>
      </c>
      <c r="DY36" s="163">
        <v>-32.645800000000001</v>
      </c>
      <c r="DZ36" s="163">
        <v>-32.072699999999998</v>
      </c>
      <c r="EA36" s="163">
        <v>14.6982</v>
      </c>
      <c r="EB36" s="163">
        <v>0.70450000000000002</v>
      </c>
      <c r="EC36" s="163">
        <v>-7.9317000000000002</v>
      </c>
      <c r="ED36" s="163">
        <v>-8.5187000000000008</v>
      </c>
      <c r="EE36" s="163">
        <v>-22.527100000000001</v>
      </c>
      <c r="EF36" s="163">
        <v>-25.9344</v>
      </c>
      <c r="EG36" s="163">
        <v>-10.635</v>
      </c>
      <c r="EH36" s="163">
        <v>-42.671399999999998</v>
      </c>
      <c r="EI36" s="163">
        <v>-20.7913</v>
      </c>
      <c r="EJ36" s="164"/>
      <c r="EK36" s="164"/>
      <c r="EL36" s="163">
        <v>-9.4108000000000001</v>
      </c>
      <c r="EM36" s="164"/>
      <c r="EN36" s="163">
        <v>-3.6734</v>
      </c>
      <c r="EO36" s="163">
        <v>-4.0167999999999999</v>
      </c>
      <c r="EP36" s="163">
        <v>-15.364000000000001</v>
      </c>
      <c r="EQ36" s="163">
        <v>-17.299099999999999</v>
      </c>
      <c r="ER36" s="163">
        <v>-17.083100000000002</v>
      </c>
      <c r="ES36" s="163">
        <v>5.8285999999999998</v>
      </c>
      <c r="ET36" s="163">
        <v>13.13</v>
      </c>
      <c r="EU36" s="163">
        <v>-9.5500000000000007</v>
      </c>
      <c r="EV36" s="163">
        <v>-4.4000000000000004</v>
      </c>
      <c r="EW36" s="163">
        <v>3.5636000000000001</v>
      </c>
      <c r="EX36" s="163">
        <v>-2.4582000000000002</v>
      </c>
      <c r="EY36" s="163">
        <v>-8.8793000000000006</v>
      </c>
      <c r="EZ36" s="163">
        <v>-8.8736999999999995</v>
      </c>
      <c r="FA36" s="163">
        <v>8.1052</v>
      </c>
      <c r="FB36" s="163">
        <v>6.0519999999999996</v>
      </c>
      <c r="FC36" s="163">
        <v>-21.179500000000001</v>
      </c>
      <c r="FD36" s="164"/>
      <c r="FE36" s="164"/>
      <c r="FF36" s="164"/>
      <c r="FG36" s="163">
        <v>3.2248000000000001</v>
      </c>
      <c r="FH36" s="163">
        <v>3.6633</v>
      </c>
      <c r="FI36" s="163">
        <v>2.4832000000000001</v>
      </c>
      <c r="FJ36" s="163">
        <v>8.5403000000000002</v>
      </c>
      <c r="FK36" s="163">
        <v>8.5403000000000002</v>
      </c>
      <c r="FL36" s="163">
        <v>-16.9131</v>
      </c>
      <c r="FM36" s="163">
        <v>15.603300000000001</v>
      </c>
      <c r="FN36" s="163">
        <v>14.968500000000001</v>
      </c>
      <c r="FO36" s="163">
        <v>-4.4730999999999996</v>
      </c>
      <c r="FP36" s="163">
        <v>11.139900000000001</v>
      </c>
      <c r="FQ36" s="163">
        <v>24.220300000000002</v>
      </c>
      <c r="FR36" s="163">
        <v>-12.7</v>
      </c>
      <c r="FS36" s="163">
        <v>-3.6214</v>
      </c>
      <c r="FT36" s="163">
        <v>0.27950000000000003</v>
      </c>
      <c r="FU36" s="163">
        <v>2.5099999999999998</v>
      </c>
      <c r="FV36" s="163">
        <v>-0.91</v>
      </c>
      <c r="FW36" s="163">
        <v>-24.024799999999999</v>
      </c>
      <c r="FX36" s="163">
        <v>0</v>
      </c>
      <c r="FY36" s="163">
        <v>7.4880000000000004</v>
      </c>
      <c r="FZ36" s="163">
        <v>0.879</v>
      </c>
      <c r="GA36" s="163">
        <v>0</v>
      </c>
      <c r="GB36" s="163">
        <v>34.53</v>
      </c>
      <c r="GC36" s="163">
        <v>-21.876000000000001</v>
      </c>
      <c r="GD36" s="163">
        <v>-10.7888</v>
      </c>
      <c r="GE36" s="163">
        <v>-2.94</v>
      </c>
      <c r="GF36" s="163">
        <v>31.459700000000002</v>
      </c>
      <c r="GG36" s="164"/>
      <c r="GH36" s="163">
        <v>20.101400000000002</v>
      </c>
      <c r="GI36" s="164"/>
      <c r="GJ36" s="163">
        <v>-4.9889999999999999</v>
      </c>
      <c r="GK36" s="163">
        <v>2.3349000000000002</v>
      </c>
      <c r="GL36" s="164"/>
      <c r="GM36" s="164"/>
      <c r="GN36" s="163">
        <v>-12.128500000000001</v>
      </c>
      <c r="GO36" s="163">
        <v>-5.7492000000000001</v>
      </c>
      <c r="GP36" s="163">
        <v>7.5157999999999996</v>
      </c>
      <c r="GQ36" s="163">
        <v>-29.999400000000001</v>
      </c>
      <c r="GR36" s="163">
        <v>2.1000999999999999</v>
      </c>
      <c r="GS36" s="163">
        <v>2.5605000000000002</v>
      </c>
      <c r="GT36" s="163">
        <v>164.20230000000001</v>
      </c>
      <c r="GU36" s="163">
        <v>-13.5223</v>
      </c>
      <c r="GV36" s="163">
        <v>-11.787599999999999</v>
      </c>
      <c r="GW36" s="163">
        <v>-7.6748000000000003</v>
      </c>
      <c r="GX36" s="163">
        <v>3.1568000000000001</v>
      </c>
      <c r="GY36" s="163">
        <v>7.6265999999999998</v>
      </c>
      <c r="GZ36" s="163">
        <v>7.6820000000000004</v>
      </c>
      <c r="HA36" s="163">
        <v>2.8138999999999998</v>
      </c>
      <c r="HB36" s="163">
        <v>12.2447</v>
      </c>
      <c r="HC36" s="163">
        <v>13.0707</v>
      </c>
      <c r="HD36" s="163">
        <v>-10.48</v>
      </c>
      <c r="HE36" s="163">
        <v>13.6303</v>
      </c>
      <c r="HF36" s="163">
        <v>45.115000000000002</v>
      </c>
      <c r="HG36" s="163">
        <v>0</v>
      </c>
      <c r="HH36" s="163">
        <v>23.023900000000001</v>
      </c>
      <c r="HI36" s="163">
        <v>-3.6150000000000002</v>
      </c>
      <c r="HJ36" s="163">
        <v>-2.8260999999999998</v>
      </c>
      <c r="HK36" s="164"/>
      <c r="HL36" s="163">
        <v>7.3771000000000004</v>
      </c>
      <c r="HM36" s="163">
        <v>0</v>
      </c>
      <c r="HN36" s="163">
        <v>-10.540900000000001</v>
      </c>
      <c r="HO36" s="164"/>
      <c r="HP36" s="164"/>
      <c r="HQ36" s="163">
        <v>-9.1394000000000002</v>
      </c>
      <c r="HR36" s="163">
        <v>-8.1670999999999996</v>
      </c>
      <c r="HS36" s="163">
        <v>-5.6493000000000002</v>
      </c>
      <c r="HT36" s="163">
        <v>-5.5143000000000004</v>
      </c>
      <c r="HU36" s="163">
        <v>3.86</v>
      </c>
      <c r="HV36" s="163">
        <v>4.34</v>
      </c>
      <c r="HW36" s="163">
        <v>-31.3</v>
      </c>
      <c r="HX36" s="163">
        <v>-31.3</v>
      </c>
      <c r="HY36" s="163">
        <v>1.3889</v>
      </c>
      <c r="HZ36" s="163">
        <v>1.28</v>
      </c>
      <c r="IA36" s="163">
        <v>25.890599999999999</v>
      </c>
      <c r="IB36" s="163">
        <v>22.639900000000001</v>
      </c>
      <c r="IC36" s="163">
        <v>22.306799999999999</v>
      </c>
      <c r="ID36" s="164"/>
      <c r="IE36" s="163">
        <v>-40.1</v>
      </c>
      <c r="IF36" s="163">
        <v>-7.1</v>
      </c>
      <c r="IG36" s="163">
        <v>-7.8</v>
      </c>
      <c r="IH36" s="163">
        <v>-17.1524</v>
      </c>
      <c r="II36" s="163">
        <v>-17.164300000000001</v>
      </c>
      <c r="IJ36" s="163">
        <v>-73.011200000000002</v>
      </c>
      <c r="IK36" s="163">
        <v>-26.840399999999999</v>
      </c>
      <c r="IL36" s="163">
        <v>-230.9177</v>
      </c>
      <c r="IM36" s="163">
        <v>-21.884899999999998</v>
      </c>
      <c r="IN36" s="163">
        <v>51.415700000000001</v>
      </c>
      <c r="IO36" s="163">
        <v>71.108500000000006</v>
      </c>
      <c r="IP36" s="163">
        <v>96.092799999999997</v>
      </c>
      <c r="IQ36" s="163">
        <v>75.9666</v>
      </c>
      <c r="IR36" s="163">
        <v>112.50660000000001</v>
      </c>
      <c r="IS36" s="163">
        <v>-5.0761000000000003</v>
      </c>
      <c r="IT36" s="163">
        <v>30.651299999999999</v>
      </c>
      <c r="IU36" s="163">
        <v>33.830500000000001</v>
      </c>
      <c r="IV36" s="163">
        <v>36.315600000000003</v>
      </c>
      <c r="IW36" s="163">
        <v>109.63030000000001</v>
      </c>
      <c r="IX36" s="163">
        <v>-226.89169999999999</v>
      </c>
      <c r="IY36" s="163">
        <v>26.758600000000001</v>
      </c>
      <c r="IZ36" s="163">
        <v>-22.879300000000001</v>
      </c>
      <c r="JA36" s="163">
        <v>-1.4514</v>
      </c>
      <c r="JB36" s="164"/>
      <c r="JC36" s="163">
        <v>-6.4</v>
      </c>
      <c r="JD36" s="164"/>
      <c r="JE36" s="164"/>
      <c r="JF36" s="163">
        <v>2.56</v>
      </c>
      <c r="JG36" s="163">
        <v>0.4</v>
      </c>
      <c r="JH36" s="163">
        <v>-4.2118000000000002</v>
      </c>
      <c r="JI36" s="163">
        <v>-6.6483999999999996</v>
      </c>
      <c r="JJ36" s="163">
        <v>9.4346999999999994</v>
      </c>
      <c r="JK36" s="163">
        <v>-3.1907000000000001</v>
      </c>
      <c r="JL36" s="163">
        <v>-0.6</v>
      </c>
      <c r="JM36" s="163">
        <v>1.32</v>
      </c>
      <c r="JN36" s="163">
        <v>2.4620000000000002</v>
      </c>
      <c r="JO36" s="164"/>
      <c r="JP36" s="164"/>
      <c r="JQ36" s="163">
        <v>4.5875000000000004</v>
      </c>
      <c r="JR36" s="163">
        <v>3.8563000000000001</v>
      </c>
      <c r="JS36" s="163">
        <v>4.3475999999999999</v>
      </c>
      <c r="JT36" s="164"/>
      <c r="JU36" s="163">
        <v>24.6</v>
      </c>
      <c r="JV36" s="163">
        <v>11.421099999999999</v>
      </c>
      <c r="JW36" s="163">
        <v>0.55000000000000004</v>
      </c>
      <c r="JX36" s="164"/>
      <c r="JY36" s="163">
        <v>-8.2333999999999996</v>
      </c>
      <c r="JZ36" s="163">
        <v>-5.1738</v>
      </c>
      <c r="KA36" s="163">
        <v>-26.055499999999999</v>
      </c>
      <c r="KB36" s="163">
        <v>-4.4650999999999996</v>
      </c>
      <c r="KC36" s="163">
        <v>0</v>
      </c>
      <c r="KD36" s="163">
        <v>-28.293500000000002</v>
      </c>
      <c r="KE36" s="163">
        <v>-3.5346000000000002</v>
      </c>
      <c r="KF36" s="163">
        <v>-26.3</v>
      </c>
      <c r="KG36" s="163">
        <v>9.5</v>
      </c>
      <c r="KH36" s="164"/>
      <c r="KI36" s="163">
        <v>-116.4164</v>
      </c>
    </row>
    <row r="37" spans="1:295" ht="18" customHeight="1" x14ac:dyDescent="0.3">
      <c r="A37" s="160" t="s">
        <v>64</v>
      </c>
      <c r="B37" s="160" t="s">
        <v>909</v>
      </c>
      <c r="C37" s="163">
        <v>0</v>
      </c>
      <c r="D37" s="163">
        <v>4.9695</v>
      </c>
      <c r="E37" s="164"/>
      <c r="F37" s="164"/>
      <c r="G37" s="163">
        <v>4.9177999999999997</v>
      </c>
      <c r="H37" s="164"/>
      <c r="I37" s="163">
        <v>9.0345999999999993</v>
      </c>
      <c r="J37" s="164"/>
      <c r="K37" s="163">
        <v>12.606400000000001</v>
      </c>
      <c r="L37" s="163">
        <v>5.0407999999999999</v>
      </c>
      <c r="M37" s="163">
        <v>6.5286999999999997</v>
      </c>
      <c r="N37" s="163">
        <v>-4.4400000000000004</v>
      </c>
      <c r="O37" s="164"/>
      <c r="P37" s="163">
        <v>0</v>
      </c>
      <c r="Q37" s="163">
        <v>4.1399999999999997</v>
      </c>
      <c r="R37" s="163">
        <v>-17.600000000000001</v>
      </c>
      <c r="S37" s="163">
        <v>2.9546000000000001</v>
      </c>
      <c r="T37" s="163">
        <v>-7.4805000000000001</v>
      </c>
      <c r="U37" s="163">
        <v>3.4706000000000001</v>
      </c>
      <c r="V37" s="163">
        <v>3.246</v>
      </c>
      <c r="W37" s="163">
        <v>5.7531999999999996</v>
      </c>
      <c r="X37" s="163">
        <v>3.9014000000000002</v>
      </c>
      <c r="Y37" s="163">
        <v>-2.6602000000000001</v>
      </c>
      <c r="Z37" s="163">
        <v>2.4319999999999999</v>
      </c>
      <c r="AA37" s="164"/>
      <c r="AB37" s="163">
        <v>-0.64380000000000004</v>
      </c>
      <c r="AC37" s="163">
        <v>0.52200000000000002</v>
      </c>
      <c r="AD37" s="164"/>
      <c r="AE37" s="163">
        <v>10.263</v>
      </c>
      <c r="AF37" s="163">
        <v>-15.54</v>
      </c>
      <c r="AG37" s="164"/>
      <c r="AH37" s="163">
        <v>-0.58199999999999996</v>
      </c>
      <c r="AI37" s="163">
        <v>0.159</v>
      </c>
      <c r="AJ37" s="163">
        <v>-0.57999999999999996</v>
      </c>
      <c r="AK37" s="163">
        <v>-0.78</v>
      </c>
      <c r="AL37" s="164"/>
      <c r="AM37" s="163">
        <v>-8.3000000000000007</v>
      </c>
      <c r="AN37" s="163">
        <v>-8.4</v>
      </c>
      <c r="AO37" s="163">
        <v>4.4188000000000001</v>
      </c>
      <c r="AP37" s="163">
        <v>2.8073999999999999</v>
      </c>
      <c r="AQ37" s="163">
        <v>9.3612000000000002</v>
      </c>
      <c r="AR37" s="163">
        <v>12.467700000000001</v>
      </c>
      <c r="AS37" s="163">
        <v>-17.5092</v>
      </c>
      <c r="AT37" s="163">
        <v>29.3371</v>
      </c>
      <c r="AU37" s="163">
        <v>29.879799999999999</v>
      </c>
      <c r="AV37" s="163">
        <v>11.430400000000001</v>
      </c>
      <c r="AW37" s="163">
        <v>12.967499999999999</v>
      </c>
      <c r="AX37" s="164"/>
      <c r="AY37" s="163">
        <v>-26.39</v>
      </c>
      <c r="AZ37" s="163">
        <v>6.7195999999999998</v>
      </c>
      <c r="BA37" s="163">
        <v>34.652200000000001</v>
      </c>
      <c r="BB37" s="164"/>
      <c r="BC37" s="163">
        <v>5.2195</v>
      </c>
      <c r="BD37" s="163">
        <v>-5.6</v>
      </c>
      <c r="BE37" s="163">
        <v>-5.5</v>
      </c>
      <c r="BF37" s="163">
        <v>-17.638300000000001</v>
      </c>
      <c r="BG37" s="163">
        <v>-16.180099999999999</v>
      </c>
      <c r="BH37" s="163">
        <v>-3.0007999999999999</v>
      </c>
      <c r="BI37" s="164"/>
      <c r="BJ37" s="163">
        <v>18.834</v>
      </c>
      <c r="BK37" s="163">
        <v>4.3802000000000003</v>
      </c>
      <c r="BL37" s="163">
        <v>2.3281000000000001</v>
      </c>
      <c r="BM37" s="163">
        <v>1.5843</v>
      </c>
      <c r="BN37" s="164"/>
      <c r="BO37" s="163">
        <v>86.397900000000007</v>
      </c>
      <c r="BP37" s="163">
        <v>87.649100000000004</v>
      </c>
      <c r="BQ37" s="163">
        <v>-58.914299999999997</v>
      </c>
      <c r="BR37" s="164"/>
      <c r="BS37" s="164"/>
      <c r="BT37" s="164"/>
      <c r="BU37" s="164"/>
      <c r="BV37" s="164"/>
      <c r="BW37" s="163">
        <v>10.29</v>
      </c>
      <c r="BX37" s="163">
        <v>7.18</v>
      </c>
      <c r="BY37" s="163">
        <v>-7.93</v>
      </c>
      <c r="BZ37" s="163">
        <v>7.68</v>
      </c>
      <c r="CA37" s="163">
        <v>-21.9648</v>
      </c>
      <c r="CB37" s="163">
        <v>-21.161000000000001</v>
      </c>
      <c r="CC37" s="163">
        <v>26.493200000000002</v>
      </c>
      <c r="CD37" s="163">
        <v>24.9254</v>
      </c>
      <c r="CE37" s="163">
        <v>-11.9994</v>
      </c>
      <c r="CF37" s="163">
        <v>19.876799999999999</v>
      </c>
      <c r="CG37" s="163">
        <v>19.9087</v>
      </c>
      <c r="CH37" s="163">
        <v>16.723800000000001</v>
      </c>
      <c r="CI37" s="163">
        <v>17.956399999999999</v>
      </c>
      <c r="CJ37" s="164"/>
      <c r="CK37" s="164"/>
      <c r="CL37" s="163">
        <v>62.9</v>
      </c>
      <c r="CM37" s="163">
        <v>-33.4</v>
      </c>
      <c r="CN37" s="163">
        <v>-1.61</v>
      </c>
      <c r="CO37" s="163">
        <v>57.825499999999998</v>
      </c>
      <c r="CP37" s="163">
        <v>57.411999999999999</v>
      </c>
      <c r="CQ37" s="163">
        <v>55.250500000000002</v>
      </c>
      <c r="CR37" s="163">
        <v>112.0039</v>
      </c>
      <c r="CS37" s="163">
        <v>112.0224</v>
      </c>
      <c r="CT37" s="163">
        <v>-12.6454</v>
      </c>
      <c r="CU37" s="163">
        <v>-99.483500000000006</v>
      </c>
      <c r="CV37" s="163">
        <v>-9.3267000000000007</v>
      </c>
      <c r="CW37" s="164"/>
      <c r="CX37" s="163">
        <v>8.7899999999999991</v>
      </c>
      <c r="CY37" s="163">
        <v>7.77</v>
      </c>
      <c r="CZ37" s="163">
        <v>8.7548999999999992</v>
      </c>
      <c r="DA37" s="163">
        <v>8.9873999999999992</v>
      </c>
      <c r="DB37" s="163">
        <v>-9.86</v>
      </c>
      <c r="DC37" s="164"/>
      <c r="DD37" s="163">
        <v>-19.638100000000001</v>
      </c>
      <c r="DE37" s="163">
        <v>-19.502700000000001</v>
      </c>
      <c r="DF37" s="163">
        <v>22.760400000000001</v>
      </c>
      <c r="DG37" s="163">
        <v>1.4500000000000001E-2</v>
      </c>
      <c r="DH37" s="163">
        <v>-4.9762000000000004</v>
      </c>
      <c r="DI37" s="164"/>
      <c r="DJ37" s="163">
        <v>9.1999999999999993</v>
      </c>
      <c r="DK37" s="163">
        <v>-1.1559999999999999</v>
      </c>
      <c r="DL37" s="163">
        <v>4.4939999999999998</v>
      </c>
      <c r="DM37" s="163">
        <v>42.745699999999999</v>
      </c>
      <c r="DN37" s="163">
        <v>12.9941</v>
      </c>
      <c r="DO37" s="163">
        <v>4.88</v>
      </c>
      <c r="DP37" s="163">
        <v>-3.2</v>
      </c>
      <c r="DQ37" s="163">
        <v>4.2389999999999999</v>
      </c>
      <c r="DR37" s="163">
        <v>-20.718699999999998</v>
      </c>
      <c r="DS37" s="163">
        <v>-4.8099999999999996</v>
      </c>
      <c r="DT37" s="163">
        <v>-4.92</v>
      </c>
      <c r="DU37" s="163">
        <v>23.8</v>
      </c>
      <c r="DV37" s="163">
        <v>17.5</v>
      </c>
      <c r="DW37" s="163">
        <v>-24.127300000000002</v>
      </c>
      <c r="DX37" s="163">
        <v>-12.318199999999999</v>
      </c>
      <c r="DY37" s="163">
        <v>-31.968599999999999</v>
      </c>
      <c r="DZ37" s="163">
        <v>-31.2182</v>
      </c>
      <c r="EA37" s="163">
        <v>13.8056</v>
      </c>
      <c r="EB37" s="163">
        <v>1.369</v>
      </c>
      <c r="EC37" s="163">
        <v>-6.9809999999999999</v>
      </c>
      <c r="ED37" s="163">
        <v>-7.3632</v>
      </c>
      <c r="EE37" s="163">
        <v>-16.8506</v>
      </c>
      <c r="EF37" s="163">
        <v>-24.2759</v>
      </c>
      <c r="EG37" s="163">
        <v>-11.316000000000001</v>
      </c>
      <c r="EH37" s="163">
        <v>-36.840499999999999</v>
      </c>
      <c r="EI37" s="163">
        <v>-21.665800000000001</v>
      </c>
      <c r="EJ37" s="164"/>
      <c r="EK37" s="164"/>
      <c r="EL37" s="163">
        <v>-11.031499999999999</v>
      </c>
      <c r="EM37" s="164"/>
      <c r="EN37" s="163">
        <v>-7.3131000000000004</v>
      </c>
      <c r="EO37" s="163">
        <v>-7.3170999999999999</v>
      </c>
      <c r="EP37" s="163">
        <v>25.103999999999999</v>
      </c>
      <c r="EQ37" s="163">
        <v>-18.5761</v>
      </c>
      <c r="ER37" s="163">
        <v>-18.5623</v>
      </c>
      <c r="ES37" s="163">
        <v>0.25729999999999997</v>
      </c>
      <c r="ET37" s="163">
        <v>0</v>
      </c>
      <c r="EU37" s="163">
        <v>-7.89</v>
      </c>
      <c r="EV37" s="163">
        <v>5.7</v>
      </c>
      <c r="EW37" s="163">
        <v>2.9901</v>
      </c>
      <c r="EX37" s="163">
        <v>-8.3301999999999996</v>
      </c>
      <c r="EY37" s="163">
        <v>-9.8327000000000009</v>
      </c>
      <c r="EZ37" s="163">
        <v>-9.5787999999999993</v>
      </c>
      <c r="FA37" s="163">
        <v>8.5173000000000005</v>
      </c>
      <c r="FB37" s="163">
        <v>7.7523999999999997</v>
      </c>
      <c r="FC37" s="163">
        <v>-8.0672999999999995</v>
      </c>
      <c r="FD37" s="164"/>
      <c r="FE37" s="164"/>
      <c r="FF37" s="164"/>
      <c r="FG37" s="163">
        <v>4.5248999999999997</v>
      </c>
      <c r="FH37" s="163">
        <v>4.4485999999999999</v>
      </c>
      <c r="FI37" s="163">
        <v>3.3664000000000001</v>
      </c>
      <c r="FJ37" s="163">
        <v>8.8751999999999995</v>
      </c>
      <c r="FK37" s="163">
        <v>8.8751999999999995</v>
      </c>
      <c r="FL37" s="163">
        <v>-19.927299999999999</v>
      </c>
      <c r="FM37" s="163">
        <v>13.7188</v>
      </c>
      <c r="FN37" s="163">
        <v>14.662800000000001</v>
      </c>
      <c r="FO37" s="163">
        <v>-6.0034999999999998</v>
      </c>
      <c r="FP37" s="163">
        <v>9.1485000000000003</v>
      </c>
      <c r="FQ37" s="163">
        <v>26.207699999999999</v>
      </c>
      <c r="FR37" s="163">
        <v>-12.34</v>
      </c>
      <c r="FS37" s="163">
        <v>-3.5152000000000001</v>
      </c>
      <c r="FT37" s="163">
        <v>0.29780000000000001</v>
      </c>
      <c r="FU37" s="163">
        <v>2.63</v>
      </c>
      <c r="FV37" s="163">
        <v>-1.43</v>
      </c>
      <c r="FW37" s="163">
        <v>-26.165299999999998</v>
      </c>
      <c r="FX37" s="164"/>
      <c r="FY37" s="163">
        <v>7.5590000000000002</v>
      </c>
      <c r="FZ37" s="163">
        <v>0.81399999999999995</v>
      </c>
      <c r="GA37" s="164"/>
      <c r="GB37" s="163">
        <v>34.81</v>
      </c>
      <c r="GC37" s="163">
        <v>-20.099499999999999</v>
      </c>
      <c r="GD37" s="163">
        <v>-9.9598999999999993</v>
      </c>
      <c r="GE37" s="164"/>
      <c r="GF37" s="163">
        <v>31.257000000000001</v>
      </c>
      <c r="GG37" s="164"/>
      <c r="GH37" s="163">
        <v>20.2974</v>
      </c>
      <c r="GI37" s="164"/>
      <c r="GJ37" s="163">
        <v>-4.6292</v>
      </c>
      <c r="GK37" s="163">
        <v>2.3466</v>
      </c>
      <c r="GL37" s="164"/>
      <c r="GM37" s="164"/>
      <c r="GN37" s="164"/>
      <c r="GO37" s="163">
        <v>-5.3764000000000003</v>
      </c>
      <c r="GP37" s="163">
        <v>7.7065999999999999</v>
      </c>
      <c r="GQ37" s="163">
        <v>-30.083500000000001</v>
      </c>
      <c r="GR37" s="163">
        <v>1.9942</v>
      </c>
      <c r="GS37" s="163">
        <v>3.8435999999999999</v>
      </c>
      <c r="GT37" s="163">
        <v>160.88550000000001</v>
      </c>
      <c r="GU37" s="163">
        <v>-13.5915</v>
      </c>
      <c r="GV37" s="163">
        <v>-11.978300000000001</v>
      </c>
      <c r="GW37" s="163">
        <v>-7.2226999999999997</v>
      </c>
      <c r="GX37" s="163">
        <v>3.4940000000000002</v>
      </c>
      <c r="GY37" s="163">
        <v>7.59</v>
      </c>
      <c r="GZ37" s="163">
        <v>7.6741000000000001</v>
      </c>
      <c r="HA37" s="163">
        <v>2</v>
      </c>
      <c r="HB37" s="163">
        <v>8.9400999999999993</v>
      </c>
      <c r="HC37" s="163">
        <v>11.148199999999999</v>
      </c>
      <c r="HD37" s="163">
        <v>-11.31</v>
      </c>
      <c r="HE37" s="163">
        <v>14.5298</v>
      </c>
      <c r="HF37" s="163">
        <v>48.917299999999997</v>
      </c>
      <c r="HG37" s="163">
        <v>-6.1356000000000002</v>
      </c>
      <c r="HH37" s="163">
        <v>21.9693</v>
      </c>
      <c r="HI37" s="163">
        <v>0</v>
      </c>
      <c r="HJ37" s="163">
        <v>0</v>
      </c>
      <c r="HK37" s="164"/>
      <c r="HL37" s="163">
        <v>6.1215000000000002</v>
      </c>
      <c r="HM37" s="163">
        <v>-9.9372000000000007</v>
      </c>
      <c r="HN37" s="163">
        <v>-12.5855</v>
      </c>
      <c r="HO37" s="164"/>
      <c r="HP37" s="164"/>
      <c r="HQ37" s="163">
        <v>-12.2156</v>
      </c>
      <c r="HR37" s="163">
        <v>-11.6168</v>
      </c>
      <c r="HS37" s="163">
        <v>-4.9664000000000001</v>
      </c>
      <c r="HT37" s="163">
        <v>-5.2191999999999998</v>
      </c>
      <c r="HU37" s="163">
        <v>5.92</v>
      </c>
      <c r="HV37" s="163">
        <v>5.98</v>
      </c>
      <c r="HW37" s="163">
        <v>-32.700000000000003</v>
      </c>
      <c r="HX37" s="163">
        <v>-32.200000000000003</v>
      </c>
      <c r="HY37" s="163">
        <v>1.3724000000000001</v>
      </c>
      <c r="HZ37" s="163">
        <v>0</v>
      </c>
      <c r="IA37" s="163">
        <v>37.989199999999997</v>
      </c>
      <c r="IB37" s="163">
        <v>23.962</v>
      </c>
      <c r="IC37" s="163">
        <v>23.805900000000001</v>
      </c>
      <c r="ID37" s="164"/>
      <c r="IE37" s="163">
        <v>-38.9</v>
      </c>
      <c r="IF37" s="163">
        <v>-3.7</v>
      </c>
      <c r="IG37" s="163">
        <v>-4.2</v>
      </c>
      <c r="IH37" s="163">
        <v>-17.3672</v>
      </c>
      <c r="II37" s="163">
        <v>-17.472999999999999</v>
      </c>
      <c r="IJ37" s="163">
        <v>-69.161600000000007</v>
      </c>
      <c r="IK37" s="163">
        <v>-28.245999999999999</v>
      </c>
      <c r="IL37" s="163">
        <v>-233.0044</v>
      </c>
      <c r="IM37" s="163">
        <v>-24.9114</v>
      </c>
      <c r="IN37" s="163">
        <v>49.204300000000003</v>
      </c>
      <c r="IO37" s="163">
        <v>77.2209</v>
      </c>
      <c r="IP37" s="163">
        <v>93.399799999999999</v>
      </c>
      <c r="IQ37" s="163">
        <v>81.746499999999997</v>
      </c>
      <c r="IR37" s="163">
        <v>115.0702</v>
      </c>
      <c r="IS37" s="163">
        <v>2.1600000000000001E-2</v>
      </c>
      <c r="IT37" s="163">
        <v>34.674399999999999</v>
      </c>
      <c r="IU37" s="163">
        <v>29.401800000000001</v>
      </c>
      <c r="IV37" s="163">
        <v>30.499600000000001</v>
      </c>
      <c r="IW37" s="163">
        <v>114.7838</v>
      </c>
      <c r="IX37" s="163">
        <v>-231.31319999999999</v>
      </c>
      <c r="IY37" s="163">
        <v>26.501799999999999</v>
      </c>
      <c r="IZ37" s="163">
        <v>-24.2012</v>
      </c>
      <c r="JA37" s="163">
        <v>-1.0999000000000001</v>
      </c>
      <c r="JB37" s="164"/>
      <c r="JC37" s="163">
        <v>-6.16</v>
      </c>
      <c r="JD37" s="164"/>
      <c r="JE37" s="164"/>
      <c r="JF37" s="163">
        <v>2.72</v>
      </c>
      <c r="JG37" s="163">
        <v>0.72</v>
      </c>
      <c r="JH37" s="163">
        <v>-4.2811000000000003</v>
      </c>
      <c r="JI37" s="163">
        <v>-6.5903999999999998</v>
      </c>
      <c r="JJ37" s="163">
        <v>9.1722000000000001</v>
      </c>
      <c r="JK37" s="163">
        <v>-3.5720999999999998</v>
      </c>
      <c r="JL37" s="163">
        <v>-1.4</v>
      </c>
      <c r="JM37" s="163">
        <v>2.1970000000000001</v>
      </c>
      <c r="JN37" s="163">
        <v>1.347</v>
      </c>
      <c r="JO37" s="164"/>
      <c r="JP37" s="164"/>
      <c r="JQ37" s="163">
        <v>3.96</v>
      </c>
      <c r="JR37" s="163">
        <v>3.1358999999999999</v>
      </c>
      <c r="JS37" s="163">
        <v>3.0739000000000001</v>
      </c>
      <c r="JT37" s="164"/>
      <c r="JU37" s="163">
        <v>24.4</v>
      </c>
      <c r="JV37" s="163">
        <v>10.4221</v>
      </c>
      <c r="JW37" s="163">
        <v>0.54</v>
      </c>
      <c r="JX37" s="164"/>
      <c r="JY37" s="163">
        <v>-7.4141000000000004</v>
      </c>
      <c r="JZ37" s="163">
        <v>-3.8572000000000002</v>
      </c>
      <c r="KA37" s="163">
        <v>-25.7667</v>
      </c>
      <c r="KB37" s="163">
        <v>-4.1285999999999996</v>
      </c>
      <c r="KC37" s="164"/>
      <c r="KD37" s="163">
        <v>-28.97</v>
      </c>
      <c r="KE37" s="163">
        <v>-2.94</v>
      </c>
      <c r="KF37" s="163">
        <v>-26.1</v>
      </c>
      <c r="KG37" s="163">
        <v>8.1999999999999993</v>
      </c>
      <c r="KH37" s="164"/>
      <c r="KI37" s="163">
        <v>-124.2488</v>
      </c>
    </row>
    <row r="38" spans="1:295" ht="18" customHeight="1" x14ac:dyDescent="0.3">
      <c r="A38" s="160" t="s">
        <v>64</v>
      </c>
      <c r="B38" s="160" t="s">
        <v>910</v>
      </c>
      <c r="C38" s="163">
        <v>0</v>
      </c>
      <c r="D38" s="163">
        <v>4.9652000000000003</v>
      </c>
      <c r="E38" s="163">
        <v>27.0273</v>
      </c>
      <c r="F38" s="164"/>
      <c r="G38" s="163">
        <v>4.9711999999999996</v>
      </c>
      <c r="H38" s="164"/>
      <c r="I38" s="163">
        <v>9.1234999999999999</v>
      </c>
      <c r="J38" s="164"/>
      <c r="K38" s="163">
        <v>12.536099999999999</v>
      </c>
      <c r="L38" s="163">
        <v>5.0658000000000003</v>
      </c>
      <c r="M38" s="163">
        <v>6.5311000000000003</v>
      </c>
      <c r="N38" s="163">
        <v>-4.4400000000000004</v>
      </c>
      <c r="O38" s="164"/>
      <c r="P38" s="164"/>
      <c r="Q38" s="163">
        <v>4.1399999999999997</v>
      </c>
      <c r="R38" s="164"/>
      <c r="S38" s="163">
        <v>2.7785000000000002</v>
      </c>
      <c r="T38" s="163">
        <v>-9.2471999999999994</v>
      </c>
      <c r="U38" s="163">
        <v>3.4157999999999999</v>
      </c>
      <c r="V38" s="163">
        <v>3.2705000000000002</v>
      </c>
      <c r="W38" s="163">
        <v>5.7553999999999998</v>
      </c>
      <c r="X38" s="163">
        <v>3.9857</v>
      </c>
      <c r="Y38" s="163">
        <v>-2.6817000000000002</v>
      </c>
      <c r="Z38" s="163">
        <v>2.4068000000000001</v>
      </c>
      <c r="AA38" s="164"/>
      <c r="AB38" s="163">
        <v>-0.62160000000000004</v>
      </c>
      <c r="AC38" s="163">
        <v>0.19400000000000001</v>
      </c>
      <c r="AD38" s="164"/>
      <c r="AE38" s="163">
        <v>10.359</v>
      </c>
      <c r="AF38" s="163">
        <v>-17.760000000000002</v>
      </c>
      <c r="AG38" s="163">
        <v>-11</v>
      </c>
      <c r="AH38" s="163">
        <v>-0.46400000000000002</v>
      </c>
      <c r="AI38" s="163">
        <v>0.16300000000000001</v>
      </c>
      <c r="AJ38" s="163">
        <v>-3.54</v>
      </c>
      <c r="AK38" s="163">
        <v>-3.42</v>
      </c>
      <c r="AL38" s="164"/>
      <c r="AM38" s="163">
        <v>-9.39</v>
      </c>
      <c r="AN38" s="163">
        <v>-9.44</v>
      </c>
      <c r="AO38" s="163">
        <v>4.9279000000000002</v>
      </c>
      <c r="AP38" s="163">
        <v>2.6577000000000002</v>
      </c>
      <c r="AQ38" s="163">
        <v>14.635899999999999</v>
      </c>
      <c r="AR38" s="163">
        <v>18.1876</v>
      </c>
      <c r="AS38" s="163">
        <v>-18.4894</v>
      </c>
      <c r="AT38" s="163">
        <v>27.1937</v>
      </c>
      <c r="AU38" s="163">
        <v>27.349599999999999</v>
      </c>
      <c r="AV38" s="163">
        <v>-0.42609999999999998</v>
      </c>
      <c r="AW38" s="163">
        <v>-0.251</v>
      </c>
      <c r="AX38" s="164"/>
      <c r="AY38" s="163">
        <v>-21.433499999999999</v>
      </c>
      <c r="AZ38" s="163">
        <v>6.3250999999999999</v>
      </c>
      <c r="BA38" s="163">
        <v>32.393700000000003</v>
      </c>
      <c r="BB38" s="164"/>
      <c r="BC38" s="163">
        <v>8.8971</v>
      </c>
      <c r="BD38" s="163">
        <v>-6.3</v>
      </c>
      <c r="BE38" s="163">
        <v>-6.5</v>
      </c>
      <c r="BF38" s="163">
        <v>-21.7804</v>
      </c>
      <c r="BG38" s="163">
        <v>-21.500499999999999</v>
      </c>
      <c r="BH38" s="163">
        <v>-3.3346</v>
      </c>
      <c r="BI38" s="164"/>
      <c r="BJ38" s="163">
        <v>20.382200000000001</v>
      </c>
      <c r="BK38" s="163">
        <v>4.7312000000000003</v>
      </c>
      <c r="BL38" s="163">
        <v>1.7976000000000001</v>
      </c>
      <c r="BM38" s="163">
        <v>1.3503000000000001</v>
      </c>
      <c r="BN38" s="164"/>
      <c r="BO38" s="163">
        <v>85.055099999999996</v>
      </c>
      <c r="BP38" s="163">
        <v>85.299199999999999</v>
      </c>
      <c r="BQ38" s="163">
        <v>-53.096600000000002</v>
      </c>
      <c r="BR38" s="164"/>
      <c r="BS38" s="164"/>
      <c r="BT38" s="164"/>
      <c r="BU38" s="164"/>
      <c r="BV38" s="164"/>
      <c r="BW38" s="163">
        <v>10.48</v>
      </c>
      <c r="BX38" s="163">
        <v>7.07</v>
      </c>
      <c r="BY38" s="163">
        <v>-8.51</v>
      </c>
      <c r="BZ38" s="163">
        <v>7.81</v>
      </c>
      <c r="CA38" s="163">
        <v>-19.8215</v>
      </c>
      <c r="CB38" s="163">
        <v>-19.6875</v>
      </c>
      <c r="CC38" s="163">
        <v>25.9148</v>
      </c>
      <c r="CD38" s="163">
        <v>24.5152</v>
      </c>
      <c r="CE38" s="163">
        <v>-12.2852</v>
      </c>
      <c r="CF38" s="163">
        <v>19.211300000000001</v>
      </c>
      <c r="CG38" s="163">
        <v>19.301100000000002</v>
      </c>
      <c r="CH38" s="163">
        <v>19.736599999999999</v>
      </c>
      <c r="CI38" s="163">
        <v>17.964099999999998</v>
      </c>
      <c r="CJ38" s="164"/>
      <c r="CK38" s="164"/>
      <c r="CL38" s="163">
        <v>61.4</v>
      </c>
      <c r="CM38" s="163">
        <v>-32.1</v>
      </c>
      <c r="CN38" s="163">
        <v>-1.59</v>
      </c>
      <c r="CO38" s="163">
        <v>56.296599999999998</v>
      </c>
      <c r="CP38" s="163">
        <v>56.591200000000001</v>
      </c>
      <c r="CQ38" s="163">
        <v>53.860100000000003</v>
      </c>
      <c r="CR38" s="163">
        <v>114.4695</v>
      </c>
      <c r="CS38" s="163">
        <v>114.687</v>
      </c>
      <c r="CT38" s="163">
        <v>-18.003</v>
      </c>
      <c r="CU38" s="163">
        <v>-97.187700000000007</v>
      </c>
      <c r="CV38" s="163">
        <v>-14.4321</v>
      </c>
      <c r="CW38" s="163">
        <v>4.4085000000000001</v>
      </c>
      <c r="CX38" s="163">
        <v>8.7799999999999994</v>
      </c>
      <c r="CY38" s="163">
        <v>7.57</v>
      </c>
      <c r="CZ38" s="163">
        <v>8.9110999999999994</v>
      </c>
      <c r="DA38" s="163">
        <v>8.9873999999999992</v>
      </c>
      <c r="DB38" s="163">
        <v>-9.83</v>
      </c>
      <c r="DC38" s="164"/>
      <c r="DD38" s="163">
        <v>-19.218399999999999</v>
      </c>
      <c r="DE38" s="163">
        <v>-19.206600000000002</v>
      </c>
      <c r="DF38" s="163">
        <v>21.713200000000001</v>
      </c>
      <c r="DG38" s="163">
        <v>1.47E-2</v>
      </c>
      <c r="DH38" s="163">
        <v>-5.0052000000000003</v>
      </c>
      <c r="DI38" s="164"/>
      <c r="DJ38" s="164"/>
      <c r="DK38" s="163">
        <v>-0.94599999999999995</v>
      </c>
      <c r="DL38" s="163">
        <v>4.3070000000000004</v>
      </c>
      <c r="DM38" s="163">
        <v>42.587899999999998</v>
      </c>
      <c r="DN38" s="163">
        <v>12.9941</v>
      </c>
      <c r="DO38" s="163">
        <v>4.8099999999999996</v>
      </c>
      <c r="DP38" s="163">
        <v>-3.22</v>
      </c>
      <c r="DQ38" s="163">
        <v>4.1040000000000001</v>
      </c>
      <c r="DR38" s="163">
        <v>-22.608799999999999</v>
      </c>
      <c r="DS38" s="163">
        <v>-4.83</v>
      </c>
      <c r="DT38" s="163">
        <v>-4.95</v>
      </c>
      <c r="DU38" s="163">
        <v>20.74</v>
      </c>
      <c r="DV38" s="163">
        <v>17.57</v>
      </c>
      <c r="DW38" s="163">
        <v>-23</v>
      </c>
      <c r="DX38" s="163">
        <v>-12.163600000000001</v>
      </c>
      <c r="DY38" s="163">
        <v>-32.270099999999999</v>
      </c>
      <c r="DZ38" s="163">
        <v>-30.209099999999999</v>
      </c>
      <c r="EA38" s="163">
        <v>12.0731</v>
      </c>
      <c r="EB38" s="163">
        <v>-1.7169000000000001</v>
      </c>
      <c r="EC38" s="163">
        <v>-10.303800000000001</v>
      </c>
      <c r="ED38" s="163">
        <v>-9.7236999999999991</v>
      </c>
      <c r="EE38" s="163">
        <v>-18.127600000000001</v>
      </c>
      <c r="EF38" s="163">
        <v>-25.269600000000001</v>
      </c>
      <c r="EG38" s="163">
        <v>-11.191000000000001</v>
      </c>
      <c r="EH38" s="163">
        <v>-42.938000000000002</v>
      </c>
      <c r="EI38" s="163">
        <v>-16.705300000000001</v>
      </c>
      <c r="EJ38" s="164"/>
      <c r="EK38" s="164"/>
      <c r="EL38" s="163">
        <v>-11.0718</v>
      </c>
      <c r="EM38" s="164"/>
      <c r="EN38" s="163">
        <v>-2.6974999999999998</v>
      </c>
      <c r="EO38" s="163">
        <v>-4.1295999999999999</v>
      </c>
      <c r="EP38" s="163">
        <v>-11.268000000000001</v>
      </c>
      <c r="EQ38" s="163">
        <v>-18.685700000000001</v>
      </c>
      <c r="ER38" s="163">
        <v>-17.718800000000002</v>
      </c>
      <c r="ES38" s="163">
        <v>3.6265000000000001</v>
      </c>
      <c r="ET38" s="163">
        <v>12.95</v>
      </c>
      <c r="EU38" s="163">
        <v>-10.06</v>
      </c>
      <c r="EV38" s="163">
        <v>-2.7</v>
      </c>
      <c r="EW38" s="163">
        <v>3.2315999999999998</v>
      </c>
      <c r="EX38" s="163">
        <v>-0.17749999999999999</v>
      </c>
      <c r="EY38" s="163">
        <v>-9.3861000000000008</v>
      </c>
      <c r="EZ38" s="163">
        <v>-9.3567999999999998</v>
      </c>
      <c r="FA38" s="163">
        <v>8.2609999999999992</v>
      </c>
      <c r="FB38" s="163">
        <v>7.3532999999999999</v>
      </c>
      <c r="FC38" s="163">
        <v>-18.039200000000001</v>
      </c>
      <c r="FD38" s="163">
        <v>0</v>
      </c>
      <c r="FE38" s="163">
        <v>0</v>
      </c>
      <c r="FF38" s="163">
        <v>0</v>
      </c>
      <c r="FG38" s="163">
        <v>4.1619000000000002</v>
      </c>
      <c r="FH38" s="163">
        <v>3.8954</v>
      </c>
      <c r="FI38" s="163">
        <v>0</v>
      </c>
      <c r="FJ38" s="163">
        <v>7.2005999999999997</v>
      </c>
      <c r="FK38" s="163">
        <v>7.3681000000000001</v>
      </c>
      <c r="FL38" s="163">
        <v>-15.7409</v>
      </c>
      <c r="FM38" s="163">
        <v>13.612500000000001</v>
      </c>
      <c r="FN38" s="163">
        <v>13.767799999999999</v>
      </c>
      <c r="FO38" s="163">
        <v>-8.0422999999999991</v>
      </c>
      <c r="FP38" s="163">
        <v>0</v>
      </c>
      <c r="FQ38" s="163">
        <v>16.481000000000002</v>
      </c>
      <c r="FR38" s="163">
        <v>-9.3000000000000007</v>
      </c>
      <c r="FS38" s="163">
        <v>-3.8155000000000001</v>
      </c>
      <c r="FT38" s="163">
        <v>0.28039999999999998</v>
      </c>
      <c r="FU38" s="163">
        <v>2.63</v>
      </c>
      <c r="FV38" s="163">
        <v>2.02</v>
      </c>
      <c r="FW38" s="163">
        <v>-17.268899999999999</v>
      </c>
      <c r="FX38" s="163">
        <v>0</v>
      </c>
      <c r="FY38" s="163">
        <v>7.4139999999999997</v>
      </c>
      <c r="FZ38" s="163">
        <v>0.82799999999999996</v>
      </c>
      <c r="GA38" s="164"/>
      <c r="GB38" s="163">
        <v>32.18</v>
      </c>
      <c r="GC38" s="163">
        <v>-15.194800000000001</v>
      </c>
      <c r="GD38" s="163">
        <v>-7.8742000000000001</v>
      </c>
      <c r="GE38" s="163">
        <v>-2.88</v>
      </c>
      <c r="GF38" s="163">
        <v>30.8523</v>
      </c>
      <c r="GG38" s="164"/>
      <c r="GH38" s="163">
        <v>20.725000000000001</v>
      </c>
      <c r="GI38" s="164"/>
      <c r="GJ38" s="163">
        <v>-3.9823</v>
      </c>
      <c r="GK38" s="163">
        <v>2.2873000000000001</v>
      </c>
      <c r="GL38" s="163">
        <v>7.8E-2</v>
      </c>
      <c r="GM38" s="164"/>
      <c r="GN38" s="163">
        <v>-10.4786</v>
      </c>
      <c r="GO38" s="163">
        <v>-6.3963000000000001</v>
      </c>
      <c r="GP38" s="163">
        <v>8.3368000000000002</v>
      </c>
      <c r="GQ38" s="163">
        <v>-28.907</v>
      </c>
      <c r="GR38" s="163">
        <v>2.2042999999999999</v>
      </c>
      <c r="GS38" s="163">
        <v>2.415</v>
      </c>
      <c r="GT38" s="163">
        <v>155.1524</v>
      </c>
      <c r="GU38" s="163">
        <v>-11.731</v>
      </c>
      <c r="GV38" s="163">
        <v>-13.132400000000001</v>
      </c>
      <c r="GW38" s="163">
        <v>-7.2347999999999999</v>
      </c>
      <c r="GX38" s="163">
        <v>2.8626</v>
      </c>
      <c r="GY38" s="163">
        <v>7.4424999999999999</v>
      </c>
      <c r="GZ38" s="163">
        <v>7.508</v>
      </c>
      <c r="HA38" s="163">
        <v>3</v>
      </c>
      <c r="HB38" s="163">
        <v>11.0648</v>
      </c>
      <c r="HC38" s="163">
        <v>11.9663</v>
      </c>
      <c r="HD38" s="163">
        <v>-10.48</v>
      </c>
      <c r="HE38" s="163">
        <v>12.6282</v>
      </c>
      <c r="HF38" s="163">
        <v>45.741700000000002</v>
      </c>
      <c r="HG38" s="163">
        <v>-4.1374000000000004</v>
      </c>
      <c r="HH38" s="163">
        <v>22.6995</v>
      </c>
      <c r="HI38" s="163">
        <v>0</v>
      </c>
      <c r="HJ38" s="163">
        <v>0</v>
      </c>
      <c r="HK38" s="164"/>
      <c r="HL38" s="163">
        <v>7.3676000000000004</v>
      </c>
      <c r="HM38" s="163">
        <v>-10.3232</v>
      </c>
      <c r="HN38" s="163">
        <v>-11.093500000000001</v>
      </c>
      <c r="HO38" s="164"/>
      <c r="HP38" s="164"/>
      <c r="HQ38" s="163">
        <v>-9.0350000000000001</v>
      </c>
      <c r="HR38" s="163">
        <v>-8.5791000000000004</v>
      </c>
      <c r="HS38" s="163">
        <v>-4.1321000000000003</v>
      </c>
      <c r="HT38" s="163">
        <v>-3.4878</v>
      </c>
      <c r="HU38" s="163">
        <v>4.7699999999999996</v>
      </c>
      <c r="HV38" s="163">
        <v>4.8600000000000003</v>
      </c>
      <c r="HW38" s="163">
        <v>-32.4</v>
      </c>
      <c r="HX38" s="163">
        <v>-32.700000000000003</v>
      </c>
      <c r="HY38" s="163">
        <v>1.4419999999999999</v>
      </c>
      <c r="HZ38" s="163">
        <v>-2.56</v>
      </c>
      <c r="IA38" s="163">
        <v>24.298999999999999</v>
      </c>
      <c r="IB38" s="163">
        <v>26.1525</v>
      </c>
      <c r="IC38" s="163">
        <v>26.097799999999999</v>
      </c>
      <c r="ID38" s="164"/>
      <c r="IE38" s="163">
        <v>-39.700000000000003</v>
      </c>
      <c r="IF38" s="163">
        <v>-7.5</v>
      </c>
      <c r="IG38" s="163">
        <v>-8.1</v>
      </c>
      <c r="IH38" s="163">
        <v>-17.4894</v>
      </c>
      <c r="II38" s="163">
        <v>-17.375499999999999</v>
      </c>
      <c r="IJ38" s="163">
        <v>-78.225499999999997</v>
      </c>
      <c r="IK38" s="163">
        <v>-32.661000000000001</v>
      </c>
      <c r="IL38" s="163">
        <v>-229.88079999999999</v>
      </c>
      <c r="IM38" s="163">
        <v>-21.212599999999998</v>
      </c>
      <c r="IN38" s="163">
        <v>15.9329</v>
      </c>
      <c r="IO38" s="163">
        <v>72.998699999999999</v>
      </c>
      <c r="IP38" s="163">
        <v>94.984300000000005</v>
      </c>
      <c r="IQ38" s="163">
        <v>67.965900000000005</v>
      </c>
      <c r="IR38" s="163">
        <v>113.1489</v>
      </c>
      <c r="IS38" s="163">
        <v>0.5847</v>
      </c>
      <c r="IT38" s="163">
        <v>33.407200000000003</v>
      </c>
      <c r="IU38" s="163">
        <v>32.450000000000003</v>
      </c>
      <c r="IV38" s="163">
        <v>41.111600000000003</v>
      </c>
      <c r="IW38" s="163">
        <v>113.4302</v>
      </c>
      <c r="IX38" s="163">
        <v>-227.46799999999999</v>
      </c>
      <c r="IY38" s="163">
        <v>28.126200000000001</v>
      </c>
      <c r="IZ38" s="163">
        <v>-25.552299999999999</v>
      </c>
      <c r="JA38" s="163">
        <v>-1.7565999999999999</v>
      </c>
      <c r="JB38" s="164"/>
      <c r="JC38" s="163">
        <v>-6.96</v>
      </c>
      <c r="JD38" s="164"/>
      <c r="JE38" s="164"/>
      <c r="JF38" s="163">
        <v>2.64</v>
      </c>
      <c r="JG38" s="163">
        <v>0.96</v>
      </c>
      <c r="JH38" s="163">
        <v>-4.5552000000000001</v>
      </c>
      <c r="JI38" s="163">
        <v>-6.5598999999999998</v>
      </c>
      <c r="JJ38" s="163">
        <v>9.1142000000000003</v>
      </c>
      <c r="JK38" s="163">
        <v>-3.4836</v>
      </c>
      <c r="JL38" s="163">
        <v>-1.3</v>
      </c>
      <c r="JM38" s="163">
        <v>5.3999999999999999E-2</v>
      </c>
      <c r="JN38" s="163">
        <v>0.91500000000000004</v>
      </c>
      <c r="JO38" s="164"/>
      <c r="JP38" s="164"/>
      <c r="JQ38" s="163">
        <v>4.8520000000000003</v>
      </c>
      <c r="JR38" s="163">
        <v>3.5213999999999999</v>
      </c>
      <c r="JS38" s="163">
        <v>3.9281000000000001</v>
      </c>
      <c r="JT38" s="164"/>
      <c r="JU38" s="163">
        <v>25.4</v>
      </c>
      <c r="JV38" s="163">
        <v>11.0313</v>
      </c>
      <c r="JW38" s="163">
        <v>0.57999999999999996</v>
      </c>
      <c r="JX38" s="164"/>
      <c r="JY38" s="163">
        <v>-8.7077000000000009</v>
      </c>
      <c r="JZ38" s="163">
        <v>-4.3266</v>
      </c>
      <c r="KA38" s="163">
        <v>-25.868099999999998</v>
      </c>
      <c r="KB38" s="163">
        <v>-5.6474000000000002</v>
      </c>
      <c r="KC38" s="164"/>
      <c r="KD38" s="163">
        <v>-28.0518</v>
      </c>
      <c r="KE38" s="163">
        <v>-3.3879000000000001</v>
      </c>
      <c r="KF38" s="163">
        <v>-27.2</v>
      </c>
      <c r="KG38" s="163">
        <v>10.4</v>
      </c>
      <c r="KH38" s="164"/>
      <c r="KI38" s="163">
        <v>-122.7739</v>
      </c>
    </row>
    <row r="39" spans="1:295" ht="18" customHeight="1" x14ac:dyDescent="0.3">
      <c r="A39" s="160" t="s">
        <v>64</v>
      </c>
      <c r="B39" s="160" t="s">
        <v>911</v>
      </c>
      <c r="C39" s="163">
        <v>0</v>
      </c>
      <c r="D39" s="163">
        <v>4.7925000000000004</v>
      </c>
      <c r="E39" s="163">
        <v>-1.26E-2</v>
      </c>
      <c r="F39" s="164"/>
      <c r="G39" s="163">
        <v>4.8780000000000001</v>
      </c>
      <c r="H39" s="164"/>
      <c r="I39" s="163">
        <v>8.7925000000000004</v>
      </c>
      <c r="J39" s="164"/>
      <c r="K39" s="163">
        <v>12.2006</v>
      </c>
      <c r="L39" s="163">
        <v>5.0107999999999997</v>
      </c>
      <c r="M39" s="163">
        <v>6.484</v>
      </c>
      <c r="N39" s="163">
        <v>0</v>
      </c>
      <c r="O39" s="163">
        <v>-24.2</v>
      </c>
      <c r="P39" s="163">
        <v>0</v>
      </c>
      <c r="Q39" s="163">
        <v>4.1399999999999997</v>
      </c>
      <c r="R39" s="163">
        <v>-19.8</v>
      </c>
      <c r="S39" s="163">
        <v>2.7841999999999998</v>
      </c>
      <c r="T39" s="163">
        <v>-9.7617999999999991</v>
      </c>
      <c r="U39" s="163">
        <v>3.2642000000000002</v>
      </c>
      <c r="V39" s="163">
        <v>3.0973999999999999</v>
      </c>
      <c r="W39" s="163">
        <v>5.4767000000000001</v>
      </c>
      <c r="X39" s="163">
        <v>3.7581000000000002</v>
      </c>
      <c r="Y39" s="163">
        <v>-2.7985000000000002</v>
      </c>
      <c r="Z39" s="163">
        <v>2.3178999999999998</v>
      </c>
      <c r="AA39" s="164"/>
      <c r="AB39" s="163">
        <v>-0.59830000000000005</v>
      </c>
      <c r="AC39" s="163">
        <v>0.372</v>
      </c>
      <c r="AD39" s="164"/>
      <c r="AE39" s="163">
        <v>10.55</v>
      </c>
      <c r="AF39" s="163">
        <v>-22.2</v>
      </c>
      <c r="AG39" s="163">
        <v>-11</v>
      </c>
      <c r="AH39" s="163">
        <v>-0.6</v>
      </c>
      <c r="AI39" s="163">
        <v>0.17100000000000001</v>
      </c>
      <c r="AJ39" s="163">
        <v>-2.3199999999999998</v>
      </c>
      <c r="AK39" s="163">
        <v>-2.1</v>
      </c>
      <c r="AL39" s="164"/>
      <c r="AM39" s="163">
        <v>-9.06</v>
      </c>
      <c r="AN39" s="163">
        <v>-9.08</v>
      </c>
      <c r="AO39" s="163">
        <v>4.6589999999999998</v>
      </c>
      <c r="AP39" s="163">
        <v>2.9620000000000002</v>
      </c>
      <c r="AQ39" s="163">
        <v>14.1073</v>
      </c>
      <c r="AR39" s="163">
        <v>17.4452</v>
      </c>
      <c r="AS39" s="163">
        <v>-20.1465</v>
      </c>
      <c r="AT39" s="163">
        <v>30.006900000000002</v>
      </c>
      <c r="AU39" s="163">
        <v>31.023800000000001</v>
      </c>
      <c r="AV39" s="163">
        <v>0.52649999999999997</v>
      </c>
      <c r="AW39" s="163">
        <v>1.2289000000000001</v>
      </c>
      <c r="AX39" s="164"/>
      <c r="AY39" s="163">
        <v>-23.8447</v>
      </c>
      <c r="AZ39" s="163">
        <v>5.9305000000000003</v>
      </c>
      <c r="BA39" s="163">
        <v>31.107500000000002</v>
      </c>
      <c r="BB39" s="164"/>
      <c r="BC39" s="163">
        <v>7.4610000000000003</v>
      </c>
      <c r="BD39" s="163">
        <v>-6.1</v>
      </c>
      <c r="BE39" s="163">
        <v>-6.1</v>
      </c>
      <c r="BF39" s="163">
        <v>-20.5595</v>
      </c>
      <c r="BG39" s="163">
        <v>-21.191299999999998</v>
      </c>
      <c r="BH39" s="163">
        <v>-3.1353</v>
      </c>
      <c r="BI39" s="164"/>
      <c r="BJ39" s="163">
        <v>20.396799999999999</v>
      </c>
      <c r="BK39" s="163">
        <v>4.3737000000000004</v>
      </c>
      <c r="BL39" s="163">
        <v>1.9815</v>
      </c>
      <c r="BM39" s="163">
        <v>1.3092999999999999</v>
      </c>
      <c r="BN39" s="164"/>
      <c r="BO39" s="163">
        <v>83.742800000000003</v>
      </c>
      <c r="BP39" s="163">
        <v>83.956400000000002</v>
      </c>
      <c r="BQ39" s="163">
        <v>-40.002200000000002</v>
      </c>
      <c r="BR39" s="164"/>
      <c r="BS39" s="164"/>
      <c r="BT39" s="164"/>
      <c r="BU39" s="164"/>
      <c r="BV39" s="164"/>
      <c r="BW39" s="163">
        <v>10.27</v>
      </c>
      <c r="BX39" s="163">
        <v>6.89</v>
      </c>
      <c r="BY39" s="163">
        <v>-8.9700000000000006</v>
      </c>
      <c r="BZ39" s="163">
        <v>7.43</v>
      </c>
      <c r="CA39" s="163">
        <v>-17.5442</v>
      </c>
      <c r="CB39" s="163">
        <v>-17.5442</v>
      </c>
      <c r="CC39" s="163">
        <v>23.160599999999999</v>
      </c>
      <c r="CD39" s="163">
        <v>21.3354</v>
      </c>
      <c r="CE39" s="163">
        <v>-12.388199999999999</v>
      </c>
      <c r="CF39" s="163">
        <v>14.224500000000001</v>
      </c>
      <c r="CG39" s="163">
        <v>14.0922</v>
      </c>
      <c r="CH39" s="163">
        <v>19.905200000000001</v>
      </c>
      <c r="CI39" s="163">
        <v>16.3416</v>
      </c>
      <c r="CJ39" s="164"/>
      <c r="CK39" s="164"/>
      <c r="CL39" s="163">
        <v>56.8</v>
      </c>
      <c r="CM39" s="163">
        <v>-28.9</v>
      </c>
      <c r="CN39" s="163">
        <v>-1.63</v>
      </c>
      <c r="CO39" s="163">
        <v>53.038699999999999</v>
      </c>
      <c r="CP39" s="163">
        <v>52.0334</v>
      </c>
      <c r="CQ39" s="163">
        <v>50.4176</v>
      </c>
      <c r="CR39" s="163">
        <v>109.3515</v>
      </c>
      <c r="CS39" s="163">
        <v>109.66800000000001</v>
      </c>
      <c r="CT39" s="163">
        <v>-14.7987</v>
      </c>
      <c r="CU39" s="163">
        <v>-95.057100000000005</v>
      </c>
      <c r="CV39" s="163">
        <v>-11.2408</v>
      </c>
      <c r="CW39" s="163">
        <v>4.1390000000000002</v>
      </c>
      <c r="CX39" s="163">
        <v>8.9</v>
      </c>
      <c r="CY39" s="163">
        <v>8.59</v>
      </c>
      <c r="CZ39" s="163">
        <v>9.0673999999999992</v>
      </c>
      <c r="DA39" s="163">
        <v>9.0851000000000006</v>
      </c>
      <c r="DB39" s="163">
        <v>-9.5299999999999994</v>
      </c>
      <c r="DC39" s="164"/>
      <c r="DD39" s="163">
        <v>-17.7621</v>
      </c>
      <c r="DE39" s="163">
        <v>-17.564699999999998</v>
      </c>
      <c r="DF39" s="163">
        <v>22.5242</v>
      </c>
      <c r="DG39" s="163">
        <v>1.4800000000000001E-2</v>
      </c>
      <c r="DH39" s="163">
        <v>-4.8577000000000004</v>
      </c>
      <c r="DI39" s="163">
        <v>10.4</v>
      </c>
      <c r="DJ39" s="164"/>
      <c r="DK39" s="163">
        <v>-0.85329999999999995</v>
      </c>
      <c r="DL39" s="163">
        <v>4.3070000000000004</v>
      </c>
      <c r="DM39" s="163">
        <v>42.114800000000002</v>
      </c>
      <c r="DN39" s="163">
        <v>12.8085</v>
      </c>
      <c r="DO39" s="163">
        <v>4.6399999999999997</v>
      </c>
      <c r="DP39" s="163">
        <v>-2.97</v>
      </c>
      <c r="DQ39" s="163">
        <v>4.077</v>
      </c>
      <c r="DR39" s="163">
        <v>-22.813800000000001</v>
      </c>
      <c r="DS39" s="163">
        <v>-3.34</v>
      </c>
      <c r="DT39" s="163">
        <v>-3.46</v>
      </c>
      <c r="DU39" s="163">
        <v>16.03</v>
      </c>
      <c r="DV39" s="163">
        <v>17.18</v>
      </c>
      <c r="DW39" s="163">
        <v>-22.0364</v>
      </c>
      <c r="DX39" s="163">
        <v>-12.209099999999999</v>
      </c>
      <c r="DY39" s="163">
        <v>-30.268899999999999</v>
      </c>
      <c r="DZ39" s="163">
        <v>-29.3</v>
      </c>
      <c r="EA39" s="163">
        <v>12.037599999999999</v>
      </c>
      <c r="EB39" s="163">
        <v>-1.452</v>
      </c>
      <c r="EC39" s="163">
        <v>-9.8765999999999998</v>
      </c>
      <c r="ED39" s="163">
        <v>-9.7599</v>
      </c>
      <c r="EE39" s="163">
        <v>-20.916599999999999</v>
      </c>
      <c r="EF39" s="163">
        <v>-24.9648</v>
      </c>
      <c r="EG39" s="163">
        <v>-10.14</v>
      </c>
      <c r="EH39" s="163">
        <v>-55.913899999999998</v>
      </c>
      <c r="EI39" s="163">
        <v>-7.9230999999999998</v>
      </c>
      <c r="EJ39" s="164"/>
      <c r="EK39" s="164"/>
      <c r="EL39" s="163">
        <v>-13.039199999999999</v>
      </c>
      <c r="EM39" s="164"/>
      <c r="EN39" s="163">
        <v>0.2833</v>
      </c>
      <c r="EO39" s="163">
        <v>-0.76680000000000004</v>
      </c>
      <c r="EP39" s="163">
        <v>-19.972000000000001</v>
      </c>
      <c r="EQ39" s="163">
        <v>-17.973800000000001</v>
      </c>
      <c r="ER39" s="163">
        <v>-17.587299999999999</v>
      </c>
      <c r="ES39" s="163">
        <v>3.5030999999999999</v>
      </c>
      <c r="ET39" s="163">
        <v>13.81</v>
      </c>
      <c r="EU39" s="163">
        <v>-6.5</v>
      </c>
      <c r="EV39" s="163">
        <v>0</v>
      </c>
      <c r="EW39" s="163">
        <v>3.4134000000000002</v>
      </c>
      <c r="EX39" s="163">
        <v>6.2779999999999996</v>
      </c>
      <c r="EY39" s="163">
        <v>-9.4259000000000004</v>
      </c>
      <c r="EZ39" s="163">
        <v>-9.3950999999999993</v>
      </c>
      <c r="FA39" s="163">
        <v>8.5137</v>
      </c>
      <c r="FB39" s="163">
        <v>5.4782999999999999</v>
      </c>
      <c r="FC39" s="163">
        <v>-18.652000000000001</v>
      </c>
      <c r="FD39" s="164"/>
      <c r="FE39" s="164"/>
      <c r="FF39" s="164"/>
      <c r="FG39" s="163">
        <v>3.5512999999999999</v>
      </c>
      <c r="FH39" s="163">
        <v>4.9542999999999999</v>
      </c>
      <c r="FI39" s="163">
        <v>2.8067000000000002</v>
      </c>
      <c r="FJ39" s="163">
        <v>5.1910999999999996</v>
      </c>
      <c r="FK39" s="163">
        <v>5.1910999999999996</v>
      </c>
      <c r="FL39" s="163">
        <v>-14.0663</v>
      </c>
      <c r="FM39" s="163">
        <v>11.037000000000001</v>
      </c>
      <c r="FN39" s="163">
        <v>11.2401</v>
      </c>
      <c r="FO39" s="163">
        <v>-8.2929999999999993</v>
      </c>
      <c r="FP39" s="163">
        <v>0</v>
      </c>
      <c r="FQ39" s="163">
        <v>15.4116</v>
      </c>
      <c r="FR39" s="163">
        <v>-7.6</v>
      </c>
      <c r="FS39" s="163">
        <v>-3.7092999999999998</v>
      </c>
      <c r="FT39" s="163">
        <v>0.30690000000000001</v>
      </c>
      <c r="FU39" s="163">
        <v>2.69</v>
      </c>
      <c r="FV39" s="163">
        <v>2.0699999999999998</v>
      </c>
      <c r="FW39" s="163">
        <v>-15.9429</v>
      </c>
      <c r="FX39" s="164"/>
      <c r="FY39" s="163">
        <v>7.6050000000000004</v>
      </c>
      <c r="FZ39" s="163">
        <v>0.86</v>
      </c>
      <c r="GA39" s="164"/>
      <c r="GB39" s="163">
        <v>32.340000000000003</v>
      </c>
      <c r="GC39" s="163">
        <v>-12.822100000000001</v>
      </c>
      <c r="GD39" s="163">
        <v>-5.2651000000000003</v>
      </c>
      <c r="GE39" s="163">
        <v>-2.78</v>
      </c>
      <c r="GF39" s="163">
        <v>31.623000000000001</v>
      </c>
      <c r="GG39" s="164"/>
      <c r="GH39" s="163">
        <v>20.2148</v>
      </c>
      <c r="GI39" s="164"/>
      <c r="GJ39" s="163">
        <v>-4.4508999999999999</v>
      </c>
      <c r="GK39" s="163">
        <v>2.2652999999999999</v>
      </c>
      <c r="GL39" s="163">
        <v>4.8000000000000001E-2</v>
      </c>
      <c r="GM39" s="164"/>
      <c r="GN39" s="163">
        <v>-10.7166</v>
      </c>
      <c r="GO39" s="163">
        <v>-6.2028999999999996</v>
      </c>
      <c r="GP39" s="163">
        <v>7.5006000000000004</v>
      </c>
      <c r="GQ39" s="163">
        <v>-28.654900000000001</v>
      </c>
      <c r="GR39" s="163">
        <v>2.5457000000000001</v>
      </c>
      <c r="GS39" s="163">
        <v>2.0466000000000002</v>
      </c>
      <c r="GT39" s="163">
        <v>155.5147</v>
      </c>
      <c r="GU39" s="163">
        <v>-10.896100000000001</v>
      </c>
      <c r="GV39" s="163">
        <v>-12.519299999999999</v>
      </c>
      <c r="GW39" s="163">
        <v>-7.3041999999999998</v>
      </c>
      <c r="GX39" s="163">
        <v>3.5406</v>
      </c>
      <c r="GY39" s="163">
        <v>7.3254000000000001</v>
      </c>
      <c r="GZ39" s="163">
        <v>7.3497000000000003</v>
      </c>
      <c r="HA39" s="163">
        <v>3</v>
      </c>
      <c r="HB39" s="163">
        <v>12.4961</v>
      </c>
      <c r="HC39" s="163">
        <v>14.772600000000001</v>
      </c>
      <c r="HD39" s="163">
        <v>-10.06</v>
      </c>
      <c r="HE39" s="163">
        <v>11.7835</v>
      </c>
      <c r="HF39" s="163">
        <v>42.061700000000002</v>
      </c>
      <c r="HG39" s="163">
        <v>0</v>
      </c>
      <c r="HH39" s="163">
        <v>27.663799999999998</v>
      </c>
      <c r="HI39" s="163">
        <v>-2.6337999999999999</v>
      </c>
      <c r="HJ39" s="163">
        <v>-2.0472000000000001</v>
      </c>
      <c r="HK39" s="164"/>
      <c r="HL39" s="163">
        <v>6.12</v>
      </c>
      <c r="HM39" s="163">
        <v>0</v>
      </c>
      <c r="HN39" s="163">
        <v>-11.8026</v>
      </c>
      <c r="HO39" s="163">
        <v>18.7685</v>
      </c>
      <c r="HP39" s="164"/>
      <c r="HQ39" s="163">
        <v>-7.0410000000000004</v>
      </c>
      <c r="HR39" s="163">
        <v>-6.2225000000000001</v>
      </c>
      <c r="HS39" s="163">
        <v>-1.3992</v>
      </c>
      <c r="HT39" s="163">
        <v>-1.2585999999999999</v>
      </c>
      <c r="HU39" s="163">
        <v>3.36</v>
      </c>
      <c r="HV39" s="163">
        <v>3.28</v>
      </c>
      <c r="HW39" s="163">
        <v>-31</v>
      </c>
      <c r="HX39" s="163">
        <v>-32</v>
      </c>
      <c r="HY39" s="163">
        <v>1.4255</v>
      </c>
      <c r="HZ39" s="163">
        <v>-4.08</v>
      </c>
      <c r="IA39" s="163">
        <v>16.043800000000001</v>
      </c>
      <c r="IB39" s="163">
        <v>32.796799999999998</v>
      </c>
      <c r="IC39" s="163">
        <v>32.866399999999999</v>
      </c>
      <c r="ID39" s="164"/>
      <c r="IE39" s="163">
        <v>-38.799999999999997</v>
      </c>
      <c r="IF39" s="163">
        <v>-8.8000000000000007</v>
      </c>
      <c r="IG39" s="163">
        <v>-9.4</v>
      </c>
      <c r="IH39" s="163">
        <v>-17.307200000000002</v>
      </c>
      <c r="II39" s="163">
        <v>-17.194900000000001</v>
      </c>
      <c r="IJ39" s="163">
        <v>-82.182000000000002</v>
      </c>
      <c r="IK39" s="163">
        <v>-38.318800000000003</v>
      </c>
      <c r="IL39" s="163">
        <v>-227.3706</v>
      </c>
      <c r="IM39" s="163">
        <v>-22.504100000000001</v>
      </c>
      <c r="IN39" s="163">
        <v>20.497399999999999</v>
      </c>
      <c r="IO39" s="163">
        <v>74.015000000000001</v>
      </c>
      <c r="IP39" s="163">
        <v>92.7072</v>
      </c>
      <c r="IQ39" s="163">
        <v>59.876199999999997</v>
      </c>
      <c r="IR39" s="163">
        <v>113.0459</v>
      </c>
      <c r="IS39" s="163">
        <v>2.5537000000000001</v>
      </c>
      <c r="IT39" s="163">
        <v>41.760800000000003</v>
      </c>
      <c r="IU39" s="163">
        <v>38.539099999999998</v>
      </c>
      <c r="IV39" s="163">
        <v>52.204900000000002</v>
      </c>
      <c r="IW39" s="163">
        <v>115.0134</v>
      </c>
      <c r="IX39" s="163">
        <v>-226.77070000000001</v>
      </c>
      <c r="IY39" s="163">
        <v>30.844100000000001</v>
      </c>
      <c r="IZ39" s="163">
        <v>-26.033999999999999</v>
      </c>
      <c r="JA39" s="163">
        <v>-1.3123</v>
      </c>
      <c r="JB39" s="164"/>
      <c r="JC39" s="163">
        <v>-6.48</v>
      </c>
      <c r="JD39" s="164"/>
      <c r="JE39" s="164"/>
      <c r="JF39" s="163">
        <v>2.56</v>
      </c>
      <c r="JG39" s="163">
        <v>1.1200000000000001</v>
      </c>
      <c r="JH39" s="163">
        <v>-4.6717000000000004</v>
      </c>
      <c r="JI39" s="163">
        <v>-7.5273000000000003</v>
      </c>
      <c r="JJ39" s="163">
        <v>8.8211999999999993</v>
      </c>
      <c r="JK39" s="163">
        <v>-3.2212000000000001</v>
      </c>
      <c r="JL39" s="163">
        <v>-0.1</v>
      </c>
      <c r="JM39" s="163">
        <v>2.3149999999999999</v>
      </c>
      <c r="JN39" s="163">
        <v>1.29</v>
      </c>
      <c r="JO39" s="164"/>
      <c r="JP39" s="164"/>
      <c r="JQ39" s="163">
        <v>3.8641000000000001</v>
      </c>
      <c r="JR39" s="163">
        <v>3.9095</v>
      </c>
      <c r="JS39" s="163">
        <v>3.5775000000000001</v>
      </c>
      <c r="JT39" s="164"/>
      <c r="JU39" s="163">
        <v>22.3</v>
      </c>
      <c r="JV39" s="163">
        <v>11.143700000000001</v>
      </c>
      <c r="JW39" s="163">
        <v>0.4</v>
      </c>
      <c r="JX39" s="164"/>
      <c r="JY39" s="163">
        <v>-8.6379000000000001</v>
      </c>
      <c r="JZ39" s="163">
        <v>-3.9024999999999999</v>
      </c>
      <c r="KA39" s="163">
        <v>-25.335000000000001</v>
      </c>
      <c r="KB39" s="163">
        <v>-5.3532999999999999</v>
      </c>
      <c r="KC39" s="164"/>
      <c r="KD39" s="163">
        <v>-28.1693</v>
      </c>
      <c r="KE39" s="163">
        <v>-3.3035000000000001</v>
      </c>
      <c r="KF39" s="163">
        <v>-27.9</v>
      </c>
      <c r="KG39" s="163">
        <v>10.9</v>
      </c>
      <c r="KH39" s="163">
        <v>0</v>
      </c>
      <c r="KI39" s="163">
        <v>-119.74339999999999</v>
      </c>
    </row>
    <row r="40" spans="1:295" ht="18" customHeight="1" x14ac:dyDescent="0.3">
      <c r="A40" s="160" t="s">
        <v>64</v>
      </c>
      <c r="B40" s="160" t="s">
        <v>912</v>
      </c>
      <c r="C40" s="166">
        <v>0</v>
      </c>
      <c r="D40" s="166">
        <v>4.4032999999999998</v>
      </c>
      <c r="E40" s="166">
        <v>0</v>
      </c>
      <c r="F40" s="166">
        <v>0</v>
      </c>
      <c r="G40" s="166">
        <v>8.3527000000000005</v>
      </c>
      <c r="H40" s="167"/>
      <c r="I40" s="166">
        <v>15.743</v>
      </c>
      <c r="J40" s="167"/>
      <c r="K40" s="166">
        <v>10.2613</v>
      </c>
      <c r="L40" s="166">
        <v>4.2079000000000004</v>
      </c>
      <c r="M40" s="166">
        <v>5.7858999999999998</v>
      </c>
      <c r="N40" s="166">
        <v>-4.4400000000000004</v>
      </c>
      <c r="O40" s="166">
        <v>-24.2</v>
      </c>
      <c r="P40" s="166">
        <v>2.2000000000000002</v>
      </c>
      <c r="Q40" s="166">
        <v>4.1399999999999997</v>
      </c>
      <c r="R40" s="166">
        <v>-19.8</v>
      </c>
      <c r="S40" s="166">
        <v>2.5626000000000002</v>
      </c>
      <c r="T40" s="166">
        <v>-1.6178999999999999</v>
      </c>
      <c r="U40" s="166">
        <v>3.2816000000000001</v>
      </c>
      <c r="V40" s="166">
        <v>3.1833999999999998</v>
      </c>
      <c r="W40" s="166">
        <v>5.4664000000000001</v>
      </c>
      <c r="X40" s="166">
        <v>3.8993000000000002</v>
      </c>
      <c r="Y40" s="166">
        <v>-2.4952999999999999</v>
      </c>
      <c r="Z40" s="166">
        <v>2.4087000000000001</v>
      </c>
      <c r="AA40" s="167"/>
      <c r="AB40" s="166">
        <v>-0.55810000000000004</v>
      </c>
      <c r="AC40" s="166">
        <v>0.65800000000000003</v>
      </c>
      <c r="AD40" s="167"/>
      <c r="AE40" s="166">
        <v>10.042999999999999</v>
      </c>
      <c r="AF40" s="166">
        <v>-15.54</v>
      </c>
      <c r="AG40" s="166">
        <v>-11</v>
      </c>
      <c r="AH40" s="166">
        <v>-0.59799999999999998</v>
      </c>
      <c r="AI40" s="166">
        <v>0.158</v>
      </c>
      <c r="AJ40" s="166">
        <v>-0.85</v>
      </c>
      <c r="AK40" s="166">
        <v>-0.74</v>
      </c>
      <c r="AL40" s="167"/>
      <c r="AM40" s="166">
        <v>-8.25</v>
      </c>
      <c r="AN40" s="166">
        <v>-7.75</v>
      </c>
      <c r="AO40" s="166">
        <v>4.2747000000000002</v>
      </c>
      <c r="AP40" s="166">
        <v>2.8620999999999999</v>
      </c>
      <c r="AQ40" s="166">
        <v>9.5397999999999996</v>
      </c>
      <c r="AR40" s="166">
        <v>13.5541</v>
      </c>
      <c r="AS40" s="166">
        <v>-18.983599999999999</v>
      </c>
      <c r="AT40" s="166">
        <v>29.203099999999999</v>
      </c>
      <c r="AU40" s="166">
        <v>31.241800000000001</v>
      </c>
      <c r="AV40" s="166">
        <v>9.0503999999999998</v>
      </c>
      <c r="AW40" s="166">
        <v>9.8567999999999998</v>
      </c>
      <c r="AX40" s="167"/>
      <c r="AY40" s="166">
        <v>-33.221899999999998</v>
      </c>
      <c r="AZ40" s="166">
        <v>7.1142000000000003</v>
      </c>
      <c r="BA40" s="166">
        <v>34.6111</v>
      </c>
      <c r="BB40" s="167"/>
      <c r="BC40" s="166">
        <v>6.1547000000000001</v>
      </c>
      <c r="BD40" s="166">
        <v>-4.2</v>
      </c>
      <c r="BE40" s="166">
        <v>-4.0999999999999996</v>
      </c>
      <c r="BF40" s="166">
        <v>-12.4034</v>
      </c>
      <c r="BG40" s="166">
        <v>-17.224399999999999</v>
      </c>
      <c r="BH40" s="166">
        <v>-2.7551999999999999</v>
      </c>
      <c r="BI40" s="167"/>
      <c r="BJ40" s="166">
        <v>19.254200000000001</v>
      </c>
      <c r="BK40" s="166">
        <v>3.7366000000000001</v>
      </c>
      <c r="BL40" s="166">
        <v>1.8125</v>
      </c>
      <c r="BM40" s="166">
        <v>1.3277000000000001</v>
      </c>
      <c r="BN40" s="167"/>
      <c r="BO40" s="166">
        <v>86.336799999999997</v>
      </c>
      <c r="BP40" s="166">
        <v>86.947199999999995</v>
      </c>
      <c r="BQ40" s="166">
        <v>-43.216500000000003</v>
      </c>
      <c r="BR40" s="167"/>
      <c r="BS40" s="167"/>
      <c r="BT40" s="167"/>
      <c r="BU40" s="167"/>
      <c r="BV40" s="167"/>
      <c r="BW40" s="166">
        <v>10.1</v>
      </c>
      <c r="BX40" s="166">
        <v>6.8</v>
      </c>
      <c r="BY40" s="166">
        <v>-9.1</v>
      </c>
      <c r="BZ40" s="166">
        <v>7.31</v>
      </c>
      <c r="CA40" s="166">
        <v>-17.5442</v>
      </c>
      <c r="CB40" s="166">
        <v>-17.142299999999999</v>
      </c>
      <c r="CC40" s="166">
        <v>26.473099999999999</v>
      </c>
      <c r="CD40" s="166">
        <v>25.372499999999999</v>
      </c>
      <c r="CE40" s="166">
        <v>-4.3228999999999997</v>
      </c>
      <c r="CF40" s="166">
        <v>15.340199999999999</v>
      </c>
      <c r="CG40" s="166">
        <v>15.269500000000001</v>
      </c>
      <c r="CH40" s="166">
        <v>17.751200000000001</v>
      </c>
      <c r="CI40" s="166">
        <v>18.942</v>
      </c>
      <c r="CJ40" s="167"/>
      <c r="CK40" s="167"/>
      <c r="CL40" s="166">
        <v>58.5</v>
      </c>
      <c r="CM40" s="166">
        <v>-32.799999999999997</v>
      </c>
      <c r="CN40" s="166">
        <v>-1.57</v>
      </c>
      <c r="CO40" s="166">
        <v>54.027200000000001</v>
      </c>
      <c r="CP40" s="166">
        <v>53.752299999999998</v>
      </c>
      <c r="CQ40" s="166">
        <v>52.121000000000002</v>
      </c>
      <c r="CR40" s="166">
        <v>107.0998</v>
      </c>
      <c r="CS40" s="166">
        <v>108.43429999999999</v>
      </c>
      <c r="CT40" s="166">
        <v>-11.147500000000001</v>
      </c>
      <c r="CU40" s="166">
        <v>-98.555199999999999</v>
      </c>
      <c r="CV40" s="166">
        <v>-5.5811999999999999</v>
      </c>
      <c r="CW40" s="166">
        <v>4.0132000000000003</v>
      </c>
      <c r="CX40" s="166">
        <v>28.05</v>
      </c>
      <c r="CY40" s="166">
        <v>7.52</v>
      </c>
      <c r="CZ40" s="166">
        <v>8.4423999999999992</v>
      </c>
      <c r="DA40" s="166">
        <v>8.5968</v>
      </c>
      <c r="DB40" s="166">
        <v>-9.0399999999999991</v>
      </c>
      <c r="DC40" s="167"/>
      <c r="DD40" s="166">
        <v>-21.2606</v>
      </c>
      <c r="DE40" s="166">
        <v>-20.208500000000001</v>
      </c>
      <c r="DF40" s="166">
        <v>20.4635</v>
      </c>
      <c r="DG40" s="166">
        <v>1.47E-2</v>
      </c>
      <c r="DH40" s="166">
        <v>-4.5480999999999998</v>
      </c>
      <c r="DI40" s="167"/>
      <c r="DJ40" s="166">
        <v>9.1999999999999993</v>
      </c>
      <c r="DK40" s="166">
        <v>-1.4220999999999999</v>
      </c>
      <c r="DL40" s="166">
        <v>3.746</v>
      </c>
      <c r="DM40" s="166">
        <v>42.272500000000001</v>
      </c>
      <c r="DN40" s="166">
        <v>12.0663</v>
      </c>
      <c r="DO40" s="166">
        <v>4.21</v>
      </c>
      <c r="DP40" s="166">
        <v>-3.31</v>
      </c>
      <c r="DQ40" s="166">
        <v>4.2389999999999999</v>
      </c>
      <c r="DR40" s="166">
        <v>-21.0137</v>
      </c>
      <c r="DS40" s="166">
        <v>-3.42</v>
      </c>
      <c r="DT40" s="166">
        <v>-3.51</v>
      </c>
      <c r="DU40" s="166">
        <v>17.32</v>
      </c>
      <c r="DV40" s="166">
        <v>16.36</v>
      </c>
      <c r="DW40" s="166">
        <v>-18.454499999999999</v>
      </c>
      <c r="DX40" s="166">
        <v>-10.1273</v>
      </c>
      <c r="DY40" s="166">
        <v>-30.177800000000001</v>
      </c>
      <c r="DZ40" s="166">
        <v>-29.863600000000002</v>
      </c>
      <c r="EA40" s="166">
        <v>10.537100000000001</v>
      </c>
      <c r="EB40" s="166">
        <v>-2.2694999999999999</v>
      </c>
      <c r="EC40" s="166">
        <v>-10.516500000000001</v>
      </c>
      <c r="ED40" s="166">
        <v>-9.6937999999999995</v>
      </c>
      <c r="EE40" s="166">
        <v>-18.5761</v>
      </c>
      <c r="EF40" s="166">
        <v>-23.941299999999998</v>
      </c>
      <c r="EG40" s="166">
        <v>-9.8290000000000006</v>
      </c>
      <c r="EH40" s="166">
        <v>-50.221299999999999</v>
      </c>
      <c r="EI40" s="166">
        <v>-6.1509</v>
      </c>
      <c r="EJ40" s="167"/>
      <c r="EK40" s="167"/>
      <c r="EL40" s="166">
        <v>-13.338200000000001</v>
      </c>
      <c r="EM40" s="167"/>
      <c r="EN40" s="166">
        <v>-3.6871999999999998</v>
      </c>
      <c r="EO40" s="166">
        <v>-3.6726000000000001</v>
      </c>
      <c r="EP40" s="166">
        <v>-12.804</v>
      </c>
      <c r="EQ40" s="166">
        <v>-19.778300000000002</v>
      </c>
      <c r="ER40" s="166">
        <v>-18.846599999999999</v>
      </c>
      <c r="ES40" s="166">
        <v>4.2945000000000002</v>
      </c>
      <c r="ET40" s="166">
        <v>12.54</v>
      </c>
      <c r="EU40" s="166">
        <v>-7.47</v>
      </c>
      <c r="EV40" s="166">
        <v>-3.6</v>
      </c>
      <c r="EW40" s="166">
        <v>3.1427999999999998</v>
      </c>
      <c r="EX40" s="166">
        <v>0.69210000000000005</v>
      </c>
      <c r="EY40" s="166">
        <v>-9.1133000000000006</v>
      </c>
      <c r="EZ40" s="166">
        <v>-9.1481999999999992</v>
      </c>
      <c r="FA40" s="166">
        <v>8.8135999999999992</v>
      </c>
      <c r="FB40" s="166">
        <v>0.62239999999999995</v>
      </c>
      <c r="FC40" s="166">
        <v>-18.505800000000001</v>
      </c>
      <c r="FD40" s="167"/>
      <c r="FE40" s="167"/>
      <c r="FF40" s="167"/>
      <c r="FG40" s="166">
        <v>3.8294000000000001</v>
      </c>
      <c r="FH40" s="166">
        <v>2.9864999999999999</v>
      </c>
      <c r="FI40" s="166">
        <v>2.7046999999999999</v>
      </c>
      <c r="FJ40" s="166">
        <v>5.1910999999999996</v>
      </c>
      <c r="FK40" s="166">
        <v>4.8562000000000003</v>
      </c>
      <c r="FL40" s="166">
        <v>-16.075800000000001</v>
      </c>
      <c r="FM40" s="166">
        <v>13.6173</v>
      </c>
      <c r="FN40" s="166">
        <v>13.172000000000001</v>
      </c>
      <c r="FO40" s="166">
        <v>-5.3360000000000003</v>
      </c>
      <c r="FP40" s="166">
        <v>9.3658999999999999</v>
      </c>
      <c r="FQ40" s="166">
        <v>22.110900000000001</v>
      </c>
      <c r="FR40" s="166">
        <v>-10.029999999999999</v>
      </c>
      <c r="FS40" s="166">
        <v>-3.0207999999999999</v>
      </c>
      <c r="FT40" s="166">
        <v>0.28860000000000002</v>
      </c>
      <c r="FU40" s="166">
        <v>2.38</v>
      </c>
      <c r="FV40" s="166">
        <v>0.04</v>
      </c>
      <c r="FW40" s="166">
        <v>-22.7041</v>
      </c>
      <c r="FX40" s="166">
        <v>0</v>
      </c>
      <c r="FY40" s="166">
        <v>7.6120000000000001</v>
      </c>
      <c r="FZ40" s="166">
        <v>0.82799999999999996</v>
      </c>
      <c r="GA40" s="166">
        <v>0</v>
      </c>
      <c r="GB40" s="166">
        <v>33.82</v>
      </c>
      <c r="GC40" s="166">
        <v>-16.858799999999999</v>
      </c>
      <c r="GD40" s="166">
        <v>-7.9305000000000003</v>
      </c>
      <c r="GE40" s="166">
        <v>-3.38</v>
      </c>
      <c r="GF40" s="166">
        <v>30.658799999999999</v>
      </c>
      <c r="GG40" s="167"/>
      <c r="GH40" s="166">
        <v>20.514800000000001</v>
      </c>
      <c r="GI40" s="167"/>
      <c r="GJ40" s="166">
        <v>-4.7455999999999996</v>
      </c>
      <c r="GK40" s="166">
        <v>2.2465000000000002</v>
      </c>
      <c r="GL40" s="167"/>
      <c r="GM40" s="167"/>
      <c r="GN40" s="166">
        <v>-10.9496</v>
      </c>
      <c r="GO40" s="166">
        <v>-5.1021000000000001</v>
      </c>
      <c r="GP40" s="166">
        <v>6.5057</v>
      </c>
      <c r="GQ40" s="166">
        <v>-28.570900000000002</v>
      </c>
      <c r="GR40" s="166">
        <v>2.8515999999999999</v>
      </c>
      <c r="GS40" s="166">
        <v>3.5384000000000002</v>
      </c>
      <c r="GT40" s="166">
        <v>164.38059999999999</v>
      </c>
      <c r="GU40" s="166">
        <v>-10.606400000000001</v>
      </c>
      <c r="GV40" s="166">
        <v>-12.272500000000001</v>
      </c>
      <c r="GW40" s="166">
        <v>-7.3037000000000001</v>
      </c>
      <c r="GX40" s="166">
        <v>4.3266</v>
      </c>
      <c r="GY40" s="166">
        <v>7.2301000000000002</v>
      </c>
      <c r="GZ40" s="166">
        <v>7.2548000000000004</v>
      </c>
      <c r="HA40" s="166">
        <v>4</v>
      </c>
      <c r="HB40" s="166">
        <v>15.7883</v>
      </c>
      <c r="HC40" s="166">
        <v>14.8485</v>
      </c>
      <c r="HD40" s="166">
        <v>-8.3800000000000008</v>
      </c>
      <c r="HE40" s="166">
        <v>9.6966000000000001</v>
      </c>
      <c r="HF40" s="166">
        <v>38.662799999999997</v>
      </c>
      <c r="HG40" s="166">
        <v>3.0872000000000002</v>
      </c>
      <c r="HH40" s="166">
        <v>23.7819</v>
      </c>
      <c r="HI40" s="166">
        <v>0</v>
      </c>
      <c r="HJ40" s="166">
        <v>0</v>
      </c>
      <c r="HK40" s="167"/>
      <c r="HL40" s="166">
        <v>0</v>
      </c>
      <c r="HM40" s="166">
        <v>0</v>
      </c>
      <c r="HN40" s="166">
        <v>0</v>
      </c>
      <c r="HO40" s="167"/>
      <c r="HP40" s="167"/>
      <c r="HQ40" s="166">
        <v>-6.9695999999999998</v>
      </c>
      <c r="HR40" s="166">
        <v>-6.3377999999999997</v>
      </c>
      <c r="HS40" s="166">
        <v>0.1231</v>
      </c>
      <c r="HT40" s="166">
        <v>0.64590000000000003</v>
      </c>
      <c r="HU40" s="166">
        <v>-0.39</v>
      </c>
      <c r="HV40" s="166">
        <v>-0.96</v>
      </c>
      <c r="HW40" s="166">
        <v>-32.1</v>
      </c>
      <c r="HX40" s="166">
        <v>-32.5</v>
      </c>
      <c r="HY40" s="166">
        <v>1.3889</v>
      </c>
      <c r="HZ40" s="166">
        <v>-6.88</v>
      </c>
      <c r="IA40" s="166">
        <v>11.427300000000001</v>
      </c>
      <c r="IB40" s="166">
        <v>32.951000000000001</v>
      </c>
      <c r="IC40" s="166">
        <v>32.1997</v>
      </c>
      <c r="ID40" s="167"/>
      <c r="IE40" s="166">
        <v>-40.200000000000003</v>
      </c>
      <c r="IF40" s="166">
        <v>-8.4</v>
      </c>
      <c r="IG40" s="166">
        <v>-8.9</v>
      </c>
      <c r="IH40" s="166">
        <v>-16.8447</v>
      </c>
      <c r="II40" s="166">
        <v>-16.890899999999998</v>
      </c>
      <c r="IJ40" s="166">
        <v>-77.369200000000006</v>
      </c>
      <c r="IK40" s="166">
        <v>-41.260300000000001</v>
      </c>
      <c r="IL40" s="166">
        <v>-227.2286</v>
      </c>
      <c r="IM40" s="166">
        <v>-20.0122</v>
      </c>
      <c r="IN40" s="166">
        <v>19.548100000000002</v>
      </c>
      <c r="IO40" s="166">
        <v>77.310299999999998</v>
      </c>
      <c r="IP40" s="166">
        <v>89.581100000000006</v>
      </c>
      <c r="IQ40" s="166">
        <v>52.319600000000001</v>
      </c>
      <c r="IR40" s="166">
        <v>116.6677</v>
      </c>
      <c r="IS40" s="166">
        <v>5.8185000000000002</v>
      </c>
      <c r="IT40" s="166">
        <v>43.822800000000001</v>
      </c>
      <c r="IU40" s="166">
        <v>43.587499999999999</v>
      </c>
      <c r="IV40" s="166">
        <v>54.420699999999997</v>
      </c>
      <c r="IW40" s="166">
        <v>119.898</v>
      </c>
      <c r="IX40" s="166">
        <v>-228.6181</v>
      </c>
      <c r="IY40" s="166">
        <v>33.819800000000001</v>
      </c>
      <c r="IZ40" s="166">
        <v>-28.269100000000002</v>
      </c>
      <c r="JA40" s="166">
        <v>-2.4352999999999998</v>
      </c>
      <c r="JB40" s="167"/>
      <c r="JC40" s="166">
        <v>-6.16</v>
      </c>
      <c r="JD40" s="167"/>
      <c r="JE40" s="167"/>
      <c r="JF40" s="166">
        <v>1.76</v>
      </c>
      <c r="JG40" s="166">
        <v>1.76</v>
      </c>
      <c r="JH40" s="166">
        <v>-4.8594999999999997</v>
      </c>
      <c r="JI40" s="166">
        <v>-7.6738</v>
      </c>
      <c r="JJ40" s="166">
        <v>9.5536999999999992</v>
      </c>
      <c r="JK40" s="166">
        <v>-3.0442</v>
      </c>
      <c r="JL40" s="166">
        <v>-1.4</v>
      </c>
      <c r="JM40" s="166">
        <v>-0.122</v>
      </c>
      <c r="JN40" s="166">
        <v>-2.1999999999999999E-2</v>
      </c>
      <c r="JO40" s="166">
        <v>1.946</v>
      </c>
      <c r="JP40" s="166">
        <v>2.0066000000000002</v>
      </c>
      <c r="JQ40" s="166">
        <v>4.5426000000000002</v>
      </c>
      <c r="JR40" s="166">
        <v>4.3562000000000003</v>
      </c>
      <c r="JS40" s="166">
        <v>4.0606999999999998</v>
      </c>
      <c r="JT40" s="167"/>
      <c r="JU40" s="166">
        <v>25.4</v>
      </c>
      <c r="JV40" s="166">
        <v>10.8857</v>
      </c>
      <c r="JW40" s="166">
        <v>0.4</v>
      </c>
      <c r="JX40" s="167"/>
      <c r="JY40" s="166">
        <v>-10.2752</v>
      </c>
      <c r="JZ40" s="166">
        <v>-3.6371000000000002</v>
      </c>
      <c r="KA40" s="166">
        <v>-24.069400000000002</v>
      </c>
      <c r="KB40" s="166">
        <v>-7.9621000000000004</v>
      </c>
      <c r="KC40" s="167"/>
      <c r="KD40" s="166">
        <v>-27.712299999999999</v>
      </c>
      <c r="KE40" s="166">
        <v>-3.7970999999999999</v>
      </c>
      <c r="KF40" s="166">
        <v>-28.1</v>
      </c>
      <c r="KG40" s="166">
        <v>10.1</v>
      </c>
      <c r="KH40" s="167"/>
      <c r="KI40" s="166">
        <v>-118.7183</v>
      </c>
    </row>
    <row r="41" spans="1:295" ht="18" customHeight="1" x14ac:dyDescent="0.3">
      <c r="A41" s="160" t="s">
        <v>64</v>
      </c>
      <c r="B41" s="160" t="s">
        <v>913</v>
      </c>
      <c r="C41" s="161">
        <v>0</v>
      </c>
      <c r="D41" s="161">
        <v>4.5213999999999999</v>
      </c>
      <c r="E41" s="161">
        <v>-10.983499999999999</v>
      </c>
      <c r="F41" s="161">
        <v>3.6021999999999998</v>
      </c>
      <c r="G41" s="161">
        <v>8.4474</v>
      </c>
      <c r="H41" s="162"/>
      <c r="I41" s="161">
        <v>16.261099999999999</v>
      </c>
      <c r="J41" s="162"/>
      <c r="K41" s="161">
        <v>11.1266</v>
      </c>
      <c r="L41" s="161">
        <v>4.3358999999999996</v>
      </c>
      <c r="M41" s="161">
        <v>5.7198000000000002</v>
      </c>
      <c r="N41" s="161">
        <v>-6.66</v>
      </c>
      <c r="O41" s="161">
        <v>-24.2</v>
      </c>
      <c r="P41" s="161">
        <v>0</v>
      </c>
      <c r="Q41" s="161">
        <v>4.1399999999999997</v>
      </c>
      <c r="R41" s="161">
        <v>-17.600000000000001</v>
      </c>
      <c r="S41" s="161">
        <v>2.8754</v>
      </c>
      <c r="T41" s="161">
        <v>1.1379999999999999</v>
      </c>
      <c r="U41" s="161">
        <v>3.5587</v>
      </c>
      <c r="V41" s="161">
        <v>3.2523</v>
      </c>
      <c r="W41" s="161">
        <v>5.9897999999999998</v>
      </c>
      <c r="X41" s="161">
        <v>3.9483000000000001</v>
      </c>
      <c r="Y41" s="161">
        <v>-2.2747000000000002</v>
      </c>
      <c r="Z41" s="161">
        <v>2.544</v>
      </c>
      <c r="AA41" s="162"/>
      <c r="AB41" s="161">
        <v>-0.62029999999999996</v>
      </c>
      <c r="AC41" s="161">
        <v>0.33600000000000002</v>
      </c>
      <c r="AD41" s="162"/>
      <c r="AE41" s="161">
        <v>10.414</v>
      </c>
      <c r="AF41" s="161">
        <v>-15.54</v>
      </c>
      <c r="AG41" s="161">
        <v>-11</v>
      </c>
      <c r="AH41" s="161">
        <v>-0.67200000000000004</v>
      </c>
      <c r="AI41" s="161">
        <v>0.16600000000000001</v>
      </c>
      <c r="AJ41" s="161">
        <v>-3.59</v>
      </c>
      <c r="AK41" s="161">
        <v>-3.45</v>
      </c>
      <c r="AL41" s="162"/>
      <c r="AM41" s="161">
        <v>-8.16</v>
      </c>
      <c r="AN41" s="161">
        <v>-8.3000000000000007</v>
      </c>
      <c r="AO41" s="161">
        <v>3.7932000000000001</v>
      </c>
      <c r="AP41" s="161">
        <v>2.8658000000000001</v>
      </c>
      <c r="AQ41" s="161">
        <v>9.8824000000000005</v>
      </c>
      <c r="AR41" s="161">
        <v>12.926399999999999</v>
      </c>
      <c r="AS41" s="161">
        <v>-18.737300000000001</v>
      </c>
      <c r="AT41" s="161">
        <v>24.246600000000001</v>
      </c>
      <c r="AU41" s="161">
        <v>24.520399999999999</v>
      </c>
      <c r="AV41" s="161">
        <v>0.38490000000000002</v>
      </c>
      <c r="AW41" s="161">
        <v>0.84740000000000004</v>
      </c>
      <c r="AX41" s="162"/>
      <c r="AY41" s="161">
        <v>-23.174900000000001</v>
      </c>
      <c r="AZ41" s="161">
        <v>6.3250999999999999</v>
      </c>
      <c r="BA41" s="161">
        <v>32.166699999999999</v>
      </c>
      <c r="BB41" s="162"/>
      <c r="BC41" s="161">
        <v>10.157400000000001</v>
      </c>
      <c r="BD41" s="161">
        <v>-5.8</v>
      </c>
      <c r="BE41" s="161">
        <v>-5.9</v>
      </c>
      <c r="BF41" s="161">
        <v>-18.416499999999999</v>
      </c>
      <c r="BG41" s="161">
        <v>-18.488700000000001</v>
      </c>
      <c r="BH41" s="161">
        <v>-3.0327999999999999</v>
      </c>
      <c r="BI41" s="162"/>
      <c r="BJ41" s="161">
        <v>14.955500000000001</v>
      </c>
      <c r="BK41" s="161">
        <v>4.0701000000000001</v>
      </c>
      <c r="BL41" s="161">
        <v>1.8387</v>
      </c>
      <c r="BM41" s="161">
        <v>1.3453999999999999</v>
      </c>
      <c r="BN41" s="162"/>
      <c r="BO41" s="161">
        <v>85.665400000000005</v>
      </c>
      <c r="BP41" s="161">
        <v>85.817999999999998</v>
      </c>
      <c r="BQ41" s="161">
        <v>-44.277000000000001</v>
      </c>
      <c r="BR41" s="162"/>
      <c r="BS41" s="162"/>
      <c r="BT41" s="162"/>
      <c r="BU41" s="162"/>
      <c r="BV41" s="161">
        <v>14.6999</v>
      </c>
      <c r="BW41" s="161">
        <v>6.09</v>
      </c>
      <c r="BX41" s="161">
        <v>2.97</v>
      </c>
      <c r="BY41" s="161">
        <v>-12.37</v>
      </c>
      <c r="BZ41" s="161">
        <v>2.41</v>
      </c>
      <c r="CA41" s="161">
        <v>-20.8931</v>
      </c>
      <c r="CB41" s="161">
        <v>-20.089400000000001</v>
      </c>
      <c r="CC41" s="161">
        <v>26.7379</v>
      </c>
      <c r="CD41" s="161">
        <v>25.296800000000001</v>
      </c>
      <c r="CE41" s="161">
        <v>-6.3742000000000001</v>
      </c>
      <c r="CF41" s="161">
        <v>19.773900000000001</v>
      </c>
      <c r="CG41" s="161">
        <v>19.342300000000002</v>
      </c>
      <c r="CH41" s="161">
        <v>15.252599999999999</v>
      </c>
      <c r="CI41" s="161">
        <v>21.999500000000001</v>
      </c>
      <c r="CJ41" s="162"/>
      <c r="CK41" s="162"/>
      <c r="CL41" s="161">
        <v>63.8</v>
      </c>
      <c r="CM41" s="161">
        <v>-39.799999999999997</v>
      </c>
      <c r="CN41" s="161">
        <v>-1.55</v>
      </c>
      <c r="CO41" s="161">
        <v>52.469700000000003</v>
      </c>
      <c r="CP41" s="161">
        <v>51.488900000000001</v>
      </c>
      <c r="CQ41" s="161">
        <v>52.2712</v>
      </c>
      <c r="CR41" s="161">
        <v>106.539</v>
      </c>
      <c r="CS41" s="161">
        <v>106.8241</v>
      </c>
      <c r="CT41" s="161">
        <v>-14.0169</v>
      </c>
      <c r="CU41" s="161">
        <v>-99.751000000000005</v>
      </c>
      <c r="CV41" s="161">
        <v>-10.879</v>
      </c>
      <c r="CW41" s="161">
        <v>3.9382000000000001</v>
      </c>
      <c r="CX41" s="161">
        <v>27.64</v>
      </c>
      <c r="CY41" s="161">
        <v>7</v>
      </c>
      <c r="CZ41" s="161">
        <v>8.5985999999999994</v>
      </c>
      <c r="DA41" s="161">
        <v>8.6944999999999997</v>
      </c>
      <c r="DB41" s="161">
        <v>-9.35</v>
      </c>
      <c r="DC41" s="162"/>
      <c r="DD41" s="161">
        <v>-23.360800000000001</v>
      </c>
      <c r="DE41" s="161">
        <v>-23.290900000000001</v>
      </c>
      <c r="DF41" s="161">
        <v>24.163799999999998</v>
      </c>
      <c r="DG41" s="161">
        <v>1.4999999999999999E-2</v>
      </c>
      <c r="DH41" s="161">
        <v>-4.6821999999999999</v>
      </c>
      <c r="DI41" s="162"/>
      <c r="DJ41" s="161">
        <v>9.6999999999999993</v>
      </c>
      <c r="DK41" s="161">
        <v>-1.6467000000000001</v>
      </c>
      <c r="DL41" s="161">
        <v>3.1850000000000001</v>
      </c>
      <c r="DM41" s="161">
        <v>41.799399999999999</v>
      </c>
      <c r="DN41" s="161">
        <v>11.5097</v>
      </c>
      <c r="DO41" s="161">
        <v>3.87</v>
      </c>
      <c r="DP41" s="161">
        <v>-2.74</v>
      </c>
      <c r="DQ41" s="161">
        <v>3.8610000000000002</v>
      </c>
      <c r="DR41" s="161">
        <v>-25.553999999999998</v>
      </c>
      <c r="DS41" s="161">
        <v>-4.1500000000000004</v>
      </c>
      <c r="DT41" s="161">
        <v>-4.25</v>
      </c>
      <c r="DU41" s="161">
        <v>18.48</v>
      </c>
      <c r="DV41" s="161">
        <v>15.96</v>
      </c>
      <c r="DW41" s="161">
        <v>-23.872699999999998</v>
      </c>
      <c r="DX41" s="161">
        <v>-12.054500000000001</v>
      </c>
      <c r="DY41" s="161">
        <v>-34.203899999999997</v>
      </c>
      <c r="DZ41" s="161">
        <v>-33.318199999999997</v>
      </c>
      <c r="EA41" s="161">
        <v>9.5658999999999992</v>
      </c>
      <c r="EB41" s="161">
        <v>-5.7171000000000003</v>
      </c>
      <c r="EC41" s="161">
        <v>-12.9918</v>
      </c>
      <c r="ED41" s="161">
        <v>-13.457800000000001</v>
      </c>
      <c r="EE41" s="161">
        <v>-15.9749</v>
      </c>
      <c r="EF41" s="161">
        <v>-19.465</v>
      </c>
      <c r="EG41" s="161">
        <v>-10.585000000000001</v>
      </c>
      <c r="EH41" s="161">
        <v>-50.8033</v>
      </c>
      <c r="EI41" s="161">
        <v>-6.1032000000000002</v>
      </c>
      <c r="EJ41" s="162"/>
      <c r="EK41" s="161">
        <v>-6.8773999999999997</v>
      </c>
      <c r="EL41" s="161">
        <v>-6.9151999999999996</v>
      </c>
      <c r="EM41" s="162"/>
      <c r="EN41" s="161">
        <v>-7.3251999999999997</v>
      </c>
      <c r="EO41" s="161">
        <v>-7.8388</v>
      </c>
      <c r="EP41" s="161">
        <v>-2.052</v>
      </c>
      <c r="EQ41" s="161">
        <v>-19.877300000000002</v>
      </c>
      <c r="ER41" s="161">
        <v>-20.1934</v>
      </c>
      <c r="ES41" s="161">
        <v>-0.25609999999999999</v>
      </c>
      <c r="ET41" s="161">
        <v>0</v>
      </c>
      <c r="EU41" s="161">
        <v>-8.8800000000000008</v>
      </c>
      <c r="EV41" s="161">
        <v>7.8</v>
      </c>
      <c r="EW41" s="161">
        <v>2.8172999999999999</v>
      </c>
      <c r="EX41" s="161">
        <v>-9.8934999999999995</v>
      </c>
      <c r="EY41" s="161">
        <v>-8.7548999999999992</v>
      </c>
      <c r="EZ41" s="161">
        <v>-8.7127999999999997</v>
      </c>
      <c r="FA41" s="161">
        <v>8.6026000000000007</v>
      </c>
      <c r="FB41" s="161">
        <v>2.4557000000000002</v>
      </c>
      <c r="FC41" s="161">
        <v>-12.565899999999999</v>
      </c>
      <c r="FD41" s="162"/>
      <c r="FE41" s="162"/>
      <c r="FF41" s="162"/>
      <c r="FG41" s="161">
        <v>3.3788</v>
      </c>
      <c r="FH41" s="161">
        <v>3.1978</v>
      </c>
      <c r="FI41" s="161">
        <v>0</v>
      </c>
      <c r="FJ41" s="161">
        <v>7.5354999999999999</v>
      </c>
      <c r="FK41" s="161">
        <v>7.3681000000000001</v>
      </c>
      <c r="FL41" s="161">
        <v>-14.903600000000001</v>
      </c>
      <c r="FM41" s="161">
        <v>15.499599999999999</v>
      </c>
      <c r="FN41" s="161">
        <v>14.9338</v>
      </c>
      <c r="FO41" s="161">
        <v>-4.1283000000000003</v>
      </c>
      <c r="FP41" s="161">
        <v>11.090199999999999</v>
      </c>
      <c r="FQ41" s="161">
        <v>21.266200000000001</v>
      </c>
      <c r="FR41" s="161">
        <v>-9.2200000000000006</v>
      </c>
      <c r="FS41" s="161">
        <v>-3.7202999999999999</v>
      </c>
      <c r="FT41" s="161">
        <v>0.25380000000000003</v>
      </c>
      <c r="FU41" s="161">
        <v>2.46</v>
      </c>
      <c r="FV41" s="161">
        <v>-0.7</v>
      </c>
      <c r="FW41" s="161">
        <v>-21.391500000000001</v>
      </c>
      <c r="FX41" s="161">
        <v>1.2971999999999999</v>
      </c>
      <c r="FY41" s="161">
        <v>7.6760000000000002</v>
      </c>
      <c r="FZ41" s="161">
        <v>0.85599999999999998</v>
      </c>
      <c r="GA41" s="162"/>
      <c r="GB41" s="161">
        <v>33.869999999999997</v>
      </c>
      <c r="GC41" s="161">
        <v>-22.1648</v>
      </c>
      <c r="GD41" s="161">
        <v>-13.181699999999999</v>
      </c>
      <c r="GE41" s="161">
        <v>-3.24</v>
      </c>
      <c r="GF41" s="161">
        <v>29.7088</v>
      </c>
      <c r="GG41" s="162"/>
      <c r="GH41" s="161">
        <v>20.1069</v>
      </c>
      <c r="GI41" s="162"/>
      <c r="GJ41" s="161">
        <v>-4.0164999999999997</v>
      </c>
      <c r="GK41" s="161">
        <v>2.2526999999999999</v>
      </c>
      <c r="GL41" s="162"/>
      <c r="GM41" s="162"/>
      <c r="GN41" s="161">
        <v>-11.264799999999999</v>
      </c>
      <c r="GO41" s="161">
        <v>-5.0430000000000001</v>
      </c>
      <c r="GP41" s="161">
        <v>5.6115000000000004</v>
      </c>
      <c r="GQ41" s="161">
        <v>-28.402799999999999</v>
      </c>
      <c r="GR41" s="161">
        <v>3.2898000000000001</v>
      </c>
      <c r="GS41" s="161">
        <v>3.6364999999999998</v>
      </c>
      <c r="GT41" s="161">
        <v>160.46719999999999</v>
      </c>
      <c r="GU41" s="161">
        <v>-11.027900000000001</v>
      </c>
      <c r="GV41" s="161">
        <v>-12.765700000000001</v>
      </c>
      <c r="GW41" s="161">
        <v>-7.0728</v>
      </c>
      <c r="GX41" s="161">
        <v>5.2731000000000003</v>
      </c>
      <c r="GY41" s="161">
        <v>7.1276000000000002</v>
      </c>
      <c r="GZ41" s="161">
        <v>7.3971999999999998</v>
      </c>
      <c r="HA41" s="161">
        <v>5</v>
      </c>
      <c r="HB41" s="161">
        <v>9.7552000000000003</v>
      </c>
      <c r="HC41" s="161">
        <v>14.039</v>
      </c>
      <c r="HD41" s="161">
        <v>-7.54</v>
      </c>
      <c r="HE41" s="161">
        <v>7.5608000000000004</v>
      </c>
      <c r="HF41" s="161">
        <v>43.231000000000002</v>
      </c>
      <c r="HG41" s="161">
        <v>5.8852000000000002</v>
      </c>
      <c r="HH41" s="161">
        <v>24.315300000000001</v>
      </c>
      <c r="HI41" s="161">
        <v>7.4013</v>
      </c>
      <c r="HJ41" s="161">
        <v>11.1966</v>
      </c>
      <c r="HK41" s="162"/>
      <c r="HL41" s="161">
        <v>0</v>
      </c>
      <c r="HM41" s="161">
        <v>0</v>
      </c>
      <c r="HN41" s="161">
        <v>-11.840299999999999</v>
      </c>
      <c r="HO41" s="161">
        <v>37.442500000000003</v>
      </c>
      <c r="HP41" s="161">
        <v>31.6175</v>
      </c>
      <c r="HQ41" s="161">
        <v>-3.7010999999999998</v>
      </c>
      <c r="HR41" s="161">
        <v>-3.1133000000000002</v>
      </c>
      <c r="HS41" s="161">
        <v>-1.7210000000000001</v>
      </c>
      <c r="HT41" s="161">
        <v>-1.4279999999999999</v>
      </c>
      <c r="HU41" s="161">
        <v>9.19</v>
      </c>
      <c r="HV41" s="161">
        <v>8.81</v>
      </c>
      <c r="HW41" s="161">
        <v>-29.8</v>
      </c>
      <c r="HX41" s="161">
        <v>-29</v>
      </c>
      <c r="HY41" s="161">
        <v>1.3375999999999999</v>
      </c>
      <c r="HZ41" s="161">
        <v>-8.8800000000000008</v>
      </c>
      <c r="IA41" s="161">
        <v>20.964500000000001</v>
      </c>
      <c r="IB41" s="161">
        <v>33.439900000000002</v>
      </c>
      <c r="IC41" s="161">
        <v>33.293900000000001</v>
      </c>
      <c r="ID41" s="162"/>
      <c r="IE41" s="161">
        <v>-41</v>
      </c>
      <c r="IF41" s="161">
        <v>-9.3000000000000007</v>
      </c>
      <c r="IG41" s="161">
        <v>-10.3</v>
      </c>
      <c r="IH41" s="161">
        <v>-17.058599999999998</v>
      </c>
      <c r="II41" s="161">
        <v>-17.151199999999999</v>
      </c>
      <c r="IJ41" s="161">
        <v>-71.004499999999993</v>
      </c>
      <c r="IK41" s="161">
        <v>-45.338999999999999</v>
      </c>
      <c r="IL41" s="161">
        <v>-235.86369999999999</v>
      </c>
      <c r="IM41" s="161">
        <v>-20.7776</v>
      </c>
      <c r="IN41" s="161">
        <v>21.846599999999999</v>
      </c>
      <c r="IO41" s="161">
        <v>89.326800000000006</v>
      </c>
      <c r="IP41" s="161">
        <v>72.122200000000007</v>
      </c>
      <c r="IQ41" s="161">
        <v>56.802399999999999</v>
      </c>
      <c r="IR41" s="161">
        <v>116.2788</v>
      </c>
      <c r="IS41" s="161">
        <v>22.966899999999999</v>
      </c>
      <c r="IT41" s="161">
        <v>32.619</v>
      </c>
      <c r="IU41" s="161">
        <v>31.4023</v>
      </c>
      <c r="IV41" s="161">
        <v>51.104799999999997</v>
      </c>
      <c r="IW41" s="161">
        <v>144.6217</v>
      </c>
      <c r="IX41" s="161">
        <v>-226.9288</v>
      </c>
      <c r="IY41" s="161">
        <v>61.593699999999998</v>
      </c>
      <c r="IZ41" s="161">
        <v>-55.149500000000003</v>
      </c>
      <c r="JA41" s="161">
        <v>-1.9201999999999999</v>
      </c>
      <c r="JB41" s="162"/>
      <c r="JC41" s="161">
        <v>-5.76</v>
      </c>
      <c r="JD41" s="162"/>
      <c r="JE41" s="162"/>
      <c r="JF41" s="161">
        <v>1.76</v>
      </c>
      <c r="JG41" s="161">
        <v>2.56</v>
      </c>
      <c r="JH41" s="161">
        <v>-5.4565000000000001</v>
      </c>
      <c r="JI41" s="161">
        <v>-8.8457000000000008</v>
      </c>
      <c r="JJ41" s="161">
        <v>11.632</v>
      </c>
      <c r="JK41" s="161">
        <v>-4.1306000000000003</v>
      </c>
      <c r="JL41" s="161">
        <v>-2.2000000000000002</v>
      </c>
      <c r="JM41" s="161">
        <v>1.3160000000000001</v>
      </c>
      <c r="JN41" s="161">
        <v>0.61399999999999999</v>
      </c>
      <c r="JO41" s="161">
        <v>2.3136999999999999</v>
      </c>
      <c r="JP41" s="161">
        <v>2.8106</v>
      </c>
      <c r="JQ41" s="161">
        <v>3.5977000000000001</v>
      </c>
      <c r="JR41" s="161">
        <v>4.3986000000000001</v>
      </c>
      <c r="JS41" s="161">
        <v>3.6349</v>
      </c>
      <c r="JT41" s="162"/>
      <c r="JU41" s="161">
        <v>26</v>
      </c>
      <c r="JV41" s="161">
        <v>7.6261000000000001</v>
      </c>
      <c r="JW41" s="161">
        <v>0.37</v>
      </c>
      <c r="JX41" s="162"/>
      <c r="JY41" s="161">
        <v>-9.7993000000000006</v>
      </c>
      <c r="JZ41" s="161">
        <v>-3.3868999999999998</v>
      </c>
      <c r="KA41" s="161">
        <v>-23.917899999999999</v>
      </c>
      <c r="KB41" s="161">
        <v>-8.7830999999999992</v>
      </c>
      <c r="KC41" s="162"/>
      <c r="KD41" s="161">
        <v>-27.608000000000001</v>
      </c>
      <c r="KE41" s="161">
        <v>-3.8311999999999999</v>
      </c>
      <c r="KF41" s="161">
        <v>-27.3</v>
      </c>
      <c r="KG41" s="161">
        <v>9.5</v>
      </c>
      <c r="KH41" s="162"/>
      <c r="KI41" s="161">
        <v>-120.0361</v>
      </c>
    </row>
    <row r="42" spans="1:295" ht="18" customHeight="1" x14ac:dyDescent="0.3">
      <c r="A42" s="160" t="s">
        <v>64</v>
      </c>
      <c r="B42" s="160" t="s">
        <v>914</v>
      </c>
      <c r="C42" s="163">
        <v>0</v>
      </c>
      <c r="D42" s="163">
        <v>4.6288999999999998</v>
      </c>
      <c r="E42" s="163">
        <v>-1.0200000000000001E-2</v>
      </c>
      <c r="F42" s="163">
        <v>4.1365999999999996</v>
      </c>
      <c r="G42" s="163">
        <v>8.4018999999999995</v>
      </c>
      <c r="H42" s="164"/>
      <c r="I42" s="163">
        <v>15.7096</v>
      </c>
      <c r="J42" s="164"/>
      <c r="K42" s="163">
        <v>10.492000000000001</v>
      </c>
      <c r="L42" s="163">
        <v>3.9748999999999999</v>
      </c>
      <c r="M42" s="163">
        <v>5.4462000000000002</v>
      </c>
      <c r="N42" s="163">
        <v>0</v>
      </c>
      <c r="O42" s="164"/>
      <c r="P42" s="163">
        <v>0</v>
      </c>
      <c r="Q42" s="163">
        <v>3.3119999999999998</v>
      </c>
      <c r="R42" s="163">
        <v>-17.600000000000001</v>
      </c>
      <c r="S42" s="163">
        <v>2.5922000000000001</v>
      </c>
      <c r="T42" s="163">
        <v>-3.2216</v>
      </c>
      <c r="U42" s="163">
        <v>3.2544</v>
      </c>
      <c r="V42" s="163">
        <v>3.1577000000000002</v>
      </c>
      <c r="W42" s="163">
        <v>5.6349999999999998</v>
      </c>
      <c r="X42" s="163">
        <v>3.8858999999999999</v>
      </c>
      <c r="Y42" s="163">
        <v>-2.569</v>
      </c>
      <c r="Z42" s="163">
        <v>2.3908999999999998</v>
      </c>
      <c r="AA42" s="164"/>
      <c r="AB42" s="163">
        <v>-1.0115000000000001</v>
      </c>
      <c r="AC42" s="163">
        <v>0.17799999999999999</v>
      </c>
      <c r="AD42" s="164"/>
      <c r="AE42" s="163">
        <v>10.381</v>
      </c>
      <c r="AF42" s="163">
        <v>-19.98</v>
      </c>
      <c r="AG42" s="163">
        <v>-13.2</v>
      </c>
      <c r="AH42" s="163">
        <v>-0.47599999999999998</v>
      </c>
      <c r="AI42" s="163">
        <v>0.16700000000000001</v>
      </c>
      <c r="AJ42" s="163">
        <v>-4.33</v>
      </c>
      <c r="AK42" s="163">
        <v>-4.29</v>
      </c>
      <c r="AL42" s="164"/>
      <c r="AM42" s="163">
        <v>-9.14</v>
      </c>
      <c r="AN42" s="163">
        <v>-9.08</v>
      </c>
      <c r="AO42" s="163">
        <v>4.4077000000000002</v>
      </c>
      <c r="AP42" s="163">
        <v>3.1248</v>
      </c>
      <c r="AQ42" s="163">
        <v>14.186999999999999</v>
      </c>
      <c r="AR42" s="163">
        <v>17.630400000000002</v>
      </c>
      <c r="AS42" s="163">
        <v>-21.2837</v>
      </c>
      <c r="AT42" s="163">
        <v>26.1221</v>
      </c>
      <c r="AU42" s="163">
        <v>26.238299999999999</v>
      </c>
      <c r="AV42" s="163">
        <v>0.72189999999999999</v>
      </c>
      <c r="AW42" s="163">
        <v>0.81740000000000002</v>
      </c>
      <c r="AX42" s="164"/>
      <c r="AY42" s="163">
        <v>-23.174900000000001</v>
      </c>
      <c r="AZ42" s="163">
        <v>6.3250999999999999</v>
      </c>
      <c r="BA42" s="163">
        <v>33.444899999999997</v>
      </c>
      <c r="BB42" s="164"/>
      <c r="BC42" s="163">
        <v>9.5807000000000002</v>
      </c>
      <c r="BD42" s="163">
        <v>-6.4</v>
      </c>
      <c r="BE42" s="163">
        <v>-6.5</v>
      </c>
      <c r="BF42" s="163">
        <v>-19.674399999999999</v>
      </c>
      <c r="BG42" s="163">
        <v>-20.1097</v>
      </c>
      <c r="BH42" s="163">
        <v>-3.2317999999999998</v>
      </c>
      <c r="BI42" s="164"/>
      <c r="BJ42" s="163">
        <v>17.485299999999999</v>
      </c>
      <c r="BK42" s="163">
        <v>3.8975</v>
      </c>
      <c r="BL42" s="163">
        <v>1.9631000000000001</v>
      </c>
      <c r="BM42" s="163">
        <v>1.2661</v>
      </c>
      <c r="BN42" s="164"/>
      <c r="BO42" s="163">
        <v>83.986900000000006</v>
      </c>
      <c r="BP42" s="163">
        <v>84.414199999999994</v>
      </c>
      <c r="BQ42" s="163">
        <v>-33.4345</v>
      </c>
      <c r="BR42" s="164"/>
      <c r="BS42" s="164"/>
      <c r="BT42" s="164"/>
      <c r="BU42" s="164"/>
      <c r="BV42" s="163">
        <v>12.9734</v>
      </c>
      <c r="BW42" s="163">
        <v>5.75</v>
      </c>
      <c r="BX42" s="163">
        <v>2.33</v>
      </c>
      <c r="BY42" s="163">
        <v>-13.28</v>
      </c>
      <c r="BZ42" s="163">
        <v>1.86</v>
      </c>
      <c r="CA42" s="163">
        <v>-24.1081</v>
      </c>
      <c r="CB42" s="163">
        <v>-23.840199999999999</v>
      </c>
      <c r="CC42" s="163">
        <v>27.432099999999998</v>
      </c>
      <c r="CD42" s="163">
        <v>26.247499999999999</v>
      </c>
      <c r="CE42" s="163">
        <v>-4.4104999999999999</v>
      </c>
      <c r="CF42" s="163">
        <v>15.2141</v>
      </c>
      <c r="CG42" s="163">
        <v>15.16</v>
      </c>
      <c r="CH42" s="163">
        <v>17.448799999999999</v>
      </c>
      <c r="CI42" s="163">
        <v>21.035699999999999</v>
      </c>
      <c r="CJ42" s="164"/>
      <c r="CK42" s="164"/>
      <c r="CL42" s="163">
        <v>61.9</v>
      </c>
      <c r="CM42" s="163">
        <v>-37.9</v>
      </c>
      <c r="CN42" s="163">
        <v>-1.58</v>
      </c>
      <c r="CO42" s="163">
        <v>49.628399999999999</v>
      </c>
      <c r="CP42" s="163">
        <v>50.124299999999998</v>
      </c>
      <c r="CQ42" s="163">
        <v>48.220700000000001</v>
      </c>
      <c r="CR42" s="163">
        <v>112.5942</v>
      </c>
      <c r="CS42" s="163">
        <v>112.94629999999999</v>
      </c>
      <c r="CT42" s="163">
        <v>-17.496400000000001</v>
      </c>
      <c r="CU42" s="163">
        <v>-102.2008</v>
      </c>
      <c r="CV42" s="163">
        <v>-14.1701</v>
      </c>
      <c r="CW42" s="163">
        <v>3.4891999999999999</v>
      </c>
      <c r="CX42" s="163">
        <v>31.46</v>
      </c>
      <c r="CY42" s="163">
        <v>6.44</v>
      </c>
      <c r="CZ42" s="163">
        <v>8.4423999999999992</v>
      </c>
      <c r="DA42" s="163">
        <v>8.4015000000000004</v>
      </c>
      <c r="DB42" s="163">
        <v>-9.32</v>
      </c>
      <c r="DC42" s="164"/>
      <c r="DD42" s="163">
        <v>-22.534400000000002</v>
      </c>
      <c r="DE42" s="163">
        <v>-22.590199999999999</v>
      </c>
      <c r="DF42" s="163">
        <v>23.782800000000002</v>
      </c>
      <c r="DG42" s="163">
        <v>1.4999999999999999E-2</v>
      </c>
      <c r="DH42" s="163">
        <v>-4.6661999999999999</v>
      </c>
      <c r="DI42" s="164"/>
      <c r="DJ42" s="164"/>
      <c r="DK42" s="163">
        <v>-1.5795999999999999</v>
      </c>
      <c r="DL42" s="163">
        <v>2.9980000000000002</v>
      </c>
      <c r="DM42" s="163">
        <v>41.010800000000003</v>
      </c>
      <c r="DN42" s="163">
        <v>11.324199999999999</v>
      </c>
      <c r="DO42" s="163">
        <v>3.65</v>
      </c>
      <c r="DP42" s="163">
        <v>-2.74</v>
      </c>
      <c r="DQ42" s="163">
        <v>3.4830000000000001</v>
      </c>
      <c r="DR42" s="163">
        <v>-24.696400000000001</v>
      </c>
      <c r="DS42" s="163">
        <v>-5.33</v>
      </c>
      <c r="DT42" s="163">
        <v>-5.45</v>
      </c>
      <c r="DU42" s="163">
        <v>21.41</v>
      </c>
      <c r="DV42" s="163">
        <v>16.260000000000002</v>
      </c>
      <c r="DW42" s="163">
        <v>-25.381799999999998</v>
      </c>
      <c r="DX42" s="163">
        <v>-12.9636</v>
      </c>
      <c r="DY42" s="163">
        <v>-36.476399999999998</v>
      </c>
      <c r="DZ42" s="163">
        <v>-35.790900000000001</v>
      </c>
      <c r="EA42" s="163">
        <v>9.8958999999999993</v>
      </c>
      <c r="EB42" s="163">
        <v>-5.6814</v>
      </c>
      <c r="EC42" s="163">
        <v>-14.097799999999999</v>
      </c>
      <c r="ED42" s="163">
        <v>-13.588699999999999</v>
      </c>
      <c r="EE42" s="163">
        <v>-24.841699999999999</v>
      </c>
      <c r="EF42" s="163">
        <v>-29.552099999999999</v>
      </c>
      <c r="EG42" s="163">
        <v>-10.638999999999999</v>
      </c>
      <c r="EH42" s="163">
        <v>-62.786000000000001</v>
      </c>
      <c r="EI42" s="163">
        <v>0.91869999999999996</v>
      </c>
      <c r="EJ42" s="164"/>
      <c r="EK42" s="163">
        <v>-8.0837000000000003</v>
      </c>
      <c r="EL42" s="163">
        <v>-7.6551</v>
      </c>
      <c r="EM42" s="164"/>
      <c r="EN42" s="163">
        <v>-3.3469000000000002</v>
      </c>
      <c r="EO42" s="163">
        <v>-3.56</v>
      </c>
      <c r="EP42" s="163">
        <v>-18.436</v>
      </c>
      <c r="EQ42" s="163">
        <v>-20.76</v>
      </c>
      <c r="ER42" s="163">
        <v>-20.331499999999998</v>
      </c>
      <c r="ES42" s="163">
        <v>8.3535000000000004</v>
      </c>
      <c r="ET42" s="163">
        <v>13.67</v>
      </c>
      <c r="EU42" s="163">
        <v>-8</v>
      </c>
      <c r="EV42" s="163">
        <v>0</v>
      </c>
      <c r="EW42" s="163">
        <v>2.9725000000000001</v>
      </c>
      <c r="EX42" s="163">
        <v>1.6372</v>
      </c>
      <c r="EY42" s="163">
        <v>-8.4917999999999996</v>
      </c>
      <c r="EZ42" s="163">
        <v>-8.5228999999999999</v>
      </c>
      <c r="FA42" s="163">
        <v>7.2779999999999996</v>
      </c>
      <c r="FB42" s="163">
        <v>10.7537</v>
      </c>
      <c r="FC42" s="163">
        <v>-23.220300000000002</v>
      </c>
      <c r="FD42" s="164"/>
      <c r="FE42" s="164"/>
      <c r="FF42" s="164"/>
      <c r="FG42" s="163">
        <v>4.1792999999999996</v>
      </c>
      <c r="FH42" s="163">
        <v>5.2972000000000001</v>
      </c>
      <c r="FI42" s="163">
        <v>2.9392</v>
      </c>
      <c r="FJ42" s="163">
        <v>10.382300000000001</v>
      </c>
      <c r="FK42" s="163">
        <v>11.2196</v>
      </c>
      <c r="FL42" s="163">
        <v>-18.922599999999999</v>
      </c>
      <c r="FM42" s="163">
        <v>17.805</v>
      </c>
      <c r="FN42" s="163">
        <v>18.124600000000001</v>
      </c>
      <c r="FO42" s="163">
        <v>-6.1651999999999996</v>
      </c>
      <c r="FP42" s="163">
        <v>0</v>
      </c>
      <c r="FQ42" s="163">
        <v>25.416599999999999</v>
      </c>
      <c r="FR42" s="163">
        <v>-10.08</v>
      </c>
      <c r="FS42" s="163">
        <v>-3.2168000000000001</v>
      </c>
      <c r="FT42" s="163">
        <v>0.28860000000000002</v>
      </c>
      <c r="FU42" s="163">
        <v>2.36</v>
      </c>
      <c r="FV42" s="163">
        <v>-1.67</v>
      </c>
      <c r="FW42" s="163">
        <v>-25.158799999999999</v>
      </c>
      <c r="FX42" s="163">
        <v>1.3188</v>
      </c>
      <c r="FY42" s="163">
        <v>7.8620000000000001</v>
      </c>
      <c r="FZ42" s="163">
        <v>0.86199999999999999</v>
      </c>
      <c r="GA42" s="163">
        <v>0</v>
      </c>
      <c r="GB42" s="163">
        <v>35.07</v>
      </c>
      <c r="GC42" s="163">
        <v>-19.066500000000001</v>
      </c>
      <c r="GD42" s="163">
        <v>-8.6908999999999992</v>
      </c>
      <c r="GE42" s="163">
        <v>-3.12</v>
      </c>
      <c r="GF42" s="163">
        <v>31.3218</v>
      </c>
      <c r="GG42" s="164"/>
      <c r="GH42" s="163">
        <v>19.877199999999998</v>
      </c>
      <c r="GI42" s="164"/>
      <c r="GJ42" s="163">
        <v>-3.8647</v>
      </c>
      <c r="GK42" s="163">
        <v>2.27</v>
      </c>
      <c r="GL42" s="164"/>
      <c r="GM42" s="164"/>
      <c r="GN42" s="163">
        <v>-11.8573</v>
      </c>
      <c r="GO42" s="163">
        <v>-5.3125</v>
      </c>
      <c r="GP42" s="163">
        <v>6.2553999999999998</v>
      </c>
      <c r="GQ42" s="163">
        <v>-28.2347</v>
      </c>
      <c r="GR42" s="163">
        <v>3.1303000000000001</v>
      </c>
      <c r="GS42" s="163">
        <v>3.4005999999999998</v>
      </c>
      <c r="GT42" s="163">
        <v>153.14439999999999</v>
      </c>
      <c r="GU42" s="163">
        <v>-11.1607</v>
      </c>
      <c r="GV42" s="163">
        <v>-13.3515</v>
      </c>
      <c r="GW42" s="163">
        <v>-7.0053000000000001</v>
      </c>
      <c r="GX42" s="163">
        <v>3.7467999999999999</v>
      </c>
      <c r="GY42" s="163">
        <v>7.3254000000000001</v>
      </c>
      <c r="GZ42" s="163">
        <v>7.3734999999999999</v>
      </c>
      <c r="HA42" s="163">
        <v>3.5735000000000001</v>
      </c>
      <c r="HB42" s="163">
        <v>17.099</v>
      </c>
      <c r="HC42" s="163">
        <v>18.314699999999998</v>
      </c>
      <c r="HD42" s="163">
        <v>-4.6100000000000003</v>
      </c>
      <c r="HE42" s="163">
        <v>7.6490999999999998</v>
      </c>
      <c r="HF42" s="163">
        <v>34.750100000000003</v>
      </c>
      <c r="HG42" s="163">
        <v>19.877300000000002</v>
      </c>
      <c r="HH42" s="163">
        <v>35.299500000000002</v>
      </c>
      <c r="HI42" s="163">
        <v>15.6181</v>
      </c>
      <c r="HJ42" s="163">
        <v>15.1457</v>
      </c>
      <c r="HK42" s="163">
        <v>0</v>
      </c>
      <c r="HL42" s="163">
        <v>0</v>
      </c>
      <c r="HM42" s="163">
        <v>0</v>
      </c>
      <c r="HN42" s="163">
        <v>0</v>
      </c>
      <c r="HO42" s="164"/>
      <c r="HP42" s="163">
        <v>50.113</v>
      </c>
      <c r="HQ42" s="163">
        <v>-2.0476000000000001</v>
      </c>
      <c r="HR42" s="163">
        <v>-1.6301000000000001</v>
      </c>
      <c r="HS42" s="163">
        <v>0.18110000000000001</v>
      </c>
      <c r="HT42" s="163">
        <v>-9.7000000000000003E-2</v>
      </c>
      <c r="HU42" s="163">
        <v>6.63</v>
      </c>
      <c r="HV42" s="163">
        <v>6.82</v>
      </c>
      <c r="HW42" s="163">
        <v>-29.9</v>
      </c>
      <c r="HX42" s="163">
        <v>-29.5</v>
      </c>
      <c r="HY42" s="163">
        <v>1.4255</v>
      </c>
      <c r="HZ42" s="163">
        <v>-9.1999999999999993</v>
      </c>
      <c r="IA42" s="163">
        <v>28.844999999999999</v>
      </c>
      <c r="IB42" s="163">
        <v>30.0807</v>
      </c>
      <c r="IC42" s="163">
        <v>29.937999999999999</v>
      </c>
      <c r="ID42" s="164"/>
      <c r="IE42" s="163">
        <v>-40.200000000000003</v>
      </c>
      <c r="IF42" s="163">
        <v>-10.199999999999999</v>
      </c>
      <c r="IG42" s="163">
        <v>-11.1</v>
      </c>
      <c r="IH42" s="163">
        <v>-17.128799999999998</v>
      </c>
      <c r="II42" s="164"/>
      <c r="IJ42" s="163">
        <v>-70.155699999999996</v>
      </c>
      <c r="IK42" s="163">
        <v>-47.825000000000003</v>
      </c>
      <c r="IL42" s="163">
        <v>-230.99760000000001</v>
      </c>
      <c r="IM42" s="163">
        <v>-17.189299999999999</v>
      </c>
      <c r="IN42" s="163">
        <v>21.513400000000001</v>
      </c>
      <c r="IO42" s="163">
        <v>104.383</v>
      </c>
      <c r="IP42" s="163">
        <v>60.016599999999997</v>
      </c>
      <c r="IQ42" s="163">
        <v>47.214799999999997</v>
      </c>
      <c r="IR42" s="163">
        <v>127.0754</v>
      </c>
      <c r="IS42" s="163">
        <v>40.343000000000004</v>
      </c>
      <c r="IT42" s="163">
        <v>32.829300000000003</v>
      </c>
      <c r="IU42" s="163">
        <v>30.93</v>
      </c>
      <c r="IV42" s="163">
        <v>59.356499999999997</v>
      </c>
      <c r="IW42" s="163">
        <v>159.58619999999999</v>
      </c>
      <c r="IX42" s="163">
        <v>-228.09989999999999</v>
      </c>
      <c r="IY42" s="163">
        <v>79.788300000000007</v>
      </c>
      <c r="IZ42" s="163">
        <v>-67.702500000000001</v>
      </c>
      <c r="JA42" s="163">
        <v>-2.4352999999999998</v>
      </c>
      <c r="JB42" s="164"/>
      <c r="JC42" s="163">
        <v>-5.36</v>
      </c>
      <c r="JD42" s="164"/>
      <c r="JE42" s="164"/>
      <c r="JF42" s="163">
        <v>1.1200000000000001</v>
      </c>
      <c r="JG42" s="163">
        <v>2.64</v>
      </c>
      <c r="JH42" s="163">
        <v>-4.9255000000000004</v>
      </c>
      <c r="JI42" s="163">
        <v>-9.3460999999999999</v>
      </c>
      <c r="JJ42" s="163">
        <v>12.9229</v>
      </c>
      <c r="JK42" s="163">
        <v>-4.4816000000000003</v>
      </c>
      <c r="JL42" s="163">
        <v>-2</v>
      </c>
      <c r="JM42" s="163">
        <v>3.2029999999999998</v>
      </c>
      <c r="JN42" s="163">
        <v>3.2519999999999998</v>
      </c>
      <c r="JO42" s="163">
        <v>2.4243999999999999</v>
      </c>
      <c r="JP42" s="163">
        <v>2.7928000000000002</v>
      </c>
      <c r="JQ42" s="163">
        <v>4.6342999999999996</v>
      </c>
      <c r="JR42" s="163">
        <v>3.6263999999999998</v>
      </c>
      <c r="JS42" s="163">
        <v>3.4958</v>
      </c>
      <c r="JT42" s="164"/>
      <c r="JU42" s="163">
        <v>26.2</v>
      </c>
      <c r="JV42" s="163">
        <v>9.8300999999999998</v>
      </c>
      <c r="JW42" s="163">
        <v>0.31</v>
      </c>
      <c r="JX42" s="164"/>
      <c r="JY42" s="163">
        <v>-12.878299999999999</v>
      </c>
      <c r="JZ42" s="163">
        <v>-2.3795000000000002</v>
      </c>
      <c r="KA42" s="163">
        <v>-23.0564</v>
      </c>
      <c r="KB42" s="163">
        <v>-11.0099</v>
      </c>
      <c r="KC42" s="163">
        <v>0</v>
      </c>
      <c r="KD42" s="163">
        <v>-24.179200000000002</v>
      </c>
      <c r="KE42" s="163">
        <v>-4.7117000000000004</v>
      </c>
      <c r="KF42" s="163">
        <v>-28</v>
      </c>
      <c r="KG42" s="163">
        <v>10.8</v>
      </c>
      <c r="KH42" s="164"/>
      <c r="KI42" s="163">
        <v>-116.9147</v>
      </c>
    </row>
    <row r="43" spans="1:295" ht="18" customHeight="1" x14ac:dyDescent="0.3">
      <c r="A43" s="160" t="s">
        <v>64</v>
      </c>
      <c r="B43" s="160" t="s">
        <v>915</v>
      </c>
      <c r="C43" s="163">
        <v>0</v>
      </c>
      <c r="D43" s="163">
        <v>4.2812000000000001</v>
      </c>
      <c r="E43" s="163">
        <v>7.8483000000000001</v>
      </c>
      <c r="F43" s="163">
        <v>4.3479999999999999</v>
      </c>
      <c r="G43" s="163">
        <v>7.7011000000000003</v>
      </c>
      <c r="H43" s="164"/>
      <c r="I43" s="163">
        <v>14.3376</v>
      </c>
      <c r="J43" s="164"/>
      <c r="K43" s="163">
        <v>9.7638999999999996</v>
      </c>
      <c r="L43" s="163">
        <v>3.6659000000000002</v>
      </c>
      <c r="M43" s="163">
        <v>5.2811000000000003</v>
      </c>
      <c r="N43" s="163">
        <v>0</v>
      </c>
      <c r="O43" s="163">
        <v>-24.2</v>
      </c>
      <c r="P43" s="164"/>
      <c r="Q43" s="163">
        <v>2.484</v>
      </c>
      <c r="R43" s="163">
        <v>-17.600000000000001</v>
      </c>
      <c r="S43" s="163">
        <v>2.6602999999999999</v>
      </c>
      <c r="T43" s="163">
        <v>-6.6951999999999998</v>
      </c>
      <c r="U43" s="163">
        <v>3.2509000000000001</v>
      </c>
      <c r="V43" s="163">
        <v>3.1248999999999998</v>
      </c>
      <c r="W43" s="163">
        <v>5.819</v>
      </c>
      <c r="X43" s="163">
        <v>3.7976999999999999</v>
      </c>
      <c r="Y43" s="163">
        <v>-2.6863999999999999</v>
      </c>
      <c r="Z43" s="163">
        <v>2.4542000000000002</v>
      </c>
      <c r="AA43" s="164"/>
      <c r="AB43" s="163">
        <v>-0.63060000000000005</v>
      </c>
      <c r="AC43" s="163">
        <v>0.55000000000000004</v>
      </c>
      <c r="AD43" s="164"/>
      <c r="AE43" s="163">
        <v>10.358000000000001</v>
      </c>
      <c r="AF43" s="163">
        <v>-22.2</v>
      </c>
      <c r="AG43" s="163">
        <v>-11</v>
      </c>
      <c r="AH43" s="163">
        <v>-0.76500000000000001</v>
      </c>
      <c r="AI43" s="163">
        <v>0.16800000000000001</v>
      </c>
      <c r="AJ43" s="163">
        <v>-2.4900000000000002</v>
      </c>
      <c r="AK43" s="163">
        <v>-2.25</v>
      </c>
      <c r="AL43" s="164"/>
      <c r="AM43" s="163">
        <v>-8.2799999999999994</v>
      </c>
      <c r="AN43" s="163">
        <v>-8.4</v>
      </c>
      <c r="AO43" s="163">
        <v>5.5506000000000002</v>
      </c>
      <c r="AP43" s="163">
        <v>3.3620999999999999</v>
      </c>
      <c r="AQ43" s="163">
        <v>9.8194999999999997</v>
      </c>
      <c r="AR43" s="163">
        <v>13.4842</v>
      </c>
      <c r="AS43" s="163">
        <v>-16.5519</v>
      </c>
      <c r="AT43" s="163">
        <v>27.729600000000001</v>
      </c>
      <c r="AU43" s="163">
        <v>29.521599999999999</v>
      </c>
      <c r="AV43" s="163">
        <v>12.0626</v>
      </c>
      <c r="AW43" s="163">
        <v>12.918699999999999</v>
      </c>
      <c r="AX43" s="164"/>
      <c r="AY43" s="163">
        <v>-25.988099999999999</v>
      </c>
      <c r="AZ43" s="163">
        <v>7.5087000000000002</v>
      </c>
      <c r="BA43" s="163">
        <v>38.633800000000001</v>
      </c>
      <c r="BB43" s="164"/>
      <c r="BC43" s="163">
        <v>6.2001999999999997</v>
      </c>
      <c r="BD43" s="163">
        <v>-5.3</v>
      </c>
      <c r="BE43" s="163">
        <v>-5.4</v>
      </c>
      <c r="BF43" s="163">
        <v>-14.5169</v>
      </c>
      <c r="BG43" s="163">
        <v>-14.143700000000001</v>
      </c>
      <c r="BH43" s="163">
        <v>-2.9521999999999999</v>
      </c>
      <c r="BI43" s="164"/>
      <c r="BJ43" s="163">
        <v>16.198399999999999</v>
      </c>
      <c r="BK43" s="163">
        <v>3.4821</v>
      </c>
      <c r="BL43" s="163">
        <v>2.3317000000000001</v>
      </c>
      <c r="BM43" s="163">
        <v>1.7648999999999999</v>
      </c>
      <c r="BN43" s="164"/>
      <c r="BO43" s="163">
        <v>85.482299999999995</v>
      </c>
      <c r="BP43" s="163">
        <v>85.299199999999999</v>
      </c>
      <c r="BQ43" s="163">
        <v>-36.184899999999999</v>
      </c>
      <c r="BR43" s="164"/>
      <c r="BS43" s="164"/>
      <c r="BT43" s="164"/>
      <c r="BU43" s="164"/>
      <c r="BV43" s="164"/>
      <c r="BW43" s="163">
        <v>5.68</v>
      </c>
      <c r="BX43" s="163">
        <v>2.23</v>
      </c>
      <c r="BY43" s="163">
        <v>-13.56</v>
      </c>
      <c r="BZ43" s="163">
        <v>1.89</v>
      </c>
      <c r="CA43" s="163">
        <v>-26.2514</v>
      </c>
      <c r="CB43" s="163">
        <v>-26.519300000000001</v>
      </c>
      <c r="CC43" s="163">
        <v>29.6891</v>
      </c>
      <c r="CD43" s="163">
        <v>28.641100000000002</v>
      </c>
      <c r="CE43" s="163">
        <v>-4.2565</v>
      </c>
      <c r="CF43" s="163">
        <v>17.535799999999998</v>
      </c>
      <c r="CG43" s="163">
        <v>17.476700000000001</v>
      </c>
      <c r="CH43" s="163">
        <v>16.811800000000002</v>
      </c>
      <c r="CI43" s="163">
        <v>22.3062</v>
      </c>
      <c r="CJ43" s="164"/>
      <c r="CK43" s="164"/>
      <c r="CL43" s="163">
        <v>64.599999999999994</v>
      </c>
      <c r="CM43" s="163">
        <v>-41.3</v>
      </c>
      <c r="CN43" s="163">
        <v>-1.44</v>
      </c>
      <c r="CO43" s="163">
        <v>51.016599999999997</v>
      </c>
      <c r="CP43" s="163">
        <v>51.487200000000001</v>
      </c>
      <c r="CQ43" s="163">
        <v>50.244</v>
      </c>
      <c r="CR43" s="163">
        <v>112.0968</v>
      </c>
      <c r="CS43" s="163">
        <v>111.6472</v>
      </c>
      <c r="CT43" s="163">
        <v>-14.653</v>
      </c>
      <c r="CU43" s="163">
        <v>-104.27889999999999</v>
      </c>
      <c r="CV43" s="163">
        <v>-10.7531</v>
      </c>
      <c r="CW43" s="163">
        <v>3.1873</v>
      </c>
      <c r="CX43" s="163">
        <v>30.59</v>
      </c>
      <c r="CY43" s="163">
        <v>6.25</v>
      </c>
      <c r="CZ43" s="163">
        <v>8.2860999999999994</v>
      </c>
      <c r="DA43" s="163">
        <v>8.3038000000000007</v>
      </c>
      <c r="DB43" s="163">
        <v>-9.09</v>
      </c>
      <c r="DC43" s="164"/>
      <c r="DD43" s="163">
        <v>-23.6496</v>
      </c>
      <c r="DE43" s="163">
        <v>-23.8705</v>
      </c>
      <c r="DF43" s="163">
        <v>24.882999999999999</v>
      </c>
      <c r="DG43" s="163">
        <v>1.49E-2</v>
      </c>
      <c r="DH43" s="163">
        <v>-4.5618999999999996</v>
      </c>
      <c r="DI43" s="164"/>
      <c r="DJ43" s="163">
        <v>9.6999999999999993</v>
      </c>
      <c r="DK43" s="163">
        <v>-1.5795999999999999</v>
      </c>
      <c r="DL43" s="163">
        <v>2.9980000000000002</v>
      </c>
      <c r="DM43" s="163">
        <v>40.222200000000001</v>
      </c>
      <c r="DN43" s="163">
        <v>10.953099999999999</v>
      </c>
      <c r="DO43" s="163">
        <v>3.33</v>
      </c>
      <c r="DP43" s="163">
        <v>-2.78</v>
      </c>
      <c r="DQ43" s="163">
        <v>2.9969999999999999</v>
      </c>
      <c r="DR43" s="163">
        <v>-25.303899999999999</v>
      </c>
      <c r="DS43" s="163">
        <v>-5.57</v>
      </c>
      <c r="DT43" s="163">
        <v>-5.68</v>
      </c>
      <c r="DU43" s="163">
        <v>21.1</v>
      </c>
      <c r="DV43" s="163">
        <v>15.64</v>
      </c>
      <c r="DW43" s="163">
        <v>-26</v>
      </c>
      <c r="DX43" s="163">
        <v>-12.8636</v>
      </c>
      <c r="DY43" s="163">
        <v>-38.883200000000002</v>
      </c>
      <c r="DZ43" s="163">
        <v>-38.072699999999998</v>
      </c>
      <c r="EA43" s="163">
        <v>9.5556999999999999</v>
      </c>
      <c r="EB43" s="163">
        <v>-6.3848000000000003</v>
      </c>
      <c r="EC43" s="163">
        <v>-15.002800000000001</v>
      </c>
      <c r="ED43" s="163">
        <v>-14.457800000000001</v>
      </c>
      <c r="EE43" s="163">
        <v>-24.068100000000001</v>
      </c>
      <c r="EF43" s="163">
        <v>-28.1937</v>
      </c>
      <c r="EG43" s="163">
        <v>-11.141999999999999</v>
      </c>
      <c r="EH43" s="163">
        <v>-60.090200000000003</v>
      </c>
      <c r="EI43" s="163">
        <v>-6.8800999999999997</v>
      </c>
      <c r="EJ43" s="164"/>
      <c r="EK43" s="163">
        <v>-7.5720000000000001</v>
      </c>
      <c r="EL43" s="163">
        <v>-6.91</v>
      </c>
      <c r="EM43" s="164"/>
      <c r="EN43" s="163">
        <v>-6.2784000000000004</v>
      </c>
      <c r="EO43" s="163">
        <v>-6.9138999999999999</v>
      </c>
      <c r="EP43" s="163">
        <v>-8.7080000000000002</v>
      </c>
      <c r="EQ43" s="163">
        <v>-21.427800000000001</v>
      </c>
      <c r="ER43" s="163">
        <v>-21.2637</v>
      </c>
      <c r="ES43" s="163">
        <v>12.8443</v>
      </c>
      <c r="ET43" s="163">
        <v>13.27</v>
      </c>
      <c r="EU43" s="163">
        <v>-7.92</v>
      </c>
      <c r="EV43" s="163">
        <v>0.1</v>
      </c>
      <c r="EW43" s="163">
        <v>2.7128000000000001</v>
      </c>
      <c r="EX43" s="163">
        <v>-4.1196000000000002</v>
      </c>
      <c r="EY43" s="163">
        <v>-8.9620999999999995</v>
      </c>
      <c r="EZ43" s="163">
        <v>-8.8081999999999994</v>
      </c>
      <c r="FA43" s="163">
        <v>7.9320000000000004</v>
      </c>
      <c r="FB43" s="163">
        <v>14.0001</v>
      </c>
      <c r="FC43" s="163">
        <v>-25.207999999999998</v>
      </c>
      <c r="FD43" s="164"/>
      <c r="FE43" s="164"/>
      <c r="FF43" s="164"/>
      <c r="FG43" s="163">
        <v>3.4338000000000002</v>
      </c>
      <c r="FH43" s="163">
        <v>4.3155000000000001</v>
      </c>
      <c r="FI43" s="163">
        <v>2.7086000000000001</v>
      </c>
      <c r="FJ43" s="163">
        <v>12.8941</v>
      </c>
      <c r="FK43" s="163">
        <v>12.559200000000001</v>
      </c>
      <c r="FL43" s="163">
        <v>-16.075800000000001</v>
      </c>
      <c r="FM43" s="163">
        <v>20.405799999999999</v>
      </c>
      <c r="FN43" s="163">
        <v>20.499099999999999</v>
      </c>
      <c r="FO43" s="163">
        <v>-3.7524000000000002</v>
      </c>
      <c r="FP43" s="163">
        <v>11.764099999999999</v>
      </c>
      <c r="FQ43" s="163">
        <v>24.298500000000001</v>
      </c>
      <c r="FR43" s="163">
        <v>-9.73</v>
      </c>
      <c r="FS43" s="163">
        <v>-3.702</v>
      </c>
      <c r="FT43" s="163">
        <v>0.29780000000000001</v>
      </c>
      <c r="FU43" s="163">
        <v>2.64</v>
      </c>
      <c r="FV43" s="163">
        <v>-2.39</v>
      </c>
      <c r="FW43" s="163">
        <v>-25.118400000000001</v>
      </c>
      <c r="FX43" s="163">
        <v>1.0354000000000001</v>
      </c>
      <c r="FY43" s="163">
        <v>7.6710000000000003</v>
      </c>
      <c r="FZ43" s="163">
        <v>0.80300000000000005</v>
      </c>
      <c r="GA43" s="163">
        <v>1.0528</v>
      </c>
      <c r="GB43" s="163">
        <v>33.9</v>
      </c>
      <c r="GC43" s="163">
        <v>-22.899899999999999</v>
      </c>
      <c r="GD43" s="163">
        <v>-13.591100000000001</v>
      </c>
      <c r="GE43" s="163">
        <v>-3.08</v>
      </c>
      <c r="GF43" s="163">
        <v>29.209099999999999</v>
      </c>
      <c r="GG43" s="164"/>
      <c r="GH43" s="163">
        <v>19.674499999999998</v>
      </c>
      <c r="GI43" s="164"/>
      <c r="GJ43" s="163">
        <v>-4.5236999999999998</v>
      </c>
      <c r="GK43" s="163">
        <v>2.3481000000000001</v>
      </c>
      <c r="GL43" s="163">
        <v>7.8E-2</v>
      </c>
      <c r="GM43" s="164"/>
      <c r="GN43" s="163">
        <v>-12.7666</v>
      </c>
      <c r="GO43" s="163">
        <v>-4.2773000000000003</v>
      </c>
      <c r="GP43" s="163">
        <v>4.8943000000000003</v>
      </c>
      <c r="GQ43" s="163">
        <v>-27.6465</v>
      </c>
      <c r="GR43" s="163">
        <v>3.7404000000000002</v>
      </c>
      <c r="GS43" s="163">
        <v>3.9889999999999999</v>
      </c>
      <c r="GT43" s="163">
        <v>164.20099999999999</v>
      </c>
      <c r="GU43" s="163">
        <v>-10.6431</v>
      </c>
      <c r="GV43" s="163">
        <v>-11.7629</v>
      </c>
      <c r="GW43" s="163">
        <v>-7.4451999999999998</v>
      </c>
      <c r="GX43" s="163">
        <v>5.0647000000000002</v>
      </c>
      <c r="GY43" s="163">
        <v>7.4058999999999999</v>
      </c>
      <c r="GZ43" s="163">
        <v>7.5632999999999999</v>
      </c>
      <c r="HA43" s="163">
        <v>4</v>
      </c>
      <c r="HB43" s="163">
        <v>15.6228</v>
      </c>
      <c r="HC43" s="163">
        <v>17.617699999999999</v>
      </c>
      <c r="HD43" s="163">
        <v>-5.45</v>
      </c>
      <c r="HE43" s="163">
        <v>8.6268999999999991</v>
      </c>
      <c r="HF43" s="163">
        <v>37.8386</v>
      </c>
      <c r="HG43" s="163">
        <v>21.004200000000001</v>
      </c>
      <c r="HH43" s="163">
        <v>32.447499999999998</v>
      </c>
      <c r="HI43" s="163">
        <v>26.683700000000002</v>
      </c>
      <c r="HJ43" s="163">
        <v>25.403300000000002</v>
      </c>
      <c r="HK43" s="163">
        <v>-9.7441999999999993</v>
      </c>
      <c r="HL43" s="163">
        <v>-11.7188</v>
      </c>
      <c r="HM43" s="163">
        <v>0</v>
      </c>
      <c r="HN43" s="163">
        <v>0</v>
      </c>
      <c r="HO43" s="163">
        <v>53.320999999999998</v>
      </c>
      <c r="HP43" s="164"/>
      <c r="HQ43" s="163">
        <v>-2.2618</v>
      </c>
      <c r="HR43" s="163">
        <v>-1.3225</v>
      </c>
      <c r="HS43" s="163">
        <v>-0.435</v>
      </c>
      <c r="HT43" s="163">
        <v>-0.50960000000000005</v>
      </c>
      <c r="HU43" s="163">
        <v>8.0299999999999994</v>
      </c>
      <c r="HV43" s="163">
        <v>7.94</v>
      </c>
      <c r="HW43" s="163">
        <v>-27.3</v>
      </c>
      <c r="HX43" s="163">
        <v>-27.3</v>
      </c>
      <c r="HY43" s="163">
        <v>1.2845</v>
      </c>
      <c r="HZ43" s="163">
        <v>-10</v>
      </c>
      <c r="IA43" s="163">
        <v>17.441400000000002</v>
      </c>
      <c r="IB43" s="163">
        <v>36.183300000000003</v>
      </c>
      <c r="IC43" s="163">
        <v>36.014000000000003</v>
      </c>
      <c r="ID43" s="164"/>
      <c r="IE43" s="163">
        <v>-38.799999999999997</v>
      </c>
      <c r="IF43" s="163">
        <v>-9.6999999999999993</v>
      </c>
      <c r="IG43" s="163">
        <v>-10.6</v>
      </c>
      <c r="IH43" s="163">
        <v>-17.1357</v>
      </c>
      <c r="II43" s="163">
        <v>-17.0944</v>
      </c>
      <c r="IJ43" s="163">
        <v>-56.616399999999999</v>
      </c>
      <c r="IK43" s="163">
        <v>-29.727599999999999</v>
      </c>
      <c r="IL43" s="163">
        <v>-265.60469999999998</v>
      </c>
      <c r="IM43" s="163">
        <v>-15.493</v>
      </c>
      <c r="IN43" s="163">
        <v>21.379000000000001</v>
      </c>
      <c r="IO43" s="163">
        <v>114.19840000000001</v>
      </c>
      <c r="IP43" s="163">
        <v>49.801699999999997</v>
      </c>
      <c r="IQ43" s="163">
        <v>79.509100000000004</v>
      </c>
      <c r="IR43" s="163">
        <v>82.148099999999999</v>
      </c>
      <c r="IS43" s="163">
        <v>51.396500000000003</v>
      </c>
      <c r="IT43" s="163">
        <v>34.442599999999999</v>
      </c>
      <c r="IU43" s="163">
        <v>32.512900000000002</v>
      </c>
      <c r="IV43" s="163">
        <v>24.017099999999999</v>
      </c>
      <c r="IW43" s="163">
        <v>211.0172</v>
      </c>
      <c r="IX43" s="163">
        <v>-185.4085</v>
      </c>
      <c r="IY43" s="163">
        <v>39.426600000000001</v>
      </c>
      <c r="IZ43" s="163">
        <v>-25.724799999999998</v>
      </c>
      <c r="JA43" s="163">
        <v>-1.6394</v>
      </c>
      <c r="JB43" s="164"/>
      <c r="JC43" s="163">
        <v>-4.8</v>
      </c>
      <c r="JD43" s="164"/>
      <c r="JE43" s="164"/>
      <c r="JF43" s="163">
        <v>0.32</v>
      </c>
      <c r="JG43" s="163">
        <v>3.36</v>
      </c>
      <c r="JH43" s="163">
        <v>-4.7477999999999998</v>
      </c>
      <c r="JI43" s="163">
        <v>-9.3735999999999997</v>
      </c>
      <c r="JJ43" s="163">
        <v>13.1579</v>
      </c>
      <c r="JK43" s="163">
        <v>-5.2140000000000004</v>
      </c>
      <c r="JL43" s="163">
        <v>-1</v>
      </c>
      <c r="JM43" s="163">
        <v>2.7610000000000001</v>
      </c>
      <c r="JN43" s="163">
        <v>3.4740000000000002</v>
      </c>
      <c r="JO43" s="163">
        <v>2.6795</v>
      </c>
      <c r="JP43" s="163">
        <v>3.1402000000000001</v>
      </c>
      <c r="JQ43" s="163">
        <v>3.7277999999999998</v>
      </c>
      <c r="JR43" s="163">
        <v>3.5882000000000001</v>
      </c>
      <c r="JS43" s="163">
        <v>3.5188000000000001</v>
      </c>
      <c r="JT43" s="164"/>
      <c r="JU43" s="163">
        <v>23.5</v>
      </c>
      <c r="JV43" s="163">
        <v>10.6151</v>
      </c>
      <c r="JW43" s="163">
        <v>0.22</v>
      </c>
      <c r="JX43" s="164"/>
      <c r="JY43" s="163">
        <v>-3.4756999999999998</v>
      </c>
      <c r="JZ43" s="163">
        <v>-16.179200000000002</v>
      </c>
      <c r="KA43" s="163">
        <v>-18.558399999999999</v>
      </c>
      <c r="KB43" s="163">
        <v>-2.1859999999999999</v>
      </c>
      <c r="KC43" s="163">
        <v>11.7113</v>
      </c>
      <c r="KD43" s="163">
        <v>-12.66</v>
      </c>
      <c r="KE43" s="163">
        <v>0</v>
      </c>
      <c r="KF43" s="163">
        <v>-25.6</v>
      </c>
      <c r="KG43" s="163">
        <v>9.1</v>
      </c>
      <c r="KH43" s="164"/>
      <c r="KI43" s="163">
        <v>-116.56359999999999</v>
      </c>
    </row>
    <row r="44" spans="1:295" ht="18" customHeight="1" x14ac:dyDescent="0.3">
      <c r="A44" s="160" t="s">
        <v>64</v>
      </c>
      <c r="B44" s="160" t="s">
        <v>916</v>
      </c>
      <c r="C44" s="163">
        <v>0</v>
      </c>
      <c r="D44" s="163">
        <v>3.9270999999999998</v>
      </c>
      <c r="E44" s="163">
        <v>-37.496499999999997</v>
      </c>
      <c r="F44" s="163">
        <v>4.6428000000000003</v>
      </c>
      <c r="G44" s="163">
        <v>7.0970000000000004</v>
      </c>
      <c r="H44" s="164"/>
      <c r="I44" s="163">
        <v>13.6904</v>
      </c>
      <c r="J44" s="164"/>
      <c r="K44" s="163">
        <v>9.2989999999999995</v>
      </c>
      <c r="L44" s="163">
        <v>3.6758999999999999</v>
      </c>
      <c r="M44" s="163">
        <v>5.0677000000000003</v>
      </c>
      <c r="N44" s="163">
        <v>-2.2200000000000002</v>
      </c>
      <c r="O44" s="163">
        <v>-24.2</v>
      </c>
      <c r="P44" s="163">
        <v>2.2000000000000002</v>
      </c>
      <c r="Q44" s="163">
        <v>2.484</v>
      </c>
      <c r="R44" s="163">
        <v>-19.8</v>
      </c>
      <c r="S44" s="163">
        <v>2.6215999999999999</v>
      </c>
      <c r="T44" s="163">
        <v>-5.8253000000000004</v>
      </c>
      <c r="U44" s="163">
        <v>3.6061000000000001</v>
      </c>
      <c r="V44" s="163">
        <v>3.53</v>
      </c>
      <c r="W44" s="163">
        <v>6.1764999999999999</v>
      </c>
      <c r="X44" s="163">
        <v>3.5895999999999999</v>
      </c>
      <c r="Y44" s="163">
        <v>-2.5893999999999999</v>
      </c>
      <c r="Z44" s="163">
        <v>2.4283999999999999</v>
      </c>
      <c r="AA44" s="164"/>
      <c r="AB44" s="163">
        <v>-0.77349999999999997</v>
      </c>
      <c r="AC44" s="163">
        <v>1.1100000000000001</v>
      </c>
      <c r="AD44" s="164"/>
      <c r="AE44" s="163">
        <v>10.11</v>
      </c>
      <c r="AF44" s="163">
        <v>-15.54</v>
      </c>
      <c r="AG44" s="163">
        <v>-8.8000000000000007</v>
      </c>
      <c r="AH44" s="163">
        <v>-1.2190000000000001</v>
      </c>
      <c r="AI44" s="163">
        <v>0.186</v>
      </c>
      <c r="AJ44" s="163">
        <v>-0.08</v>
      </c>
      <c r="AK44" s="163">
        <v>0.04</v>
      </c>
      <c r="AL44" s="163">
        <v>-10</v>
      </c>
      <c r="AM44" s="163">
        <v>-5.72</v>
      </c>
      <c r="AN44" s="163">
        <v>-5.73</v>
      </c>
      <c r="AO44" s="163">
        <v>5.0807000000000002</v>
      </c>
      <c r="AP44" s="163">
        <v>3.4373</v>
      </c>
      <c r="AQ44" s="163">
        <v>8.3055000000000003</v>
      </c>
      <c r="AR44" s="163">
        <v>9.6693999999999996</v>
      </c>
      <c r="AS44" s="163">
        <v>-16.793900000000001</v>
      </c>
      <c r="AT44" s="163">
        <v>32.954000000000001</v>
      </c>
      <c r="AU44" s="163">
        <v>34.534999999999997</v>
      </c>
      <c r="AV44" s="163">
        <v>14.968999999999999</v>
      </c>
      <c r="AW44" s="163">
        <v>13.4392</v>
      </c>
      <c r="AX44" s="164"/>
      <c r="AY44" s="163">
        <v>-28.533300000000001</v>
      </c>
      <c r="AZ44" s="163">
        <v>5.9305000000000003</v>
      </c>
      <c r="BA44" s="163">
        <v>33.316200000000002</v>
      </c>
      <c r="BB44" s="164"/>
      <c r="BC44" s="163">
        <v>2.2837999999999998</v>
      </c>
      <c r="BD44" s="163">
        <v>-3.9</v>
      </c>
      <c r="BE44" s="163">
        <v>-3.9</v>
      </c>
      <c r="BF44" s="163">
        <v>-7.9390999999999998</v>
      </c>
      <c r="BG44" s="163">
        <v>-9.3176000000000005</v>
      </c>
      <c r="BH44" s="163">
        <v>-2.5310000000000001</v>
      </c>
      <c r="BI44" s="164"/>
      <c r="BJ44" s="163">
        <v>15.54</v>
      </c>
      <c r="BK44" s="163">
        <v>2.9683999999999999</v>
      </c>
      <c r="BL44" s="163">
        <v>4.4123999999999999</v>
      </c>
      <c r="BM44" s="163">
        <v>2.8975</v>
      </c>
      <c r="BN44" s="164"/>
      <c r="BO44" s="163">
        <v>84.658299999999997</v>
      </c>
      <c r="BP44" s="163">
        <v>85.604399999999998</v>
      </c>
      <c r="BQ44" s="163">
        <v>-38.7485</v>
      </c>
      <c r="BR44" s="164"/>
      <c r="BS44" s="164"/>
      <c r="BT44" s="164"/>
      <c r="BU44" s="164"/>
      <c r="BV44" s="163">
        <v>13.013299999999999</v>
      </c>
      <c r="BW44" s="163">
        <v>5.81</v>
      </c>
      <c r="BX44" s="163">
        <v>2.56</v>
      </c>
      <c r="BY44" s="163">
        <v>-12.93</v>
      </c>
      <c r="BZ44" s="163">
        <v>1.63</v>
      </c>
      <c r="CA44" s="163">
        <v>-26.519300000000001</v>
      </c>
      <c r="CB44" s="163">
        <v>-26.1174</v>
      </c>
      <c r="CC44" s="163">
        <v>29.335899999999999</v>
      </c>
      <c r="CD44" s="163">
        <v>27.815300000000001</v>
      </c>
      <c r="CE44" s="163">
        <v>-5.7923</v>
      </c>
      <c r="CF44" s="163">
        <v>16.8812</v>
      </c>
      <c r="CG44" s="163">
        <v>16.8964</v>
      </c>
      <c r="CH44" s="163">
        <v>13.4002</v>
      </c>
      <c r="CI44" s="163">
        <v>22.758900000000001</v>
      </c>
      <c r="CJ44" s="164"/>
      <c r="CK44" s="164"/>
      <c r="CL44" s="163">
        <v>64.2</v>
      </c>
      <c r="CM44" s="163">
        <v>-41.7</v>
      </c>
      <c r="CN44" s="163">
        <v>-1.38</v>
      </c>
      <c r="CO44" s="163">
        <v>51.925899999999999</v>
      </c>
      <c r="CP44" s="163">
        <v>52.017299999999999</v>
      </c>
      <c r="CQ44" s="163">
        <v>50.139600000000002</v>
      </c>
      <c r="CR44" s="163">
        <v>102.0177</v>
      </c>
      <c r="CS44" s="163">
        <v>101.12</v>
      </c>
      <c r="CT44" s="163">
        <v>1</v>
      </c>
      <c r="CU44" s="163">
        <v>-104.35939999999999</v>
      </c>
      <c r="CV44" s="163">
        <v>-0.6915</v>
      </c>
      <c r="CW44" s="163">
        <v>3.6682000000000001</v>
      </c>
      <c r="CX44" s="163">
        <v>32.28</v>
      </c>
      <c r="CY44" s="163">
        <v>6.66</v>
      </c>
      <c r="CZ44" s="163">
        <v>9.0673999999999992</v>
      </c>
      <c r="DA44" s="163">
        <v>9.0851000000000006</v>
      </c>
      <c r="DB44" s="163">
        <v>-10.029999999999999</v>
      </c>
      <c r="DC44" s="164"/>
      <c r="DD44" s="163">
        <v>-23.9559</v>
      </c>
      <c r="DE44" s="163">
        <v>-23.7118</v>
      </c>
      <c r="DF44" s="163">
        <v>23.9894</v>
      </c>
      <c r="DG44" s="163">
        <v>1.47E-2</v>
      </c>
      <c r="DH44" s="163">
        <v>-5.0351999999999997</v>
      </c>
      <c r="DI44" s="164"/>
      <c r="DJ44" s="163">
        <v>9.6</v>
      </c>
      <c r="DK44" s="163">
        <v>-1.4990000000000001</v>
      </c>
      <c r="DL44" s="163">
        <v>3.746</v>
      </c>
      <c r="DM44" s="163">
        <v>41.483899999999998</v>
      </c>
      <c r="DN44" s="163">
        <v>12.0663</v>
      </c>
      <c r="DO44" s="163">
        <v>4.2</v>
      </c>
      <c r="DP44" s="163">
        <v>-3.06</v>
      </c>
      <c r="DQ44" s="163">
        <v>3.375</v>
      </c>
      <c r="DR44" s="163">
        <v>-25.654</v>
      </c>
      <c r="DS44" s="163">
        <v>-5.32</v>
      </c>
      <c r="DT44" s="163">
        <v>-5.44</v>
      </c>
      <c r="DU44" s="163">
        <v>23.38</v>
      </c>
      <c r="DV44" s="163">
        <v>18.329999999999998</v>
      </c>
      <c r="DW44" s="163">
        <v>-23.927299999999999</v>
      </c>
      <c r="DX44" s="163">
        <v>-11.7455</v>
      </c>
      <c r="DY44" s="163">
        <v>-39.082999999999998</v>
      </c>
      <c r="DZ44" s="163">
        <v>-38.2273</v>
      </c>
      <c r="EA44" s="163">
        <v>12.85</v>
      </c>
      <c r="EB44" s="163">
        <v>0.4168</v>
      </c>
      <c r="EC44" s="163">
        <v>-8.9489000000000001</v>
      </c>
      <c r="ED44" s="163">
        <v>-9.6578999999999997</v>
      </c>
      <c r="EE44" s="163">
        <v>-25.9681</v>
      </c>
      <c r="EF44" s="163">
        <v>-35.060200000000002</v>
      </c>
      <c r="EG44" s="163">
        <v>-11.117000000000001</v>
      </c>
      <c r="EH44" s="163">
        <v>-56.511699999999998</v>
      </c>
      <c r="EI44" s="163">
        <v>-12.7827</v>
      </c>
      <c r="EJ44" s="164"/>
      <c r="EK44" s="163">
        <v>-8.0913000000000004</v>
      </c>
      <c r="EL44" s="163">
        <v>-6.3821000000000003</v>
      </c>
      <c r="EM44" s="164"/>
      <c r="EN44" s="163">
        <v>-5.7816999999999998</v>
      </c>
      <c r="EO44" s="163">
        <v>-3.9701</v>
      </c>
      <c r="EP44" s="163">
        <v>3.0880000000000001</v>
      </c>
      <c r="EQ44" s="163">
        <v>-22.557500000000001</v>
      </c>
      <c r="ER44" s="163">
        <v>-21.023499999999999</v>
      </c>
      <c r="ES44" s="163">
        <v>12.5505</v>
      </c>
      <c r="ET44" s="163">
        <v>12.81</v>
      </c>
      <c r="EU44" s="163">
        <v>-10.029999999999999</v>
      </c>
      <c r="EV44" s="163">
        <v>4.5999999999999996</v>
      </c>
      <c r="EW44" s="163">
        <v>2.9805000000000001</v>
      </c>
      <c r="EX44" s="163">
        <v>-0.1027</v>
      </c>
      <c r="EY44" s="163">
        <v>-7.8438999999999997</v>
      </c>
      <c r="EZ44" s="163">
        <v>-7.7561999999999998</v>
      </c>
      <c r="FA44" s="163">
        <v>6.0617000000000001</v>
      </c>
      <c r="FB44" s="163">
        <v>13.798</v>
      </c>
      <c r="FC44" s="163">
        <v>-24.9102</v>
      </c>
      <c r="FD44" s="164"/>
      <c r="FE44" s="164"/>
      <c r="FF44" s="164"/>
      <c r="FG44" s="163">
        <v>3.6223999999999998</v>
      </c>
      <c r="FH44" s="163">
        <v>3.5242</v>
      </c>
      <c r="FI44" s="163">
        <v>2.6844999999999999</v>
      </c>
      <c r="FJ44" s="163">
        <v>13.898899999999999</v>
      </c>
      <c r="FK44" s="163">
        <v>13.228999999999999</v>
      </c>
      <c r="FL44" s="163">
        <v>-13.229100000000001</v>
      </c>
      <c r="FM44" s="163">
        <v>20.639199999999999</v>
      </c>
      <c r="FN44" s="163">
        <v>20.549600000000002</v>
      </c>
      <c r="FO44" s="163">
        <v>-1.2503</v>
      </c>
      <c r="FP44" s="163">
        <v>13.872199999999999</v>
      </c>
      <c r="FQ44" s="163">
        <v>22.374600000000001</v>
      </c>
      <c r="FR44" s="163">
        <v>-11.16</v>
      </c>
      <c r="FS44" s="163">
        <v>-3.3338999999999999</v>
      </c>
      <c r="FT44" s="163">
        <v>0.36830000000000002</v>
      </c>
      <c r="FU44" s="163">
        <v>2.2799999999999998</v>
      </c>
      <c r="FV44" s="163">
        <v>0.22</v>
      </c>
      <c r="FW44" s="163">
        <v>-23.074100000000001</v>
      </c>
      <c r="FX44" s="163">
        <v>1.3691</v>
      </c>
      <c r="FY44" s="163">
        <v>7.4770000000000003</v>
      </c>
      <c r="FZ44" s="163">
        <v>0.77700000000000002</v>
      </c>
      <c r="GA44" s="163">
        <v>0.99390000000000001</v>
      </c>
      <c r="GB44" s="163">
        <v>32.590000000000003</v>
      </c>
      <c r="GC44" s="163">
        <v>-25.497900000000001</v>
      </c>
      <c r="GD44" s="163">
        <v>-14.989800000000001</v>
      </c>
      <c r="GE44" s="163">
        <v>-3.11</v>
      </c>
      <c r="GF44" s="163">
        <v>28.752600000000001</v>
      </c>
      <c r="GG44" s="164"/>
      <c r="GH44" s="163">
        <v>20.810300000000002</v>
      </c>
      <c r="GI44" s="164"/>
      <c r="GJ44" s="163">
        <v>-5.6040000000000001</v>
      </c>
      <c r="GK44" s="163">
        <v>2.7143000000000002</v>
      </c>
      <c r="GL44" s="164"/>
      <c r="GM44" s="164"/>
      <c r="GN44" s="163">
        <v>-11.656599999999999</v>
      </c>
      <c r="GO44" s="163">
        <v>-5.8192000000000004</v>
      </c>
      <c r="GP44" s="163">
        <v>2.6818</v>
      </c>
      <c r="GQ44" s="163">
        <v>-23.865100000000002</v>
      </c>
      <c r="GR44" s="163">
        <v>4.6059000000000001</v>
      </c>
      <c r="GS44" s="163">
        <v>3.8473000000000002</v>
      </c>
      <c r="GT44" s="163">
        <v>181.50649999999999</v>
      </c>
      <c r="GU44" s="163">
        <v>-8.8298000000000005</v>
      </c>
      <c r="GV44" s="163">
        <v>-10.7149</v>
      </c>
      <c r="GW44" s="163">
        <v>-8.4582999999999995</v>
      </c>
      <c r="GX44" s="163">
        <v>3.8751000000000002</v>
      </c>
      <c r="GY44" s="163">
        <v>8.0733999999999995</v>
      </c>
      <c r="GZ44" s="163">
        <v>8.1972000000000005</v>
      </c>
      <c r="HA44" s="164"/>
      <c r="HB44" s="163">
        <v>13.1944</v>
      </c>
      <c r="HC44" s="163">
        <v>17.639800000000001</v>
      </c>
      <c r="HD44" s="163">
        <v>-4.6100000000000003</v>
      </c>
      <c r="HE44" s="163">
        <v>8.5440000000000005</v>
      </c>
      <c r="HF44" s="163">
        <v>36.683599999999998</v>
      </c>
      <c r="HG44" s="163">
        <v>19.734400000000001</v>
      </c>
      <c r="HH44" s="163">
        <v>30.5215</v>
      </c>
      <c r="HI44" s="163">
        <v>26.604900000000001</v>
      </c>
      <c r="HJ44" s="163">
        <v>27.9312</v>
      </c>
      <c r="HK44" s="163">
        <v>-10.66</v>
      </c>
      <c r="HL44" s="163">
        <v>-11.7287</v>
      </c>
      <c r="HM44" s="163">
        <v>0</v>
      </c>
      <c r="HN44" s="163">
        <v>0</v>
      </c>
      <c r="HO44" s="164"/>
      <c r="HP44" s="163">
        <v>56.099499999999999</v>
      </c>
      <c r="HQ44" s="163">
        <v>-4.8821000000000003</v>
      </c>
      <c r="HR44" s="163">
        <v>-4.2283999999999997</v>
      </c>
      <c r="HS44" s="163">
        <v>-4.0560999999999998</v>
      </c>
      <c r="HT44" s="163">
        <v>-4.2464000000000004</v>
      </c>
      <c r="HU44" s="163">
        <v>7.42</v>
      </c>
      <c r="HV44" s="163">
        <v>7.5</v>
      </c>
      <c r="HW44" s="163">
        <v>-25.6</v>
      </c>
      <c r="HX44" s="163">
        <v>-25.7</v>
      </c>
      <c r="HY44" s="163">
        <v>1.2845</v>
      </c>
      <c r="HZ44" s="163">
        <v>-8.08</v>
      </c>
      <c r="IA44" s="163">
        <v>19.109000000000002</v>
      </c>
      <c r="IB44" s="163">
        <v>37.382800000000003</v>
      </c>
      <c r="IC44" s="163">
        <v>37.164000000000001</v>
      </c>
      <c r="ID44" s="163">
        <v>-17.399999999999999</v>
      </c>
      <c r="IE44" s="163">
        <v>-35.9</v>
      </c>
      <c r="IF44" s="163">
        <v>-6.7</v>
      </c>
      <c r="IG44" s="163">
        <v>-7.6</v>
      </c>
      <c r="IH44" s="163">
        <v>-17.1524</v>
      </c>
      <c r="II44" s="163">
        <v>-17.107199999999999</v>
      </c>
      <c r="IJ44" s="163">
        <v>-61.165300000000002</v>
      </c>
      <c r="IK44" s="163">
        <v>-22.4312</v>
      </c>
      <c r="IL44" s="163">
        <v>-265.32990000000001</v>
      </c>
      <c r="IM44" s="163">
        <v>-15.6282</v>
      </c>
      <c r="IN44" s="163">
        <v>21.5396</v>
      </c>
      <c r="IO44" s="163">
        <v>112.91500000000001</v>
      </c>
      <c r="IP44" s="163">
        <v>47.0563</v>
      </c>
      <c r="IQ44" s="163">
        <v>82.936899999999994</v>
      </c>
      <c r="IR44" s="163">
        <v>85.5214</v>
      </c>
      <c r="IS44" s="163">
        <v>54.5533</v>
      </c>
      <c r="IT44" s="163">
        <v>33.468299999999999</v>
      </c>
      <c r="IU44" s="163">
        <v>32.323799999999999</v>
      </c>
      <c r="IV44" s="163">
        <v>23.852399999999999</v>
      </c>
      <c r="IW44" s="163">
        <v>214.31309999999999</v>
      </c>
      <c r="IX44" s="163">
        <v>-189.76150000000001</v>
      </c>
      <c r="IY44" s="163">
        <v>39.688699999999997</v>
      </c>
      <c r="IZ44" s="163">
        <v>-26.347300000000001</v>
      </c>
      <c r="JA44" s="163">
        <v>-1.2415</v>
      </c>
      <c r="JB44" s="164"/>
      <c r="JC44" s="163">
        <v>-5.36</v>
      </c>
      <c r="JD44" s="164"/>
      <c r="JE44" s="164"/>
      <c r="JF44" s="163">
        <v>1.76</v>
      </c>
      <c r="JG44" s="163">
        <v>2.3199999999999998</v>
      </c>
      <c r="JH44" s="163">
        <v>-4.4583000000000004</v>
      </c>
      <c r="JI44" s="163">
        <v>-8.0551999999999992</v>
      </c>
      <c r="JJ44" s="163">
        <v>12.1904</v>
      </c>
      <c r="JK44" s="163">
        <v>-10.0481</v>
      </c>
      <c r="JL44" s="163">
        <v>2.8</v>
      </c>
      <c r="JM44" s="163">
        <v>1.56</v>
      </c>
      <c r="JN44" s="163">
        <v>0.84099999999999997</v>
      </c>
      <c r="JO44" s="163">
        <v>2.4584000000000001</v>
      </c>
      <c r="JP44" s="163">
        <v>2.8613</v>
      </c>
      <c r="JQ44" s="163">
        <v>4.5404999999999998</v>
      </c>
      <c r="JR44" s="163">
        <v>4.2960000000000003</v>
      </c>
      <c r="JS44" s="163">
        <v>3.3694999999999999</v>
      </c>
      <c r="JT44" s="164"/>
      <c r="JU44" s="163">
        <v>22</v>
      </c>
      <c r="JV44" s="163">
        <v>7.7264999999999997</v>
      </c>
      <c r="JW44" s="163">
        <v>0.21</v>
      </c>
      <c r="JX44" s="164"/>
      <c r="JY44" s="163">
        <v>-4.8385999999999996</v>
      </c>
      <c r="JZ44" s="163">
        <v>-15.8354</v>
      </c>
      <c r="KA44" s="163">
        <v>-17.480499999999999</v>
      </c>
      <c r="KB44" s="163">
        <v>-3.7281</v>
      </c>
      <c r="KC44" s="163">
        <v>10.321999999999999</v>
      </c>
      <c r="KD44" s="163">
        <v>-11.9407</v>
      </c>
      <c r="KE44" s="163">
        <v>0</v>
      </c>
      <c r="KF44" s="163">
        <v>-23.5</v>
      </c>
      <c r="KG44" s="163">
        <v>6.8</v>
      </c>
      <c r="KH44" s="164"/>
      <c r="KI44" s="163">
        <v>-114.3377</v>
      </c>
    </row>
    <row r="45" spans="1:295" ht="18" customHeight="1" x14ac:dyDescent="0.3">
      <c r="A45" s="160" t="s">
        <v>64</v>
      </c>
      <c r="B45" s="160" t="s">
        <v>917</v>
      </c>
      <c r="C45" s="163">
        <v>0</v>
      </c>
      <c r="D45" s="163">
        <v>1.591</v>
      </c>
      <c r="E45" s="163">
        <v>-3.4681999999999999</v>
      </c>
      <c r="F45" s="163">
        <v>4.4805000000000001</v>
      </c>
      <c r="G45" s="163">
        <v>4.4215999999999998</v>
      </c>
      <c r="H45" s="164"/>
      <c r="I45" s="163">
        <v>8.0178999999999991</v>
      </c>
      <c r="J45" s="164"/>
      <c r="K45" s="163">
        <v>12.626899999999999</v>
      </c>
      <c r="L45" s="163">
        <v>5.0438000000000001</v>
      </c>
      <c r="M45" s="163">
        <v>6.5243000000000002</v>
      </c>
      <c r="N45" s="163">
        <v>-4.4400000000000004</v>
      </c>
      <c r="O45" s="163">
        <v>-28.6</v>
      </c>
      <c r="P45" s="163">
        <v>6.6</v>
      </c>
      <c r="Q45" s="163">
        <v>4.1399999999999997</v>
      </c>
      <c r="R45" s="163">
        <v>-22</v>
      </c>
      <c r="S45" s="163">
        <v>2.3115999999999999</v>
      </c>
      <c r="T45" s="163">
        <v>-10.478300000000001</v>
      </c>
      <c r="U45" s="163">
        <v>4.8952</v>
      </c>
      <c r="V45" s="163">
        <v>4.8651</v>
      </c>
      <c r="W45" s="163">
        <v>8.4133999999999993</v>
      </c>
      <c r="X45" s="163">
        <v>3.9098000000000002</v>
      </c>
      <c r="Y45" s="163">
        <v>-2.6739000000000002</v>
      </c>
      <c r="Z45" s="163">
        <v>2.5295000000000001</v>
      </c>
      <c r="AA45" s="164"/>
      <c r="AB45" s="163">
        <v>-1.0250999999999999</v>
      </c>
      <c r="AC45" s="163">
        <v>0.98499999999999999</v>
      </c>
      <c r="AD45" s="164"/>
      <c r="AE45" s="163">
        <v>10.311</v>
      </c>
      <c r="AF45" s="163">
        <v>-15.54</v>
      </c>
      <c r="AG45" s="163">
        <v>-4.4000000000000004</v>
      </c>
      <c r="AH45" s="163">
        <v>-1.0269999999999999</v>
      </c>
      <c r="AI45" s="163">
        <v>0.19600000000000001</v>
      </c>
      <c r="AJ45" s="163">
        <v>2.62</v>
      </c>
      <c r="AK45" s="163">
        <v>2.56</v>
      </c>
      <c r="AL45" s="163">
        <v>-10</v>
      </c>
      <c r="AM45" s="163">
        <v>-6</v>
      </c>
      <c r="AN45" s="163">
        <v>-5.92</v>
      </c>
      <c r="AO45" s="163">
        <v>4.9805000000000001</v>
      </c>
      <c r="AP45" s="163">
        <v>3.2694999999999999</v>
      </c>
      <c r="AQ45" s="163">
        <v>11.7455</v>
      </c>
      <c r="AR45" s="163">
        <v>13.5289</v>
      </c>
      <c r="AS45" s="163">
        <v>-12.534000000000001</v>
      </c>
      <c r="AT45" s="163">
        <v>39.116100000000003</v>
      </c>
      <c r="AU45" s="163">
        <v>38.032899999999998</v>
      </c>
      <c r="AV45" s="163">
        <v>13.4399</v>
      </c>
      <c r="AW45" s="163">
        <v>10.4603</v>
      </c>
      <c r="AX45" s="164"/>
      <c r="AY45" s="163">
        <v>-26.39</v>
      </c>
      <c r="AZ45" s="163">
        <v>6.3250999999999999</v>
      </c>
      <c r="BA45" s="163">
        <v>35.548699999999997</v>
      </c>
      <c r="BB45" s="164"/>
      <c r="BC45" s="163">
        <v>5.0556000000000001</v>
      </c>
      <c r="BD45" s="163">
        <v>-4.0999999999999996</v>
      </c>
      <c r="BE45" s="163">
        <v>-4.0999999999999996</v>
      </c>
      <c r="BF45" s="163">
        <v>-14.1662</v>
      </c>
      <c r="BG45" s="163">
        <v>-13.6356</v>
      </c>
      <c r="BH45" s="163">
        <v>-4.7634999999999996</v>
      </c>
      <c r="BI45" s="164"/>
      <c r="BJ45" s="163">
        <v>14.859299999999999</v>
      </c>
      <c r="BK45" s="163">
        <v>3.5728</v>
      </c>
      <c r="BL45" s="163">
        <v>5.9771999999999998</v>
      </c>
      <c r="BM45" s="163">
        <v>3.6231</v>
      </c>
      <c r="BN45" s="163">
        <v>-182.95840000000001</v>
      </c>
      <c r="BO45" s="163">
        <v>140.965</v>
      </c>
      <c r="BP45" s="163">
        <v>142.64349999999999</v>
      </c>
      <c r="BQ45" s="163">
        <v>9.6539999999999999</v>
      </c>
      <c r="BR45" s="163">
        <v>-48.927199999999999</v>
      </c>
      <c r="BS45" s="164"/>
      <c r="BT45" s="164"/>
      <c r="BU45" s="164"/>
      <c r="BV45" s="163">
        <v>22.174600000000002</v>
      </c>
      <c r="BW45" s="163">
        <v>7.08</v>
      </c>
      <c r="BX45" s="163">
        <v>4.1399999999999997</v>
      </c>
      <c r="BY45" s="163">
        <v>-10.58</v>
      </c>
      <c r="BZ45" s="163">
        <v>4.9400000000000004</v>
      </c>
      <c r="CA45" s="163">
        <v>-18.4819</v>
      </c>
      <c r="CB45" s="163">
        <v>-19.017700000000001</v>
      </c>
      <c r="CC45" s="163">
        <v>29.924299999999999</v>
      </c>
      <c r="CD45" s="163">
        <v>29.2319</v>
      </c>
      <c r="CE45" s="163">
        <v>-5.1074999999999999</v>
      </c>
      <c r="CF45" s="163">
        <v>6.9108000000000001</v>
      </c>
      <c r="CG45" s="163">
        <v>7.3952999999999998</v>
      </c>
      <c r="CH45" s="163">
        <v>14.195399999999999</v>
      </c>
      <c r="CI45" s="163">
        <v>25.318999999999999</v>
      </c>
      <c r="CJ45" s="164"/>
      <c r="CK45" s="164"/>
      <c r="CL45" s="163">
        <v>74.599999999999994</v>
      </c>
      <c r="CM45" s="163">
        <v>-47.2</v>
      </c>
      <c r="CN45" s="163">
        <v>-1.7</v>
      </c>
      <c r="CO45" s="163">
        <v>53.033900000000003</v>
      </c>
      <c r="CP45" s="163">
        <v>53.060299999999998</v>
      </c>
      <c r="CQ45" s="163">
        <v>51.241799999999998</v>
      </c>
      <c r="CR45" s="163">
        <v>129.44810000000001</v>
      </c>
      <c r="CS45" s="163">
        <v>131.49870000000001</v>
      </c>
      <c r="CT45" s="163">
        <v>1</v>
      </c>
      <c r="CU45" s="163">
        <v>-143.321</v>
      </c>
      <c r="CV45" s="163">
        <v>6.3197999999999999</v>
      </c>
      <c r="CW45" s="163">
        <v>3.8795999999999999</v>
      </c>
      <c r="CX45" s="163">
        <v>31.81</v>
      </c>
      <c r="CY45" s="163">
        <v>5.35</v>
      </c>
      <c r="CZ45" s="163">
        <v>9.5360999999999994</v>
      </c>
      <c r="DA45" s="163">
        <v>9.7687000000000008</v>
      </c>
      <c r="DB45" s="163">
        <v>-10.54</v>
      </c>
      <c r="DC45" s="164"/>
      <c r="DD45" s="163">
        <v>-27.068000000000001</v>
      </c>
      <c r="DE45" s="163">
        <v>-26.739599999999999</v>
      </c>
      <c r="DF45" s="163">
        <v>47.755200000000002</v>
      </c>
      <c r="DG45" s="163">
        <v>1.4999999999999999E-2</v>
      </c>
      <c r="DH45" s="163">
        <v>-5.3388999999999998</v>
      </c>
      <c r="DI45" s="163">
        <v>6.6</v>
      </c>
      <c r="DJ45" s="163">
        <v>7</v>
      </c>
      <c r="DK45" s="163">
        <v>-2.1448</v>
      </c>
      <c r="DL45" s="163">
        <v>4.3070000000000004</v>
      </c>
      <c r="DM45" s="163">
        <v>35.648499999999999</v>
      </c>
      <c r="DN45" s="163">
        <v>12.8085</v>
      </c>
      <c r="DO45" s="163">
        <v>4.75</v>
      </c>
      <c r="DP45" s="163">
        <v>0.04</v>
      </c>
      <c r="DQ45" s="163">
        <v>2.2949999999999999</v>
      </c>
      <c r="DR45" s="163">
        <v>-46.1526</v>
      </c>
      <c r="DS45" s="163">
        <v>-5.27</v>
      </c>
      <c r="DT45" s="163">
        <v>-5.36</v>
      </c>
      <c r="DU45" s="163">
        <v>25.09</v>
      </c>
      <c r="DV45" s="163">
        <v>20.04</v>
      </c>
      <c r="DW45" s="163">
        <v>-43.181800000000003</v>
      </c>
      <c r="DX45" s="163">
        <v>-22.127300000000002</v>
      </c>
      <c r="DY45" s="163">
        <v>-40.417299999999997</v>
      </c>
      <c r="DZ45" s="163">
        <v>-39.736400000000003</v>
      </c>
      <c r="EA45" s="163">
        <v>9.6980000000000004</v>
      </c>
      <c r="EB45" s="163">
        <v>-6.3795000000000002</v>
      </c>
      <c r="EC45" s="163">
        <v>-18.815200000000001</v>
      </c>
      <c r="ED45" s="163">
        <v>-17.747399999999999</v>
      </c>
      <c r="EE45" s="163">
        <v>-19.463799999999999</v>
      </c>
      <c r="EF45" s="163">
        <v>-31.728300000000001</v>
      </c>
      <c r="EG45" s="163">
        <v>-10.788</v>
      </c>
      <c r="EH45" s="163">
        <v>-102.09820000000001</v>
      </c>
      <c r="EI45" s="163">
        <v>0.52539999999999998</v>
      </c>
      <c r="EJ45" s="164"/>
      <c r="EK45" s="163">
        <v>-7.5792000000000002</v>
      </c>
      <c r="EL45" s="163">
        <v>-7.2054</v>
      </c>
      <c r="EM45" s="164"/>
      <c r="EN45" s="163">
        <v>-1.3593</v>
      </c>
      <c r="EO45" s="163">
        <v>-2.6827000000000001</v>
      </c>
      <c r="EP45" s="163">
        <v>-16.388000000000002</v>
      </c>
      <c r="EQ45" s="163">
        <v>-22.097200000000001</v>
      </c>
      <c r="ER45" s="163">
        <v>-23.124199999999998</v>
      </c>
      <c r="ES45" s="163">
        <v>12.5062</v>
      </c>
      <c r="ET45" s="163">
        <v>13.72</v>
      </c>
      <c r="EU45" s="163">
        <v>-10.42</v>
      </c>
      <c r="EV45" s="163">
        <v>-5.2</v>
      </c>
      <c r="EW45" s="163">
        <v>2.7029999999999998</v>
      </c>
      <c r="EX45" s="163">
        <v>4.2946999999999997</v>
      </c>
      <c r="EY45" s="163">
        <v>-8.7040000000000006</v>
      </c>
      <c r="EZ45" s="163">
        <v>-8.8346999999999998</v>
      </c>
      <c r="FA45" s="163">
        <v>7.6182999999999996</v>
      </c>
      <c r="FB45" s="163">
        <v>16.354800000000001</v>
      </c>
      <c r="FC45" s="163">
        <v>-24.886900000000001</v>
      </c>
      <c r="FD45" s="163">
        <v>0</v>
      </c>
      <c r="FE45" s="163">
        <v>0</v>
      </c>
      <c r="FF45" s="163">
        <v>0</v>
      </c>
      <c r="FG45" s="163">
        <v>3.5057999999999998</v>
      </c>
      <c r="FH45" s="163">
        <v>3.4904000000000002</v>
      </c>
      <c r="FI45" s="163">
        <v>2.6863000000000001</v>
      </c>
      <c r="FJ45" s="163">
        <v>5.3586</v>
      </c>
      <c r="FK45" s="163">
        <v>4.3539000000000003</v>
      </c>
      <c r="FL45" s="163">
        <v>-5.3586</v>
      </c>
      <c r="FM45" s="163">
        <v>22.791399999999999</v>
      </c>
      <c r="FN45" s="163">
        <v>22.270399999999999</v>
      </c>
      <c r="FO45" s="163">
        <v>1.1722999999999999</v>
      </c>
      <c r="FP45" s="163">
        <v>17.189599999999999</v>
      </c>
      <c r="FQ45" s="163">
        <v>19.698799999999999</v>
      </c>
      <c r="FR45" s="163">
        <v>-10.93</v>
      </c>
      <c r="FS45" s="163">
        <v>-2.9165000000000001</v>
      </c>
      <c r="FT45" s="163">
        <v>0.37740000000000001</v>
      </c>
      <c r="FU45" s="163">
        <v>2.0499999999999998</v>
      </c>
      <c r="FV45" s="163">
        <v>2.86</v>
      </c>
      <c r="FW45" s="163">
        <v>-19.987400000000001</v>
      </c>
      <c r="FX45" s="163">
        <v>1.4008</v>
      </c>
      <c r="FY45" s="163">
        <v>7.7759999999999998</v>
      </c>
      <c r="FZ45" s="163">
        <v>0.80600000000000005</v>
      </c>
      <c r="GA45" s="163">
        <v>0</v>
      </c>
      <c r="GB45" s="163">
        <v>32.78</v>
      </c>
      <c r="GC45" s="163">
        <v>-28.355799999999999</v>
      </c>
      <c r="GD45" s="163">
        <v>-17.900700000000001</v>
      </c>
      <c r="GE45" s="163">
        <v>-2.94</v>
      </c>
      <c r="GF45" s="163">
        <v>29.9194</v>
      </c>
      <c r="GG45" s="164"/>
      <c r="GH45" s="163">
        <v>21.359300000000001</v>
      </c>
      <c r="GI45" s="164"/>
      <c r="GJ45" s="163">
        <v>-6.742</v>
      </c>
      <c r="GK45" s="163">
        <v>3.1072000000000002</v>
      </c>
      <c r="GL45" s="163">
        <v>3.9800000000000002E-2</v>
      </c>
      <c r="GM45" s="164"/>
      <c r="GN45" s="163">
        <v>-11.2851</v>
      </c>
      <c r="GO45" s="163">
        <v>-7.8085000000000004</v>
      </c>
      <c r="GP45" s="163">
        <v>2.5063</v>
      </c>
      <c r="GQ45" s="163">
        <v>-20.2517</v>
      </c>
      <c r="GR45" s="163">
        <v>2.5</v>
      </c>
      <c r="GS45" s="163">
        <v>2.0028000000000001</v>
      </c>
      <c r="GT45" s="163">
        <v>185.852</v>
      </c>
      <c r="GU45" s="163">
        <v>-7.4096000000000002</v>
      </c>
      <c r="GV45" s="163">
        <v>-9.7317999999999998</v>
      </c>
      <c r="GW45" s="163">
        <v>-9.6488999999999994</v>
      </c>
      <c r="GX45" s="163">
        <v>3.7082000000000002</v>
      </c>
      <c r="GY45" s="163">
        <v>8.6813000000000002</v>
      </c>
      <c r="GZ45" s="163">
        <v>9.0909999999999993</v>
      </c>
      <c r="HA45" s="163">
        <v>3</v>
      </c>
      <c r="HB45" s="163">
        <v>13.3881</v>
      </c>
      <c r="HC45" s="163">
        <v>15.4842</v>
      </c>
      <c r="HD45" s="163">
        <v>-7.96</v>
      </c>
      <c r="HE45" s="163">
        <v>11.9535</v>
      </c>
      <c r="HF45" s="163">
        <v>37.738799999999998</v>
      </c>
      <c r="HG45" s="163">
        <v>14.8004</v>
      </c>
      <c r="HH45" s="163">
        <v>33.058300000000003</v>
      </c>
      <c r="HI45" s="163">
        <v>25.5014</v>
      </c>
      <c r="HJ45" s="163">
        <v>25.871500000000001</v>
      </c>
      <c r="HK45" s="163">
        <v>-10.8132</v>
      </c>
      <c r="HL45" s="163">
        <v>-12.1343</v>
      </c>
      <c r="HM45" s="163">
        <v>0</v>
      </c>
      <c r="HN45" s="163">
        <v>0</v>
      </c>
      <c r="HO45" s="164"/>
      <c r="HP45" s="164"/>
      <c r="HQ45" s="163">
        <v>-5.6402000000000001</v>
      </c>
      <c r="HR45" s="163">
        <v>-4.6513999999999998</v>
      </c>
      <c r="HS45" s="163">
        <v>-4.0019999999999998</v>
      </c>
      <c r="HT45" s="163">
        <v>-4.3867000000000003</v>
      </c>
      <c r="HU45" s="163">
        <v>7.31</v>
      </c>
      <c r="HV45" s="163">
        <v>7.19</v>
      </c>
      <c r="HW45" s="163">
        <v>-27.7</v>
      </c>
      <c r="HX45" s="163">
        <v>-26.5</v>
      </c>
      <c r="HY45" s="163">
        <v>1.2845</v>
      </c>
      <c r="HZ45" s="163">
        <v>-8.7200000000000006</v>
      </c>
      <c r="IA45" s="163">
        <v>18.019400000000001</v>
      </c>
      <c r="IB45" s="163">
        <v>36.814799999999998</v>
      </c>
      <c r="IC45" s="163">
        <v>37.131599999999999</v>
      </c>
      <c r="ID45" s="163">
        <v>-17.8</v>
      </c>
      <c r="IE45" s="163">
        <v>-37.5</v>
      </c>
      <c r="IF45" s="163">
        <v>-7</v>
      </c>
      <c r="IG45" s="163">
        <v>-7.7</v>
      </c>
      <c r="IH45" s="163">
        <v>-17.3476</v>
      </c>
      <c r="II45" s="163">
        <v>-17.279900000000001</v>
      </c>
      <c r="IJ45" s="163">
        <v>-69.749200000000002</v>
      </c>
      <c r="IK45" s="163">
        <v>-33.760399999999997</v>
      </c>
      <c r="IL45" s="163">
        <v>-266.24400000000003</v>
      </c>
      <c r="IM45" s="163">
        <v>-11.9893</v>
      </c>
      <c r="IN45" s="163">
        <v>23.945499999999999</v>
      </c>
      <c r="IO45" s="163">
        <v>111.247</v>
      </c>
      <c r="IP45" s="163">
        <v>50.493499999999997</v>
      </c>
      <c r="IQ45" s="163">
        <v>85.381900000000002</v>
      </c>
      <c r="IR45" s="163">
        <v>82.212100000000007</v>
      </c>
      <c r="IS45" s="163">
        <v>48.872</v>
      </c>
      <c r="IT45" s="163">
        <v>33.251300000000001</v>
      </c>
      <c r="IU45" s="163">
        <v>32.406300000000002</v>
      </c>
      <c r="IV45" s="163">
        <v>21.696999999999999</v>
      </c>
      <c r="IW45" s="163">
        <v>210.19800000000001</v>
      </c>
      <c r="IX45" s="163">
        <v>-187.24359999999999</v>
      </c>
      <c r="IY45" s="163">
        <v>36.895099999999999</v>
      </c>
      <c r="IZ45" s="163">
        <v>-25.814900000000002</v>
      </c>
      <c r="JA45" s="163">
        <v>-1.0071000000000001</v>
      </c>
      <c r="JB45" s="164"/>
      <c r="JC45" s="163">
        <v>-6.08</v>
      </c>
      <c r="JD45" s="164"/>
      <c r="JE45" s="164"/>
      <c r="JF45" s="163">
        <v>2.72</v>
      </c>
      <c r="JG45" s="163">
        <v>1.04</v>
      </c>
      <c r="JH45" s="163">
        <v>-4.9351000000000003</v>
      </c>
      <c r="JI45" s="163">
        <v>-7.4112999999999998</v>
      </c>
      <c r="JJ45" s="163">
        <v>11.720499999999999</v>
      </c>
      <c r="JK45" s="163">
        <v>-9.4620999999999995</v>
      </c>
      <c r="JL45" s="163">
        <v>3.1</v>
      </c>
      <c r="JM45" s="163">
        <v>-0.32</v>
      </c>
      <c r="JN45" s="163">
        <v>0.189</v>
      </c>
      <c r="JO45" s="163">
        <v>2.4630000000000001</v>
      </c>
      <c r="JP45" s="163">
        <v>2.8393000000000002</v>
      </c>
      <c r="JQ45" s="163">
        <v>3.8871000000000002</v>
      </c>
      <c r="JR45" s="163">
        <v>3.4398</v>
      </c>
      <c r="JS45" s="163">
        <v>3.4053</v>
      </c>
      <c r="JT45" s="164"/>
      <c r="JU45" s="163">
        <v>23</v>
      </c>
      <c r="JV45" s="163">
        <v>6.7892000000000001</v>
      </c>
      <c r="JW45" s="163">
        <v>0.18</v>
      </c>
      <c r="JX45" s="164"/>
      <c r="JY45" s="163">
        <v>-3.0831</v>
      </c>
      <c r="JZ45" s="163">
        <v>-15.803800000000001</v>
      </c>
      <c r="KA45" s="163">
        <v>-19.166899999999998</v>
      </c>
      <c r="KB45" s="163">
        <v>-1.8118000000000001</v>
      </c>
      <c r="KC45" s="163">
        <v>11.3771</v>
      </c>
      <c r="KD45" s="163">
        <v>-13.2235</v>
      </c>
      <c r="KE45" s="163">
        <v>1.5338000000000001</v>
      </c>
      <c r="KF45" s="163">
        <v>-24.2</v>
      </c>
      <c r="KG45" s="163">
        <v>7</v>
      </c>
      <c r="KH45" s="164"/>
      <c r="KI45" s="163">
        <v>-118.35</v>
      </c>
    </row>
    <row r="46" spans="1:295" ht="18" customHeight="1" x14ac:dyDescent="0.3">
      <c r="A46" s="160" t="s">
        <v>64</v>
      </c>
      <c r="B46" s="160" t="s">
        <v>918</v>
      </c>
      <c r="C46" s="163">
        <v>0</v>
      </c>
      <c r="D46" s="163">
        <v>2.0745</v>
      </c>
      <c r="E46" s="163">
        <v>-4.6234000000000002</v>
      </c>
      <c r="F46" s="163">
        <v>4.6483999999999996</v>
      </c>
      <c r="G46" s="163">
        <v>5.5091000000000001</v>
      </c>
      <c r="H46" s="164"/>
      <c r="I46" s="163">
        <v>10.2476</v>
      </c>
      <c r="J46" s="164"/>
      <c r="K46" s="163">
        <v>13.6381</v>
      </c>
      <c r="L46" s="163">
        <v>5.5987999999999998</v>
      </c>
      <c r="M46" s="163">
        <v>6.9645999999999999</v>
      </c>
      <c r="N46" s="163">
        <v>-11.1</v>
      </c>
      <c r="O46" s="163">
        <v>-28.6</v>
      </c>
      <c r="P46" s="163">
        <v>4.4000000000000004</v>
      </c>
      <c r="Q46" s="163">
        <v>4.968</v>
      </c>
      <c r="R46" s="163">
        <v>-19.8</v>
      </c>
      <c r="S46" s="163">
        <v>2.4596</v>
      </c>
      <c r="T46" s="163">
        <v>-4.7446999999999999</v>
      </c>
      <c r="U46" s="163">
        <v>5.1041999999999996</v>
      </c>
      <c r="V46" s="163">
        <v>5.0774999999999997</v>
      </c>
      <c r="W46" s="163">
        <v>9.1022999999999996</v>
      </c>
      <c r="X46" s="163">
        <v>3.8517000000000001</v>
      </c>
      <c r="Y46" s="163">
        <v>-2.6496</v>
      </c>
      <c r="Z46" s="163">
        <v>2.6086</v>
      </c>
      <c r="AA46" s="164"/>
      <c r="AB46" s="163">
        <v>-1.0271999999999999</v>
      </c>
      <c r="AC46" s="163">
        <v>-1.05</v>
      </c>
      <c r="AD46" s="164"/>
      <c r="AE46" s="163">
        <v>11.102</v>
      </c>
      <c r="AF46" s="163">
        <v>-8.8800000000000008</v>
      </c>
      <c r="AG46" s="163">
        <v>-4.4000000000000004</v>
      </c>
      <c r="AH46" s="163">
        <v>2.7E-2</v>
      </c>
      <c r="AI46" s="163">
        <v>0.20300000000000001</v>
      </c>
      <c r="AJ46" s="163">
        <v>-15.83</v>
      </c>
      <c r="AK46" s="163">
        <v>-15.73</v>
      </c>
      <c r="AL46" s="164"/>
      <c r="AM46" s="163">
        <v>-9.3800000000000008</v>
      </c>
      <c r="AN46" s="163">
        <v>-9.41</v>
      </c>
      <c r="AO46" s="163">
        <v>5.5857999999999999</v>
      </c>
      <c r="AP46" s="163">
        <v>2.82</v>
      </c>
      <c r="AQ46" s="163">
        <v>19.964300000000001</v>
      </c>
      <c r="AR46" s="163">
        <v>21.755299999999998</v>
      </c>
      <c r="AS46" s="163">
        <v>-8.3770000000000007</v>
      </c>
      <c r="AT46" s="163">
        <v>-9.3771000000000004</v>
      </c>
      <c r="AU46" s="163">
        <v>-9.3498000000000001</v>
      </c>
      <c r="AV46" s="163">
        <v>0.32679999999999998</v>
      </c>
      <c r="AW46" s="163">
        <v>1.2445999999999999</v>
      </c>
      <c r="AX46" s="164"/>
      <c r="AY46" s="163">
        <v>-11.654400000000001</v>
      </c>
      <c r="AZ46" s="163">
        <v>6.7195999999999998</v>
      </c>
      <c r="BA46" s="163">
        <v>33.812800000000003</v>
      </c>
      <c r="BB46" s="163">
        <v>36.5002</v>
      </c>
      <c r="BC46" s="163">
        <v>13.1647</v>
      </c>
      <c r="BD46" s="163">
        <v>-7.2</v>
      </c>
      <c r="BE46" s="163">
        <v>-7.2</v>
      </c>
      <c r="BF46" s="163">
        <v>-24.867999999999999</v>
      </c>
      <c r="BG46" s="163">
        <v>-24.839200000000002</v>
      </c>
      <c r="BH46" s="163">
        <v>-2.3201999999999998</v>
      </c>
      <c r="BI46" s="164"/>
      <c r="BJ46" s="163">
        <v>-2.7075999999999998</v>
      </c>
      <c r="BK46" s="163">
        <v>0.69730000000000003</v>
      </c>
      <c r="BL46" s="163">
        <v>1.6166</v>
      </c>
      <c r="BM46" s="163">
        <v>1.1187</v>
      </c>
      <c r="BN46" s="163">
        <v>-140.26300000000001</v>
      </c>
      <c r="BO46" s="163">
        <v>101.7792</v>
      </c>
      <c r="BP46" s="163">
        <v>102.7863</v>
      </c>
      <c r="BQ46" s="163">
        <v>16.968599999999999</v>
      </c>
      <c r="BR46" s="163">
        <v>-67.545000000000002</v>
      </c>
      <c r="BS46" s="164"/>
      <c r="BT46" s="164"/>
      <c r="BU46" s="164"/>
      <c r="BV46" s="163">
        <v>21.915099999999999</v>
      </c>
      <c r="BW46" s="163">
        <v>8.24</v>
      </c>
      <c r="BX46" s="163">
        <v>6.41</v>
      </c>
      <c r="BY46" s="163">
        <v>-10.210000000000001</v>
      </c>
      <c r="BZ46" s="163">
        <v>0.87</v>
      </c>
      <c r="CA46" s="163">
        <v>-21.562899999999999</v>
      </c>
      <c r="CB46" s="163">
        <v>-21.428899999999999</v>
      </c>
      <c r="CC46" s="163">
        <v>33.996200000000002</v>
      </c>
      <c r="CD46" s="163">
        <v>32.305500000000002</v>
      </c>
      <c r="CE46" s="163">
        <v>-3.7593999999999999</v>
      </c>
      <c r="CF46" s="163">
        <v>12.4457</v>
      </c>
      <c r="CG46" s="163">
        <v>12.5983</v>
      </c>
      <c r="CH46" s="163">
        <v>-2.3458999999999999</v>
      </c>
      <c r="CI46" s="163">
        <v>22.562200000000001</v>
      </c>
      <c r="CJ46" s="164"/>
      <c r="CK46" s="164"/>
      <c r="CL46" s="163">
        <v>70</v>
      </c>
      <c r="CM46" s="163">
        <v>-41.3</v>
      </c>
      <c r="CN46" s="163">
        <v>-1.51</v>
      </c>
      <c r="CO46" s="163">
        <v>53.042499999999997</v>
      </c>
      <c r="CP46" s="163">
        <v>52.880699999999997</v>
      </c>
      <c r="CQ46" s="163">
        <v>51.136499999999998</v>
      </c>
      <c r="CR46" s="163">
        <v>126.1469</v>
      </c>
      <c r="CS46" s="163">
        <v>127.4331</v>
      </c>
      <c r="CT46" s="163">
        <v>-22.581399999999999</v>
      </c>
      <c r="CU46" s="163">
        <v>-113.7418</v>
      </c>
      <c r="CV46" s="163">
        <v>-23.145700000000001</v>
      </c>
      <c r="CW46" s="163">
        <v>3.6821999999999999</v>
      </c>
      <c r="CX46" s="163">
        <v>30.29</v>
      </c>
      <c r="CY46" s="163">
        <v>6.31</v>
      </c>
      <c r="CZ46" s="163">
        <v>9.3798999999999992</v>
      </c>
      <c r="DA46" s="163">
        <v>9.4756999999999998</v>
      </c>
      <c r="DB46" s="163">
        <v>-10.45</v>
      </c>
      <c r="DC46" s="164"/>
      <c r="DD46" s="163">
        <v>-24.591899999999999</v>
      </c>
      <c r="DE46" s="163">
        <v>-24.0412</v>
      </c>
      <c r="DF46" s="163">
        <v>33.630499999999998</v>
      </c>
      <c r="DG46" s="163">
        <v>1.4999999999999999E-2</v>
      </c>
      <c r="DH46" s="163">
        <v>-5.2145000000000001</v>
      </c>
      <c r="DI46" s="163">
        <v>6.6</v>
      </c>
      <c r="DJ46" s="163">
        <v>7.3</v>
      </c>
      <c r="DK46" s="163">
        <v>-3.1116000000000001</v>
      </c>
      <c r="DL46" s="163">
        <v>3.9329999999999998</v>
      </c>
      <c r="DM46" s="163">
        <v>35.648499999999999</v>
      </c>
      <c r="DN46" s="163">
        <v>12.4374</v>
      </c>
      <c r="DO46" s="163">
        <v>4.41</v>
      </c>
      <c r="DP46" s="163">
        <v>0.02</v>
      </c>
      <c r="DQ46" s="163">
        <v>2.2545000000000002</v>
      </c>
      <c r="DR46" s="163">
        <v>-33.661900000000003</v>
      </c>
      <c r="DS46" s="163">
        <v>-4.95</v>
      </c>
      <c r="DT46" s="163">
        <v>-5.09</v>
      </c>
      <c r="DU46" s="163">
        <v>23.98</v>
      </c>
      <c r="DV46" s="163">
        <v>19.43</v>
      </c>
      <c r="DW46" s="163">
        <v>-33.854500000000002</v>
      </c>
      <c r="DX46" s="163">
        <v>-16.654499999999999</v>
      </c>
      <c r="DY46" s="163">
        <v>-40.137999999999998</v>
      </c>
      <c r="DZ46" s="163">
        <v>-38.881799999999998</v>
      </c>
      <c r="EA46" s="163">
        <v>9.6091999999999995</v>
      </c>
      <c r="EB46" s="163">
        <v>-5.7766999999999999</v>
      </c>
      <c r="EC46" s="163">
        <v>-15.3246</v>
      </c>
      <c r="ED46" s="163">
        <v>-15.033799999999999</v>
      </c>
      <c r="EE46" s="163">
        <v>-20.872599999999998</v>
      </c>
      <c r="EF46" s="163">
        <v>-30.893799999999999</v>
      </c>
      <c r="EG46" s="163">
        <v>-10.677</v>
      </c>
      <c r="EH46" s="163">
        <v>-108.3706</v>
      </c>
      <c r="EI46" s="163">
        <v>-4.4428000000000001</v>
      </c>
      <c r="EJ46" s="164"/>
      <c r="EK46" s="163">
        <v>-6.9307999999999996</v>
      </c>
      <c r="EL46" s="163">
        <v>-6.8752000000000004</v>
      </c>
      <c r="EM46" s="164"/>
      <c r="EN46" s="163">
        <v>-4.3661000000000003</v>
      </c>
      <c r="EO46" s="163">
        <v>-5.0801999999999996</v>
      </c>
      <c r="EP46" s="163">
        <v>-13.827999999999999</v>
      </c>
      <c r="EQ46" s="163">
        <v>-20.191199999999998</v>
      </c>
      <c r="ER46" s="163">
        <v>-19.9298</v>
      </c>
      <c r="ES46" s="163">
        <v>12.117699999999999</v>
      </c>
      <c r="ET46" s="163">
        <v>13.63</v>
      </c>
      <c r="EU46" s="163">
        <v>-6.83</v>
      </c>
      <c r="EV46" s="163">
        <v>0.9</v>
      </c>
      <c r="EW46" s="163">
        <v>2.6301999999999999</v>
      </c>
      <c r="EX46" s="163">
        <v>-0.37159999999999999</v>
      </c>
      <c r="EY46" s="163">
        <v>-8.1826000000000008</v>
      </c>
      <c r="EZ46" s="163">
        <v>-8.2051999999999996</v>
      </c>
      <c r="FA46" s="163">
        <v>7.1365999999999996</v>
      </c>
      <c r="FB46" s="163">
        <v>14.7334</v>
      </c>
      <c r="FC46" s="163">
        <v>-24.015799999999999</v>
      </c>
      <c r="FD46" s="163">
        <v>0</v>
      </c>
      <c r="FE46" s="163">
        <v>0</v>
      </c>
      <c r="FF46" s="163">
        <v>0</v>
      </c>
      <c r="FG46" s="163">
        <v>3.9302999999999999</v>
      </c>
      <c r="FH46" s="163">
        <v>0</v>
      </c>
      <c r="FI46" s="163">
        <v>2.8020999999999998</v>
      </c>
      <c r="FJ46" s="163">
        <v>9.3775999999999993</v>
      </c>
      <c r="FK46" s="163">
        <v>9.2101000000000006</v>
      </c>
      <c r="FL46" s="163">
        <v>-9.8798999999999992</v>
      </c>
      <c r="FM46" s="163">
        <v>22.261500000000002</v>
      </c>
      <c r="FN46" s="163">
        <v>21.5275</v>
      </c>
      <c r="FO46" s="163">
        <v>7.8899999999999998E-2</v>
      </c>
      <c r="FP46" s="163">
        <v>11.8988</v>
      </c>
      <c r="FQ46" s="163">
        <v>16.817900000000002</v>
      </c>
      <c r="FR46" s="163">
        <v>-12.33</v>
      </c>
      <c r="FS46" s="163">
        <v>-3.4108000000000001</v>
      </c>
      <c r="FT46" s="163">
        <v>0.37740000000000001</v>
      </c>
      <c r="FU46" s="163">
        <v>2.35</v>
      </c>
      <c r="FV46" s="163">
        <v>3.13</v>
      </c>
      <c r="FW46" s="163">
        <v>-16.2942</v>
      </c>
      <c r="FX46" s="163">
        <v>1.4525999999999999</v>
      </c>
      <c r="FY46" s="163">
        <v>7.5060000000000002</v>
      </c>
      <c r="FZ46" s="163">
        <v>0.79900000000000004</v>
      </c>
      <c r="GA46" s="163">
        <v>0</v>
      </c>
      <c r="GB46" s="163">
        <v>33.99</v>
      </c>
      <c r="GC46" s="163">
        <v>-25.9374</v>
      </c>
      <c r="GD46" s="163">
        <v>-16.448699999999999</v>
      </c>
      <c r="GE46" s="163">
        <v>-2.86</v>
      </c>
      <c r="GF46" s="163">
        <v>24.9009</v>
      </c>
      <c r="GG46" s="164"/>
      <c r="GH46" s="163">
        <v>17.842400000000001</v>
      </c>
      <c r="GI46" s="164"/>
      <c r="GJ46" s="163">
        <v>-3.8105000000000002</v>
      </c>
      <c r="GK46" s="163">
        <v>3.2646999999999999</v>
      </c>
      <c r="GL46" s="164"/>
      <c r="GM46" s="164"/>
      <c r="GN46" s="163">
        <v>-10.4377</v>
      </c>
      <c r="GO46" s="163">
        <v>-8.7942999999999998</v>
      </c>
      <c r="GP46" s="163">
        <v>2.8725000000000001</v>
      </c>
      <c r="GQ46" s="163">
        <v>-22.9407</v>
      </c>
      <c r="GR46" s="163">
        <v>1.5625</v>
      </c>
      <c r="GS46" s="163">
        <v>1.3329</v>
      </c>
      <c r="GT46" s="163">
        <v>123.11409999999999</v>
      </c>
      <c r="GU46" s="163">
        <v>-9.6773000000000007</v>
      </c>
      <c r="GV46" s="163">
        <v>-11.5151</v>
      </c>
      <c r="GW46" s="163">
        <v>-8.2356999999999996</v>
      </c>
      <c r="GX46" s="163">
        <v>4.0092999999999996</v>
      </c>
      <c r="GY46" s="163">
        <v>9.4796999999999993</v>
      </c>
      <c r="GZ46" s="163">
        <v>9.7158999999999995</v>
      </c>
      <c r="HA46" s="163">
        <v>4</v>
      </c>
      <c r="HB46" s="163">
        <v>15.376099999999999</v>
      </c>
      <c r="HC46" s="163">
        <v>15.330299999999999</v>
      </c>
      <c r="HD46" s="163">
        <v>-7.54</v>
      </c>
      <c r="HE46" s="163">
        <v>11.134</v>
      </c>
      <c r="HF46" s="163">
        <v>41.543100000000003</v>
      </c>
      <c r="HG46" s="163">
        <v>13.0807</v>
      </c>
      <c r="HH46" s="163">
        <v>25.129100000000001</v>
      </c>
      <c r="HI46" s="163">
        <v>26.633400000000002</v>
      </c>
      <c r="HJ46" s="163">
        <v>28.002800000000001</v>
      </c>
      <c r="HK46" s="163">
        <v>-11.146100000000001</v>
      </c>
      <c r="HL46" s="163">
        <v>-12.8453</v>
      </c>
      <c r="HM46" s="163">
        <v>0</v>
      </c>
      <c r="HN46" s="163">
        <v>0</v>
      </c>
      <c r="HO46" s="164"/>
      <c r="HP46" s="164"/>
      <c r="HQ46" s="163">
        <v>-9.1228999999999996</v>
      </c>
      <c r="HR46" s="163">
        <v>-8.4747000000000003</v>
      </c>
      <c r="HS46" s="163">
        <v>-4.1616999999999997</v>
      </c>
      <c r="HT46" s="163">
        <v>-4.3411999999999997</v>
      </c>
      <c r="HU46" s="163">
        <v>7.18</v>
      </c>
      <c r="HV46" s="163">
        <v>7.16</v>
      </c>
      <c r="HW46" s="163">
        <v>-28.8</v>
      </c>
      <c r="HX46" s="163">
        <v>-29</v>
      </c>
      <c r="HY46" s="163">
        <v>1.2662</v>
      </c>
      <c r="HZ46" s="163">
        <v>-9.6</v>
      </c>
      <c r="IA46" s="163">
        <v>28.147099999999998</v>
      </c>
      <c r="IB46" s="163">
        <v>28.267499999999998</v>
      </c>
      <c r="IC46" s="163">
        <v>28.088699999999999</v>
      </c>
      <c r="ID46" s="163">
        <v>-17.8</v>
      </c>
      <c r="IE46" s="163">
        <v>-36.700000000000003</v>
      </c>
      <c r="IF46" s="163">
        <v>-3.3</v>
      </c>
      <c r="IG46" s="163">
        <v>-4.2</v>
      </c>
      <c r="IH46" s="164"/>
      <c r="II46" s="163">
        <v>-17.522099999999998</v>
      </c>
      <c r="IJ46" s="163">
        <v>-60.176000000000002</v>
      </c>
      <c r="IK46" s="163">
        <v>-32.4833</v>
      </c>
      <c r="IL46" s="163">
        <v>-266.53989999999999</v>
      </c>
      <c r="IM46" s="163">
        <v>-15.411199999999999</v>
      </c>
      <c r="IN46" s="163">
        <v>21.2395</v>
      </c>
      <c r="IO46" s="163">
        <v>111.93040000000001</v>
      </c>
      <c r="IP46" s="163">
        <v>53.942700000000002</v>
      </c>
      <c r="IQ46" s="163">
        <v>92.942400000000006</v>
      </c>
      <c r="IR46" s="163">
        <v>85.920500000000004</v>
      </c>
      <c r="IS46" s="163">
        <v>45.989100000000001</v>
      </c>
      <c r="IT46" s="163">
        <v>30.037500000000001</v>
      </c>
      <c r="IU46" s="163">
        <v>26.9529</v>
      </c>
      <c r="IV46" s="163">
        <v>12.869199999999999</v>
      </c>
      <c r="IW46" s="163">
        <v>210.7997</v>
      </c>
      <c r="IX46" s="163">
        <v>-190.5025</v>
      </c>
      <c r="IY46" s="163">
        <v>32.230400000000003</v>
      </c>
      <c r="IZ46" s="163">
        <v>-17.3673</v>
      </c>
      <c r="JA46" s="163">
        <v>-1.8029999999999999</v>
      </c>
      <c r="JB46" s="164"/>
      <c r="JC46" s="163">
        <v>-6.48</v>
      </c>
      <c r="JD46" s="164"/>
      <c r="JE46" s="164"/>
      <c r="JF46" s="163">
        <v>2.88</v>
      </c>
      <c r="JG46" s="163">
        <v>0.64</v>
      </c>
      <c r="JH46" s="163">
        <v>-4.7035</v>
      </c>
      <c r="JI46" s="163">
        <v>-6.5324</v>
      </c>
      <c r="JJ46" s="163">
        <v>11.986000000000001</v>
      </c>
      <c r="JK46" s="163">
        <v>-9.8711000000000002</v>
      </c>
      <c r="JL46" s="163">
        <v>2.2999999999999998</v>
      </c>
      <c r="JM46" s="163">
        <v>-1.694</v>
      </c>
      <c r="JN46" s="163">
        <v>-1.903</v>
      </c>
      <c r="JO46" s="163">
        <v>1.9311</v>
      </c>
      <c r="JP46" s="163">
        <v>1.9596</v>
      </c>
      <c r="JQ46" s="163">
        <v>4.5571999999999999</v>
      </c>
      <c r="JR46" s="163">
        <v>3.6537000000000002</v>
      </c>
      <c r="JS46" s="163">
        <v>3.1154999999999999</v>
      </c>
      <c r="JT46" s="164"/>
      <c r="JU46" s="163">
        <v>22.3</v>
      </c>
      <c r="JV46" s="163">
        <v>7.1326000000000001</v>
      </c>
      <c r="JW46" s="163">
        <v>0.12</v>
      </c>
      <c r="JX46" s="164"/>
      <c r="JY46" s="163">
        <v>-3.3237000000000001</v>
      </c>
      <c r="JZ46" s="163">
        <v>-15.7415</v>
      </c>
      <c r="KA46" s="163">
        <v>-19.003599999999999</v>
      </c>
      <c r="KB46" s="163">
        <v>-2.0491999999999999</v>
      </c>
      <c r="KC46" s="163">
        <v>10.9404</v>
      </c>
      <c r="KD46" s="163">
        <v>-11.488200000000001</v>
      </c>
      <c r="KE46" s="163">
        <v>0</v>
      </c>
      <c r="KF46" s="163">
        <v>-23.9</v>
      </c>
      <c r="KG46" s="163">
        <v>6.9</v>
      </c>
      <c r="KH46" s="164"/>
      <c r="KI46" s="163">
        <v>-118.6788</v>
      </c>
    </row>
    <row r="47" spans="1:295" ht="18" customHeight="1" x14ac:dyDescent="0.3">
      <c r="A47" s="160" t="s">
        <v>64</v>
      </c>
      <c r="B47" s="160" t="s">
        <v>919</v>
      </c>
      <c r="C47" s="163">
        <v>0</v>
      </c>
      <c r="D47" s="163">
        <v>2.4660000000000002</v>
      </c>
      <c r="E47" s="163">
        <v>-5.4001000000000001</v>
      </c>
      <c r="F47" s="163">
        <v>4.6890999999999998</v>
      </c>
      <c r="G47" s="163">
        <v>5.8784000000000001</v>
      </c>
      <c r="H47" s="164"/>
      <c r="I47" s="163">
        <v>11.053599999999999</v>
      </c>
      <c r="J47" s="164"/>
      <c r="K47" s="163">
        <v>13.537699999999999</v>
      </c>
      <c r="L47" s="163">
        <v>5.5187999999999997</v>
      </c>
      <c r="M47" s="163">
        <v>6.8482000000000003</v>
      </c>
      <c r="N47" s="163">
        <v>0</v>
      </c>
      <c r="O47" s="164"/>
      <c r="P47" s="164"/>
      <c r="Q47" s="164"/>
      <c r="R47" s="164"/>
      <c r="S47" s="163">
        <v>2.3618999999999999</v>
      </c>
      <c r="T47" s="163">
        <v>-13.149100000000001</v>
      </c>
      <c r="U47" s="163">
        <v>5.1035000000000004</v>
      </c>
      <c r="V47" s="163">
        <v>4.8964999999999996</v>
      </c>
      <c r="W47" s="163">
        <v>9.0629000000000008</v>
      </c>
      <c r="X47" s="163">
        <v>3.8824999999999998</v>
      </c>
      <c r="Y47" s="163">
        <v>-2.6833</v>
      </c>
      <c r="Z47" s="163">
        <v>2.6004</v>
      </c>
      <c r="AA47" s="164"/>
      <c r="AB47" s="163">
        <v>-1.0348999999999999</v>
      </c>
      <c r="AC47" s="163">
        <v>-0.82099999999999995</v>
      </c>
      <c r="AD47" s="164"/>
      <c r="AE47" s="163">
        <v>10.803000000000001</v>
      </c>
      <c r="AF47" s="163">
        <v>-11.1</v>
      </c>
      <c r="AG47" s="164"/>
      <c r="AH47" s="163">
        <v>-0.17499999999999999</v>
      </c>
      <c r="AI47" s="163">
        <v>0.19600000000000001</v>
      </c>
      <c r="AJ47" s="163">
        <v>-13.98</v>
      </c>
      <c r="AK47" s="163">
        <v>-14.07</v>
      </c>
      <c r="AL47" s="164"/>
      <c r="AM47" s="163">
        <v>-9.91</v>
      </c>
      <c r="AN47" s="163">
        <v>-9.89</v>
      </c>
      <c r="AO47" s="163">
        <v>5.5896999999999997</v>
      </c>
      <c r="AP47" s="163">
        <v>2.5661</v>
      </c>
      <c r="AQ47" s="163">
        <v>14.375400000000001</v>
      </c>
      <c r="AR47" s="163">
        <v>14.7418</v>
      </c>
      <c r="AS47" s="163">
        <v>-17.899999999999999</v>
      </c>
      <c r="AT47" s="163">
        <v>-12.0563</v>
      </c>
      <c r="AU47" s="163">
        <v>-11.6844</v>
      </c>
      <c r="AV47" s="163">
        <v>13.9998</v>
      </c>
      <c r="AW47" s="163">
        <v>17.908200000000001</v>
      </c>
      <c r="AX47" s="164"/>
      <c r="AY47" s="163">
        <v>-23.041</v>
      </c>
      <c r="AZ47" s="163">
        <v>6.3250999999999999</v>
      </c>
      <c r="BA47" s="163">
        <v>33.453299999999999</v>
      </c>
      <c r="BB47" s="163">
        <v>-22.3996</v>
      </c>
      <c r="BC47" s="163">
        <v>4.9355000000000002</v>
      </c>
      <c r="BD47" s="163">
        <v>-3.1</v>
      </c>
      <c r="BE47" s="163">
        <v>-3.2</v>
      </c>
      <c r="BF47" s="163">
        <v>-20.042999999999999</v>
      </c>
      <c r="BG47" s="163">
        <v>-19.662099999999999</v>
      </c>
      <c r="BH47" s="163">
        <v>-2.1017999999999999</v>
      </c>
      <c r="BI47" s="164"/>
      <c r="BJ47" s="163">
        <v>2.1446999999999998</v>
      </c>
      <c r="BK47" s="163">
        <v>1.573</v>
      </c>
      <c r="BL47" s="163">
        <v>2.3336999999999999</v>
      </c>
      <c r="BM47" s="163">
        <v>1.4544999999999999</v>
      </c>
      <c r="BN47" s="163">
        <v>-65.92</v>
      </c>
      <c r="BO47" s="163">
        <v>40.284399999999998</v>
      </c>
      <c r="BP47" s="163">
        <v>39.765599999999999</v>
      </c>
      <c r="BQ47" s="163">
        <v>15.3019</v>
      </c>
      <c r="BR47" s="163">
        <v>-106.6104</v>
      </c>
      <c r="BS47" s="164"/>
      <c r="BT47" s="164"/>
      <c r="BU47" s="164"/>
      <c r="BV47" s="163">
        <v>18.2027</v>
      </c>
      <c r="BW47" s="163">
        <v>8.9700000000000006</v>
      </c>
      <c r="BX47" s="163">
        <v>6.32</v>
      </c>
      <c r="BY47" s="163">
        <v>-9.89</v>
      </c>
      <c r="BZ47" s="163">
        <v>2.69</v>
      </c>
      <c r="CA47" s="163">
        <v>-25.849499999999999</v>
      </c>
      <c r="CB47" s="163">
        <v>-25.715599999999998</v>
      </c>
      <c r="CC47" s="163">
        <v>37.732599999999998</v>
      </c>
      <c r="CD47" s="163">
        <v>36.1586</v>
      </c>
      <c r="CE47" s="163">
        <v>-4.0613000000000001</v>
      </c>
      <c r="CF47" s="163">
        <v>-0.63749999999999996</v>
      </c>
      <c r="CG47" s="163">
        <v>-0.96499999999999997</v>
      </c>
      <c r="CH47" s="163">
        <v>2.8069999999999999</v>
      </c>
      <c r="CI47" s="163">
        <v>16.034099999999999</v>
      </c>
      <c r="CJ47" s="164"/>
      <c r="CK47" s="164"/>
      <c r="CL47" s="163">
        <v>56.2</v>
      </c>
      <c r="CM47" s="163">
        <v>-28.2</v>
      </c>
      <c r="CN47" s="163">
        <v>-1.61</v>
      </c>
      <c r="CO47" s="163">
        <v>43.724200000000003</v>
      </c>
      <c r="CP47" s="163">
        <v>43.667700000000004</v>
      </c>
      <c r="CQ47" s="163">
        <v>42.193300000000001</v>
      </c>
      <c r="CR47" s="163">
        <v>78.140100000000004</v>
      </c>
      <c r="CS47" s="163">
        <v>78.226399999999998</v>
      </c>
      <c r="CT47" s="163">
        <v>-23.1968</v>
      </c>
      <c r="CU47" s="163">
        <v>-62.000599999999999</v>
      </c>
      <c r="CV47" s="163">
        <v>-22.687999999999999</v>
      </c>
      <c r="CW47" s="163">
        <v>4.2439</v>
      </c>
      <c r="CX47" s="163">
        <v>29.23</v>
      </c>
      <c r="CY47" s="163">
        <v>12.9</v>
      </c>
      <c r="CZ47" s="163">
        <v>9.3798999999999992</v>
      </c>
      <c r="DA47" s="163">
        <v>9.4756999999999998</v>
      </c>
      <c r="DB47" s="163">
        <v>-10.24</v>
      </c>
      <c r="DC47" s="164"/>
      <c r="DD47" s="163">
        <v>-17.804400000000001</v>
      </c>
      <c r="DE47" s="163">
        <v>-17.8521</v>
      </c>
      <c r="DF47" s="163">
        <v>26.948799999999999</v>
      </c>
      <c r="DG47" s="163">
        <v>1.4500000000000001E-2</v>
      </c>
      <c r="DH47" s="163">
        <v>-5.1901999999999999</v>
      </c>
      <c r="DI47" s="163">
        <v>9.1999999999999993</v>
      </c>
      <c r="DJ47" s="163">
        <v>9.8000000000000007</v>
      </c>
      <c r="DK47" s="163">
        <v>-3.7305000000000001</v>
      </c>
      <c r="DL47" s="163">
        <v>3.9329999999999998</v>
      </c>
      <c r="DM47" s="163">
        <v>35.648499999999999</v>
      </c>
      <c r="DN47" s="163">
        <v>12.4374</v>
      </c>
      <c r="DO47" s="163">
        <v>4.3099999999999996</v>
      </c>
      <c r="DP47" s="163">
        <v>-0.13</v>
      </c>
      <c r="DQ47" s="163">
        <v>2.0385</v>
      </c>
      <c r="DR47" s="163">
        <v>-25.276399999999999</v>
      </c>
      <c r="DS47" s="163">
        <v>-5.2</v>
      </c>
      <c r="DT47" s="163">
        <v>-5.34</v>
      </c>
      <c r="DU47" s="163">
        <v>26.96</v>
      </c>
      <c r="DV47" s="163">
        <v>19.559999999999999</v>
      </c>
      <c r="DW47" s="163">
        <v>-25.309100000000001</v>
      </c>
      <c r="DX47" s="163">
        <v>-12.8727</v>
      </c>
      <c r="DY47" s="163">
        <v>-42.401400000000002</v>
      </c>
      <c r="DZ47" s="163">
        <v>-41.618200000000002</v>
      </c>
      <c r="EA47" s="163">
        <v>14.294700000000001</v>
      </c>
      <c r="EB47" s="163">
        <v>0.62870000000000004</v>
      </c>
      <c r="EC47" s="163">
        <v>-9.3529999999999998</v>
      </c>
      <c r="ED47" s="163">
        <v>-9.3524999999999991</v>
      </c>
      <c r="EE47" s="163">
        <v>-21.446999999999999</v>
      </c>
      <c r="EF47" s="163">
        <v>-29.763100000000001</v>
      </c>
      <c r="EG47" s="163">
        <v>-10.798</v>
      </c>
      <c r="EH47" s="163">
        <v>-104.8199</v>
      </c>
      <c r="EI47" s="163">
        <v>2.2829000000000002</v>
      </c>
      <c r="EJ47" s="164"/>
      <c r="EK47" s="163">
        <v>-6.7195999999999998</v>
      </c>
      <c r="EL47" s="163">
        <v>-6.2126000000000001</v>
      </c>
      <c r="EM47" s="164"/>
      <c r="EN47" s="163">
        <v>-6.8232999999999997</v>
      </c>
      <c r="EO47" s="163">
        <v>-7.3587999999999996</v>
      </c>
      <c r="EP47" s="163">
        <v>-9.7319999999999993</v>
      </c>
      <c r="EQ47" s="163">
        <v>-21.8779</v>
      </c>
      <c r="ER47" s="163">
        <v>-21.642700000000001</v>
      </c>
      <c r="ES47" s="163">
        <v>15.575799999999999</v>
      </c>
      <c r="ET47" s="163">
        <v>13.29</v>
      </c>
      <c r="EU47" s="163">
        <v>-9.6</v>
      </c>
      <c r="EV47" s="163">
        <v>0.9</v>
      </c>
      <c r="EW47" s="163">
        <v>2.5261</v>
      </c>
      <c r="EX47" s="163">
        <v>-3.6638999999999999</v>
      </c>
      <c r="EY47" s="163">
        <v>-8.9616000000000007</v>
      </c>
      <c r="EZ47" s="163">
        <v>-8.8277999999999999</v>
      </c>
      <c r="FA47" s="163">
        <v>8.4964999999999993</v>
      </c>
      <c r="FB47" s="163">
        <v>18.064599999999999</v>
      </c>
      <c r="FC47" s="163">
        <v>-26.451000000000001</v>
      </c>
      <c r="FD47" s="164"/>
      <c r="FE47" s="164"/>
      <c r="FF47" s="164"/>
      <c r="FG47" s="163">
        <v>0</v>
      </c>
      <c r="FH47" s="163">
        <v>0</v>
      </c>
      <c r="FI47" s="163">
        <v>0</v>
      </c>
      <c r="FJ47" s="163">
        <v>13.898899999999999</v>
      </c>
      <c r="FK47" s="163">
        <v>13.3965</v>
      </c>
      <c r="FL47" s="163">
        <v>-8.8751999999999995</v>
      </c>
      <c r="FM47" s="163">
        <v>24.467500000000001</v>
      </c>
      <c r="FN47" s="163">
        <v>24.244900000000001</v>
      </c>
      <c r="FO47" s="163">
        <v>-0.53439999999999999</v>
      </c>
      <c r="FP47" s="163">
        <v>12.319800000000001</v>
      </c>
      <c r="FQ47" s="163">
        <v>17.291499999999999</v>
      </c>
      <c r="FR47" s="163">
        <v>-12.41</v>
      </c>
      <c r="FS47" s="163">
        <v>-3.4731000000000001</v>
      </c>
      <c r="FT47" s="163">
        <v>0.35089999999999999</v>
      </c>
      <c r="FU47" s="163">
        <v>2.36</v>
      </c>
      <c r="FV47" s="163">
        <v>2.78</v>
      </c>
      <c r="FW47" s="163">
        <v>-16.053100000000001</v>
      </c>
      <c r="FX47" s="163">
        <v>1.462</v>
      </c>
      <c r="FY47" s="163">
        <v>7.3090000000000002</v>
      </c>
      <c r="FZ47" s="163">
        <v>0.82199999999999995</v>
      </c>
      <c r="GA47" s="164"/>
      <c r="GB47" s="163">
        <v>34.07</v>
      </c>
      <c r="GC47" s="163">
        <v>-25.7349</v>
      </c>
      <c r="GD47" s="163">
        <v>-16.3444</v>
      </c>
      <c r="GE47" s="163">
        <v>-2.81</v>
      </c>
      <c r="GF47" s="163">
        <v>25.909600000000001</v>
      </c>
      <c r="GG47" s="164"/>
      <c r="GH47" s="163">
        <v>18.2684</v>
      </c>
      <c r="GI47" s="164"/>
      <c r="GJ47" s="163">
        <v>-3.9605000000000001</v>
      </c>
      <c r="GK47" s="163">
        <v>3.2263999999999999</v>
      </c>
      <c r="GL47" s="163">
        <v>7.0499999999999993E-2</v>
      </c>
      <c r="GM47" s="164"/>
      <c r="GN47" s="163">
        <v>-10.315200000000001</v>
      </c>
      <c r="GO47" s="163">
        <v>-8.6951000000000001</v>
      </c>
      <c r="GP47" s="163">
        <v>2.3445</v>
      </c>
      <c r="GQ47" s="163">
        <v>-23.529</v>
      </c>
      <c r="GR47" s="163">
        <v>1.0739000000000001</v>
      </c>
      <c r="GS47" s="163">
        <v>2.0508999999999999</v>
      </c>
      <c r="GT47" s="163">
        <v>128.00890000000001</v>
      </c>
      <c r="GU47" s="163">
        <v>-9.3603000000000005</v>
      </c>
      <c r="GV47" s="163">
        <v>-11.5047</v>
      </c>
      <c r="GW47" s="163">
        <v>-8.0315999999999992</v>
      </c>
      <c r="GX47" s="163">
        <v>3.5994000000000002</v>
      </c>
      <c r="GY47" s="163">
        <v>9.5748999999999995</v>
      </c>
      <c r="GZ47" s="163">
        <v>9.8582999999999998</v>
      </c>
      <c r="HA47" s="163">
        <v>3</v>
      </c>
      <c r="HB47" s="163">
        <v>15.4939</v>
      </c>
      <c r="HC47" s="163">
        <v>16.645800000000001</v>
      </c>
      <c r="HD47" s="163">
        <v>-5.03</v>
      </c>
      <c r="HE47" s="163">
        <v>8.8265999999999991</v>
      </c>
      <c r="HF47" s="163">
        <v>40.414000000000001</v>
      </c>
      <c r="HG47" s="163">
        <v>18.109200000000001</v>
      </c>
      <c r="HH47" s="163">
        <v>30.426400000000001</v>
      </c>
      <c r="HI47" s="163">
        <v>29.768899999999999</v>
      </c>
      <c r="HJ47" s="163">
        <v>29.950900000000001</v>
      </c>
      <c r="HK47" s="163">
        <v>-12.0946</v>
      </c>
      <c r="HL47" s="163">
        <v>-12.3499</v>
      </c>
      <c r="HM47" s="163">
        <v>0</v>
      </c>
      <c r="HN47" s="163">
        <v>-10.88</v>
      </c>
      <c r="HO47" s="163">
        <v>58.101500000000001</v>
      </c>
      <c r="HP47" s="164"/>
      <c r="HQ47" s="163">
        <v>-7.1673</v>
      </c>
      <c r="HR47" s="163">
        <v>-6.4311999999999996</v>
      </c>
      <c r="HS47" s="163">
        <v>-1.9876</v>
      </c>
      <c r="HT47" s="163">
        <v>-1.5598000000000001</v>
      </c>
      <c r="HU47" s="163">
        <v>5.5</v>
      </c>
      <c r="HV47" s="163">
        <v>5.44</v>
      </c>
      <c r="HW47" s="163">
        <v>-27.1</v>
      </c>
      <c r="HX47" s="163">
        <v>-26.6</v>
      </c>
      <c r="HY47" s="163">
        <v>1.3009999999999999</v>
      </c>
      <c r="HZ47" s="163">
        <v>-10.08</v>
      </c>
      <c r="IA47" s="163">
        <v>26.376999999999999</v>
      </c>
      <c r="IB47" s="163">
        <v>27.292400000000001</v>
      </c>
      <c r="IC47" s="163">
        <v>27.131799999999998</v>
      </c>
      <c r="ID47" s="163">
        <v>-17.8</v>
      </c>
      <c r="IE47" s="163">
        <v>-34.6</v>
      </c>
      <c r="IF47" s="163">
        <v>-5</v>
      </c>
      <c r="IG47" s="163">
        <v>-5.5</v>
      </c>
      <c r="IH47" s="164"/>
      <c r="II47" s="163">
        <v>-17.306699999999999</v>
      </c>
      <c r="IJ47" s="163">
        <v>-51.466200000000001</v>
      </c>
      <c r="IK47" s="163">
        <v>-29.1572</v>
      </c>
      <c r="IL47" s="163">
        <v>-266.70920000000001</v>
      </c>
      <c r="IM47" s="163">
        <v>-16.883400000000002</v>
      </c>
      <c r="IN47" s="163">
        <v>19.359100000000002</v>
      </c>
      <c r="IO47" s="163">
        <v>114.9995</v>
      </c>
      <c r="IP47" s="163">
        <v>50.659500000000001</v>
      </c>
      <c r="IQ47" s="163">
        <v>90.192999999999998</v>
      </c>
      <c r="IR47" s="163">
        <v>85.548599999999993</v>
      </c>
      <c r="IS47" s="163">
        <v>50.506300000000003</v>
      </c>
      <c r="IT47" s="163">
        <v>27.692299999999999</v>
      </c>
      <c r="IU47" s="163">
        <v>27.921199999999999</v>
      </c>
      <c r="IV47" s="163">
        <v>14.731</v>
      </c>
      <c r="IW47" s="163">
        <v>212.74189999999999</v>
      </c>
      <c r="IX47" s="163">
        <v>-192.31280000000001</v>
      </c>
      <c r="IY47" s="163">
        <v>34.967100000000002</v>
      </c>
      <c r="IZ47" s="163">
        <v>-20.755099999999999</v>
      </c>
      <c r="JA47" s="163">
        <v>-1.7565999999999999</v>
      </c>
      <c r="JB47" s="164"/>
      <c r="JC47" s="163">
        <v>-5.12</v>
      </c>
      <c r="JD47" s="164"/>
      <c r="JE47" s="164"/>
      <c r="JF47" s="163">
        <v>1.84</v>
      </c>
      <c r="JG47" s="163">
        <v>2.48</v>
      </c>
      <c r="JH47" s="163">
        <v>-4.8695000000000004</v>
      </c>
      <c r="JI47" s="163">
        <v>-8.3787000000000003</v>
      </c>
      <c r="JJ47" s="163">
        <v>12.043900000000001</v>
      </c>
      <c r="JK47" s="163">
        <v>-9.7551000000000005</v>
      </c>
      <c r="JL47" s="163">
        <v>3.6</v>
      </c>
      <c r="JM47" s="163">
        <v>7.1999999999999995E-2</v>
      </c>
      <c r="JN47" s="163">
        <v>-0.05</v>
      </c>
      <c r="JO47" s="163">
        <v>1.9857</v>
      </c>
      <c r="JP47" s="163">
        <v>2.2429999999999999</v>
      </c>
      <c r="JQ47" s="163">
        <v>4.1147999999999998</v>
      </c>
      <c r="JR47" s="163">
        <v>3.5528</v>
      </c>
      <c r="JS47" s="163">
        <v>3.9836999999999998</v>
      </c>
      <c r="JT47" s="164"/>
      <c r="JU47" s="163">
        <v>21.6</v>
      </c>
      <c r="JV47" s="163">
        <v>8.6000999999999994</v>
      </c>
      <c r="JW47" s="163">
        <v>0.11</v>
      </c>
      <c r="JX47" s="164"/>
      <c r="JY47" s="163">
        <v>-4.7004000000000001</v>
      </c>
      <c r="JZ47" s="163">
        <v>-15.2996</v>
      </c>
      <c r="KA47" s="163">
        <v>-18.7546</v>
      </c>
      <c r="KB47" s="163">
        <v>-3.5274999999999999</v>
      </c>
      <c r="KC47" s="163">
        <v>10.5038</v>
      </c>
      <c r="KD47" s="163">
        <v>-11.706799999999999</v>
      </c>
      <c r="KE47" s="163">
        <v>0</v>
      </c>
      <c r="KF47" s="163">
        <v>-22.9</v>
      </c>
      <c r="KG47" s="163">
        <v>6.4</v>
      </c>
      <c r="KH47" s="164"/>
      <c r="KI47" s="163">
        <v>-121.38939999999999</v>
      </c>
    </row>
    <row r="48" spans="1:295" ht="18" customHeight="1" x14ac:dyDescent="0.3">
      <c r="A48" s="160" t="s">
        <v>64</v>
      </c>
      <c r="B48" s="160" t="s">
        <v>920</v>
      </c>
      <c r="C48" s="166">
        <v>0</v>
      </c>
      <c r="D48" s="166">
        <v>2.5636000000000001</v>
      </c>
      <c r="E48" s="166">
        <v>-5.4230999999999998</v>
      </c>
      <c r="F48" s="166">
        <v>4.7535999999999996</v>
      </c>
      <c r="G48" s="166">
        <v>5.3185000000000002</v>
      </c>
      <c r="H48" s="167"/>
      <c r="I48" s="166">
        <v>9.9016000000000002</v>
      </c>
      <c r="J48" s="167"/>
      <c r="K48" s="166">
        <v>13.3169</v>
      </c>
      <c r="L48" s="166">
        <v>5.3318000000000003</v>
      </c>
      <c r="M48" s="166">
        <v>6.9721000000000002</v>
      </c>
      <c r="N48" s="166">
        <v>0</v>
      </c>
      <c r="O48" s="166">
        <v>-26.4</v>
      </c>
      <c r="P48" s="166">
        <v>4.4000000000000004</v>
      </c>
      <c r="Q48" s="167"/>
      <c r="R48" s="167"/>
      <c r="S48" s="166">
        <v>2.484</v>
      </c>
      <c r="T48" s="166">
        <v>-15.913</v>
      </c>
      <c r="U48" s="166">
        <v>5.14</v>
      </c>
      <c r="V48" s="166">
        <v>4.8510999999999997</v>
      </c>
      <c r="W48" s="166">
        <v>8.7616999999999994</v>
      </c>
      <c r="X48" s="166">
        <v>3.9481999999999999</v>
      </c>
      <c r="Y48" s="166">
        <v>-2.8361000000000001</v>
      </c>
      <c r="Z48" s="166">
        <v>2.5282</v>
      </c>
      <c r="AA48" s="167"/>
      <c r="AB48" s="166">
        <v>-1.1595</v>
      </c>
      <c r="AC48" s="166">
        <v>-0.88300000000000001</v>
      </c>
      <c r="AD48" s="167"/>
      <c r="AE48" s="166">
        <v>10.87</v>
      </c>
      <c r="AF48" s="166">
        <v>-11.1</v>
      </c>
      <c r="AG48" s="166">
        <v>-6.6</v>
      </c>
      <c r="AH48" s="166">
        <v>-0.13900000000000001</v>
      </c>
      <c r="AI48" s="166">
        <v>0.20200000000000001</v>
      </c>
      <c r="AJ48" s="166">
        <v>-14.53</v>
      </c>
      <c r="AK48" s="166">
        <v>-14.51</v>
      </c>
      <c r="AL48" s="167"/>
      <c r="AM48" s="166">
        <v>-9.94</v>
      </c>
      <c r="AN48" s="166">
        <v>-9.9600000000000009</v>
      </c>
      <c r="AO48" s="166">
        <v>6.9564000000000004</v>
      </c>
      <c r="AP48" s="166">
        <v>2.2605</v>
      </c>
      <c r="AQ48" s="166">
        <v>14.039899999999999</v>
      </c>
      <c r="AR48" s="166">
        <v>14.5527</v>
      </c>
      <c r="AS48" s="166">
        <v>-17.5579</v>
      </c>
      <c r="AT48" s="166">
        <v>-12.860099999999999</v>
      </c>
      <c r="AU48" s="166">
        <v>-12.417</v>
      </c>
      <c r="AV48" s="166">
        <v>16.4131</v>
      </c>
      <c r="AW48" s="166">
        <v>8.6555999999999997</v>
      </c>
      <c r="AX48" s="167"/>
      <c r="AY48" s="166">
        <v>-20.495699999999999</v>
      </c>
      <c r="AZ48" s="166">
        <v>6.3250999999999999</v>
      </c>
      <c r="BA48" s="166">
        <v>36.002600000000001</v>
      </c>
      <c r="BB48" s="166">
        <v>-23.6189</v>
      </c>
      <c r="BC48" s="166">
        <v>-0.81869999999999998</v>
      </c>
      <c r="BD48" s="166">
        <v>-1.4</v>
      </c>
      <c r="BE48" s="166">
        <v>-1.4</v>
      </c>
      <c r="BF48" s="166">
        <v>-19.306100000000001</v>
      </c>
      <c r="BG48" s="166">
        <v>-18.6295</v>
      </c>
      <c r="BH48" s="166">
        <v>-2.4079000000000002</v>
      </c>
      <c r="BI48" s="167"/>
      <c r="BJ48" s="166">
        <v>3.0529999999999999</v>
      </c>
      <c r="BK48" s="166">
        <v>1.5580000000000001</v>
      </c>
      <c r="BL48" s="166">
        <v>2.4613999999999998</v>
      </c>
      <c r="BM48" s="166">
        <v>1.6580999999999999</v>
      </c>
      <c r="BN48" s="166">
        <v>-73.000299999999996</v>
      </c>
      <c r="BO48" s="166">
        <v>40.436999999999998</v>
      </c>
      <c r="BP48" s="166">
        <v>40.436999999999998</v>
      </c>
      <c r="BQ48" s="166">
        <v>18.8172</v>
      </c>
      <c r="BR48" s="166">
        <v>-111.05710000000001</v>
      </c>
      <c r="BS48" s="167"/>
      <c r="BT48" s="167"/>
      <c r="BU48" s="167"/>
      <c r="BV48" s="167"/>
      <c r="BW48" s="166">
        <v>8.76</v>
      </c>
      <c r="BX48" s="166">
        <v>6.31</v>
      </c>
      <c r="BY48" s="166">
        <v>-9.85</v>
      </c>
      <c r="BZ48" s="166">
        <v>2.33</v>
      </c>
      <c r="CA48" s="166">
        <v>-25.715599999999998</v>
      </c>
      <c r="CB48" s="166">
        <v>-25.447700000000001</v>
      </c>
      <c r="CC48" s="166">
        <v>37.0914</v>
      </c>
      <c r="CD48" s="166">
        <v>36.0807</v>
      </c>
      <c r="CE48" s="166">
        <v>-3.9742000000000002</v>
      </c>
      <c r="CF48" s="166">
        <v>-0.61970000000000003</v>
      </c>
      <c r="CG48" s="166">
        <v>-1.2184999999999999</v>
      </c>
      <c r="CH48" s="166">
        <v>3.8820000000000001</v>
      </c>
      <c r="CI48" s="166">
        <v>15.644399999999999</v>
      </c>
      <c r="CJ48" s="167"/>
      <c r="CK48" s="167"/>
      <c r="CL48" s="166">
        <v>56.9</v>
      </c>
      <c r="CM48" s="166">
        <v>-28</v>
      </c>
      <c r="CN48" s="166">
        <v>-1.53</v>
      </c>
      <c r="CO48" s="166">
        <v>43.612699999999997</v>
      </c>
      <c r="CP48" s="166">
        <v>43.4863</v>
      </c>
      <c r="CQ48" s="166">
        <v>42.339199999999998</v>
      </c>
      <c r="CR48" s="166">
        <v>79.886300000000006</v>
      </c>
      <c r="CS48" s="166">
        <v>80.269199999999998</v>
      </c>
      <c r="CT48" s="166">
        <v>-24.163599999999999</v>
      </c>
      <c r="CU48" s="166">
        <v>-63.0563</v>
      </c>
      <c r="CV48" s="166">
        <v>-23.596800000000002</v>
      </c>
      <c r="CW48" s="166">
        <v>4.1188000000000002</v>
      </c>
      <c r="CX48" s="166">
        <v>29.06</v>
      </c>
      <c r="CY48" s="166">
        <v>12.37</v>
      </c>
      <c r="CZ48" s="166">
        <v>8.9110999999999994</v>
      </c>
      <c r="DA48" s="166">
        <v>9.0851000000000006</v>
      </c>
      <c r="DB48" s="166">
        <v>-10.11</v>
      </c>
      <c r="DC48" s="167"/>
      <c r="DD48" s="166">
        <v>-17.420300000000001</v>
      </c>
      <c r="DE48" s="166">
        <v>-17.555</v>
      </c>
      <c r="DF48" s="166">
        <v>27.891999999999999</v>
      </c>
      <c r="DG48" s="166">
        <v>1.46E-2</v>
      </c>
      <c r="DH48" s="166">
        <v>-5.1158000000000001</v>
      </c>
      <c r="DI48" s="167"/>
      <c r="DJ48" s="167"/>
      <c r="DK48" s="166">
        <v>-3.6657999999999999</v>
      </c>
      <c r="DL48" s="166">
        <v>3.746</v>
      </c>
      <c r="DM48" s="166">
        <v>35.648499999999999</v>
      </c>
      <c r="DN48" s="166">
        <v>12.251899999999999</v>
      </c>
      <c r="DO48" s="166">
        <v>4.21</v>
      </c>
      <c r="DP48" s="166">
        <v>-0.36</v>
      </c>
      <c r="DQ48" s="166">
        <v>2.5110000000000001</v>
      </c>
      <c r="DR48" s="166">
        <v>-26.441500000000001</v>
      </c>
      <c r="DS48" s="166">
        <v>-4.13</v>
      </c>
      <c r="DT48" s="166">
        <v>-4.25</v>
      </c>
      <c r="DU48" s="166">
        <v>22.36</v>
      </c>
      <c r="DV48" s="166">
        <v>19.260000000000002</v>
      </c>
      <c r="DW48" s="166">
        <v>-26</v>
      </c>
      <c r="DX48" s="166">
        <v>-12.9909</v>
      </c>
      <c r="DY48" s="166">
        <v>-42.938699999999997</v>
      </c>
      <c r="DZ48" s="166">
        <v>-41.2</v>
      </c>
      <c r="EA48" s="166">
        <v>12.6569</v>
      </c>
      <c r="EB48" s="166">
        <v>-1.0770999999999999</v>
      </c>
      <c r="EC48" s="166">
        <v>-12.0322</v>
      </c>
      <c r="ED48" s="166">
        <v>-10.743600000000001</v>
      </c>
      <c r="EE48" s="166">
        <v>-22.896799999999999</v>
      </c>
      <c r="EF48" s="166">
        <v>-29.802600000000002</v>
      </c>
      <c r="EG48" s="166">
        <v>-10.907999999999999</v>
      </c>
      <c r="EH48" s="166">
        <v>-108.4301</v>
      </c>
      <c r="EI48" s="166">
        <v>6.9438000000000004</v>
      </c>
      <c r="EJ48" s="167"/>
      <c r="EK48" s="166">
        <v>-6.2633999999999999</v>
      </c>
      <c r="EL48" s="166">
        <v>-6.1478000000000002</v>
      </c>
      <c r="EM48" s="167"/>
      <c r="EN48" s="166">
        <v>-8.9359000000000002</v>
      </c>
      <c r="EO48" s="166">
        <v>-9.6765000000000008</v>
      </c>
      <c r="EP48" s="166">
        <v>-5.1239999999999997</v>
      </c>
      <c r="EQ48" s="166">
        <v>-21.2942</v>
      </c>
      <c r="ER48" s="166">
        <v>-20.828299999999999</v>
      </c>
      <c r="ES48" s="166">
        <v>16.063700000000001</v>
      </c>
      <c r="ET48" s="166">
        <v>13.47</v>
      </c>
      <c r="EU48" s="166">
        <v>-9.66</v>
      </c>
      <c r="EV48" s="166">
        <v>1.4</v>
      </c>
      <c r="EW48" s="166">
        <v>2.3041</v>
      </c>
      <c r="EX48" s="166">
        <v>-5.5190999999999999</v>
      </c>
      <c r="EY48" s="166">
        <v>-8.0579999999999998</v>
      </c>
      <c r="EZ48" s="166">
        <v>-7.9927999999999999</v>
      </c>
      <c r="FA48" s="166">
        <v>5.2706999999999997</v>
      </c>
      <c r="FB48" s="166">
        <v>17.199000000000002</v>
      </c>
      <c r="FC48" s="166">
        <v>-29.966899999999999</v>
      </c>
      <c r="FD48" s="167"/>
      <c r="FE48" s="167"/>
      <c r="FF48" s="167"/>
      <c r="FG48" s="166">
        <v>0</v>
      </c>
      <c r="FH48" s="166">
        <v>3.0872000000000002</v>
      </c>
      <c r="FI48" s="166">
        <v>0</v>
      </c>
      <c r="FJ48" s="166">
        <v>13.3965</v>
      </c>
      <c r="FK48" s="166">
        <v>13.228999999999999</v>
      </c>
      <c r="FL48" s="166">
        <v>-6.6982999999999997</v>
      </c>
      <c r="FM48" s="166">
        <v>24.144100000000002</v>
      </c>
      <c r="FN48" s="166">
        <v>24.520800000000001</v>
      </c>
      <c r="FO48" s="166">
        <v>1.83E-2</v>
      </c>
      <c r="FP48" s="166">
        <v>12.4124</v>
      </c>
      <c r="FQ48" s="166">
        <v>15.611800000000001</v>
      </c>
      <c r="FR48" s="166">
        <v>-12.73</v>
      </c>
      <c r="FS48" s="166">
        <v>-3.5171000000000001</v>
      </c>
      <c r="FT48" s="166">
        <v>0.37740000000000001</v>
      </c>
      <c r="FU48" s="166">
        <v>2.4500000000000002</v>
      </c>
      <c r="FV48" s="166">
        <v>3.48</v>
      </c>
      <c r="FW48" s="166">
        <v>-14.957000000000001</v>
      </c>
      <c r="FX48" s="166">
        <v>1.4313</v>
      </c>
      <c r="FY48" s="166">
        <v>7.3609999999999998</v>
      </c>
      <c r="FZ48" s="166">
        <v>0.82199999999999995</v>
      </c>
      <c r="GA48" s="166">
        <v>1.0487</v>
      </c>
      <c r="GB48" s="166">
        <v>34.82</v>
      </c>
      <c r="GC48" s="166">
        <v>-26.012799999999999</v>
      </c>
      <c r="GD48" s="166">
        <v>-17.0593</v>
      </c>
      <c r="GE48" s="166">
        <v>-2.38</v>
      </c>
      <c r="GF48" s="166">
        <v>26.340800000000002</v>
      </c>
      <c r="GG48" s="167"/>
      <c r="GH48" s="166">
        <v>18.317399999999999</v>
      </c>
      <c r="GI48" s="167"/>
      <c r="GJ48" s="166">
        <v>-3.7826</v>
      </c>
      <c r="GK48" s="166">
        <v>3.1880999999999999</v>
      </c>
      <c r="GL48" s="167"/>
      <c r="GM48" s="167"/>
      <c r="GN48" s="166">
        <v>-10.430999999999999</v>
      </c>
      <c r="GO48" s="166">
        <v>-8.8400999999999996</v>
      </c>
      <c r="GP48" s="166">
        <v>2.8420000000000001</v>
      </c>
      <c r="GQ48" s="166">
        <v>-24.453299999999999</v>
      </c>
      <c r="GR48" s="166">
        <v>1.6125</v>
      </c>
      <c r="GS48" s="166">
        <v>2.6272000000000002</v>
      </c>
      <c r="GT48" s="166">
        <v>125.6489</v>
      </c>
      <c r="GU48" s="166">
        <v>-9.5985999999999994</v>
      </c>
      <c r="GV48" s="166">
        <v>-12.1754</v>
      </c>
      <c r="GW48" s="166">
        <v>-7.6444000000000001</v>
      </c>
      <c r="GX48" s="166">
        <v>3.3780000000000001</v>
      </c>
      <c r="GY48" s="166">
        <v>9.5236000000000001</v>
      </c>
      <c r="GZ48" s="166">
        <v>9.7001000000000008</v>
      </c>
      <c r="HA48" s="167"/>
      <c r="HB48" s="166">
        <v>17.8855</v>
      </c>
      <c r="HC48" s="166">
        <v>19.760899999999999</v>
      </c>
      <c r="HD48" s="166">
        <v>-4.6100000000000003</v>
      </c>
      <c r="HE48" s="166">
        <v>8.2636000000000003</v>
      </c>
      <c r="HF48" s="166">
        <v>41.960299999999997</v>
      </c>
      <c r="HG48" s="166">
        <v>22.4787</v>
      </c>
      <c r="HH48" s="166">
        <v>26.0669</v>
      </c>
      <c r="HI48" s="166">
        <v>30.029199999999999</v>
      </c>
      <c r="HJ48" s="166">
        <v>29.4222</v>
      </c>
      <c r="HK48" s="166">
        <v>-11.569599999999999</v>
      </c>
      <c r="HL48" s="166">
        <v>-12.802199999999999</v>
      </c>
      <c r="HM48" s="166">
        <v>0</v>
      </c>
      <c r="HN48" s="166">
        <v>0</v>
      </c>
      <c r="HO48" s="167"/>
      <c r="HP48" s="167"/>
      <c r="HQ48" s="166">
        <v>-7.4913999999999996</v>
      </c>
      <c r="HR48" s="166">
        <v>-6.9256000000000002</v>
      </c>
      <c r="HS48" s="166">
        <v>-1.7922</v>
      </c>
      <c r="HT48" s="166">
        <v>-1.5484</v>
      </c>
      <c r="HU48" s="166">
        <v>5.23</v>
      </c>
      <c r="HV48" s="166">
        <v>5.21</v>
      </c>
      <c r="HW48" s="166">
        <v>-21.6</v>
      </c>
      <c r="HX48" s="166">
        <v>-22.4</v>
      </c>
      <c r="HY48" s="166">
        <v>1.3009999999999999</v>
      </c>
      <c r="HZ48" s="166">
        <v>-9.6</v>
      </c>
      <c r="IA48" s="166">
        <v>24.495999999999999</v>
      </c>
      <c r="IB48" s="166">
        <v>28.165299999999998</v>
      </c>
      <c r="IC48" s="166">
        <v>27.759499999999999</v>
      </c>
      <c r="ID48" s="166">
        <v>-17.399999999999999</v>
      </c>
      <c r="IE48" s="166">
        <v>-33.700000000000003</v>
      </c>
      <c r="IF48" s="166">
        <v>-4.5999999999999996</v>
      </c>
      <c r="IG48" s="166">
        <v>-5.5</v>
      </c>
      <c r="IH48" s="167"/>
      <c r="II48" s="167"/>
      <c r="IJ48" s="166">
        <v>-49.600299999999997</v>
      </c>
      <c r="IK48" s="166">
        <v>-27.195900000000002</v>
      </c>
      <c r="IL48" s="166">
        <v>-267.5684</v>
      </c>
      <c r="IM48" s="166">
        <v>-15.138400000000001</v>
      </c>
      <c r="IN48" s="166">
        <v>18.159199999999998</v>
      </c>
      <c r="IO48" s="166">
        <v>117.0866</v>
      </c>
      <c r="IP48" s="166">
        <v>49.824100000000001</v>
      </c>
      <c r="IQ48" s="166">
        <v>87.261499999999998</v>
      </c>
      <c r="IR48" s="166">
        <v>87.606300000000005</v>
      </c>
      <c r="IS48" s="166">
        <v>52.283299999999997</v>
      </c>
      <c r="IT48" s="166">
        <v>31.4146</v>
      </c>
      <c r="IU48" s="166">
        <v>29.426100000000002</v>
      </c>
      <c r="IV48" s="166">
        <v>17.6953</v>
      </c>
      <c r="IW48" s="166">
        <v>214.52019999999999</v>
      </c>
      <c r="IX48" s="166">
        <v>-192.57050000000001</v>
      </c>
      <c r="IY48" s="166">
        <v>34.168999999999997</v>
      </c>
      <c r="IZ48" s="166">
        <v>-20.2637</v>
      </c>
      <c r="JA48" s="166">
        <v>-1.8273999999999999</v>
      </c>
      <c r="JB48" s="167"/>
      <c r="JC48" s="166">
        <v>-3.92</v>
      </c>
      <c r="JD48" s="167"/>
      <c r="JE48" s="167"/>
      <c r="JF48" s="166">
        <v>0.16</v>
      </c>
      <c r="JG48" s="166">
        <v>3.6</v>
      </c>
      <c r="JH48" s="166">
        <v>-4.5959000000000003</v>
      </c>
      <c r="JI48" s="166">
        <v>-9.5505999999999993</v>
      </c>
      <c r="JJ48" s="166">
        <v>11.281000000000001</v>
      </c>
      <c r="JK48" s="166">
        <v>-10.2525</v>
      </c>
      <c r="JL48" s="166">
        <v>5.6</v>
      </c>
      <c r="JM48" s="166">
        <v>7.3879999999999999</v>
      </c>
      <c r="JN48" s="166">
        <v>7.87</v>
      </c>
      <c r="JO48" s="167"/>
      <c r="JP48" s="167"/>
      <c r="JQ48" s="166">
        <v>4.6840000000000002</v>
      </c>
      <c r="JR48" s="166">
        <v>3.0647000000000002</v>
      </c>
      <c r="JS48" s="166">
        <v>4.0964999999999998</v>
      </c>
      <c r="JT48" s="167"/>
      <c r="JU48" s="166">
        <v>18.899999999999999</v>
      </c>
      <c r="JV48" s="166">
        <v>9.0077999999999996</v>
      </c>
      <c r="JW48" s="166">
        <v>7.0000000000000007E-2</v>
      </c>
      <c r="JX48" s="167"/>
      <c r="JY48" s="166">
        <v>-5.6131000000000002</v>
      </c>
      <c r="JZ48" s="166">
        <v>-14.875500000000001</v>
      </c>
      <c r="KA48" s="166">
        <v>-17.5702</v>
      </c>
      <c r="KB48" s="166">
        <v>-4.306</v>
      </c>
      <c r="KC48" s="166">
        <v>10.062900000000001</v>
      </c>
      <c r="KD48" s="166">
        <v>-12.2851</v>
      </c>
      <c r="KE48" s="166">
        <v>0</v>
      </c>
      <c r="KF48" s="166">
        <v>-20.6</v>
      </c>
      <c r="KG48" s="166">
        <v>4.0999999999999996</v>
      </c>
      <c r="KH48" s="167"/>
      <c r="KI48" s="166">
        <v>-122.7992</v>
      </c>
    </row>
    <row r="49" spans="1:295" ht="18" customHeight="1" x14ac:dyDescent="0.3">
      <c r="A49" s="160" t="s">
        <v>64</v>
      </c>
      <c r="B49" s="160" t="s">
        <v>921</v>
      </c>
      <c r="C49" s="161">
        <v>0</v>
      </c>
      <c r="D49" s="161">
        <v>2.6396000000000002</v>
      </c>
      <c r="E49" s="161">
        <v>-5.6018999999999997</v>
      </c>
      <c r="F49" s="161">
        <v>4.726</v>
      </c>
      <c r="G49" s="161">
        <v>4.7458</v>
      </c>
      <c r="H49" s="162"/>
      <c r="I49" s="161">
        <v>8.5912000000000006</v>
      </c>
      <c r="J49" s="162"/>
      <c r="K49" s="161">
        <v>12.309900000000001</v>
      </c>
      <c r="L49" s="161">
        <v>4.8409000000000004</v>
      </c>
      <c r="M49" s="161">
        <v>6.3574999999999999</v>
      </c>
      <c r="N49" s="161">
        <v>0</v>
      </c>
      <c r="O49" s="162"/>
      <c r="P49" s="161">
        <v>2.2000000000000002</v>
      </c>
      <c r="Q49" s="161">
        <v>4.968</v>
      </c>
      <c r="R49" s="162"/>
      <c r="S49" s="161">
        <v>2.3782000000000001</v>
      </c>
      <c r="T49" s="161">
        <v>-17.845400000000001</v>
      </c>
      <c r="U49" s="161">
        <v>4.6193999999999997</v>
      </c>
      <c r="V49" s="161">
        <v>4.4951999999999996</v>
      </c>
      <c r="W49" s="161">
        <v>8.3048999999999999</v>
      </c>
      <c r="X49" s="161">
        <v>3.714</v>
      </c>
      <c r="Y49" s="161">
        <v>-2.6133000000000002</v>
      </c>
      <c r="Z49" s="161">
        <v>2.6770999999999998</v>
      </c>
      <c r="AA49" s="162"/>
      <c r="AB49" s="161">
        <v>-1.1197999999999999</v>
      </c>
      <c r="AC49" s="161">
        <v>-0.70099999999999996</v>
      </c>
      <c r="AD49" s="162"/>
      <c r="AE49" s="161">
        <v>10.872</v>
      </c>
      <c r="AF49" s="161">
        <v>-13.32</v>
      </c>
      <c r="AG49" s="161">
        <v>-6.6</v>
      </c>
      <c r="AH49" s="161">
        <v>-0.32300000000000001</v>
      </c>
      <c r="AI49" s="161">
        <v>0.19800000000000001</v>
      </c>
      <c r="AJ49" s="161">
        <v>-13.44</v>
      </c>
      <c r="AK49" s="161">
        <v>-13.74</v>
      </c>
      <c r="AL49" s="162"/>
      <c r="AM49" s="161">
        <v>-9.3800000000000008</v>
      </c>
      <c r="AN49" s="161">
        <v>-9.52</v>
      </c>
      <c r="AO49" s="161">
        <v>6.7801</v>
      </c>
      <c r="AP49" s="161">
        <v>2.1023000000000001</v>
      </c>
      <c r="AQ49" s="161">
        <v>14.3949</v>
      </c>
      <c r="AR49" s="161">
        <v>15.9292</v>
      </c>
      <c r="AS49" s="161">
        <v>-19.472899999999999</v>
      </c>
      <c r="AT49" s="161">
        <v>-12.190300000000001</v>
      </c>
      <c r="AU49" s="161">
        <v>-11.1508</v>
      </c>
      <c r="AV49" s="161">
        <v>3.4150999999999998</v>
      </c>
      <c r="AW49" s="161">
        <v>0.37319999999999998</v>
      </c>
      <c r="AX49" s="162"/>
      <c r="AY49" s="161">
        <v>-23.9787</v>
      </c>
      <c r="AZ49" s="161">
        <v>4.7469000000000001</v>
      </c>
      <c r="BA49" s="161">
        <v>26.1859</v>
      </c>
      <c r="BB49" s="161">
        <v>-12.924799999999999</v>
      </c>
      <c r="BC49" s="161">
        <v>-1.4500999999999999</v>
      </c>
      <c r="BD49" s="161">
        <v>-1.1000000000000001</v>
      </c>
      <c r="BE49" s="161">
        <v>-1.2</v>
      </c>
      <c r="BF49" s="161">
        <v>-18.061199999999999</v>
      </c>
      <c r="BG49" s="161">
        <v>-20.684899999999999</v>
      </c>
      <c r="BH49" s="161">
        <v>-2.4901</v>
      </c>
      <c r="BI49" s="162"/>
      <c r="BJ49" s="161">
        <v>5.2916999999999996</v>
      </c>
      <c r="BK49" s="161">
        <v>1.5527</v>
      </c>
      <c r="BL49" s="161">
        <v>2.2162000000000002</v>
      </c>
      <c r="BM49" s="161">
        <v>1.4774</v>
      </c>
      <c r="BN49" s="161">
        <v>-69.7958</v>
      </c>
      <c r="BO49" s="161">
        <v>37.965000000000003</v>
      </c>
      <c r="BP49" s="161">
        <v>38.453299999999999</v>
      </c>
      <c r="BQ49" s="161">
        <v>23.650600000000001</v>
      </c>
      <c r="BR49" s="161">
        <v>-109.8098</v>
      </c>
      <c r="BS49" s="162"/>
      <c r="BT49" s="162"/>
      <c r="BU49" s="162"/>
      <c r="BV49" s="161">
        <v>17.174800000000001</v>
      </c>
      <c r="BW49" s="161">
        <v>8.64</v>
      </c>
      <c r="BX49" s="161">
        <v>6.05</v>
      </c>
      <c r="BY49" s="161">
        <v>-9.89</v>
      </c>
      <c r="BZ49" s="161">
        <v>2.86</v>
      </c>
      <c r="CA49" s="161">
        <v>-25.447700000000001</v>
      </c>
      <c r="CB49" s="161">
        <v>-25.447700000000001</v>
      </c>
      <c r="CC49" s="161">
        <v>38.480600000000003</v>
      </c>
      <c r="CD49" s="161">
        <v>36.8399</v>
      </c>
      <c r="CE49" s="161">
        <v>-3.8445999999999998</v>
      </c>
      <c r="CF49" s="161">
        <v>-0.97629999999999995</v>
      </c>
      <c r="CG49" s="161">
        <v>-1.3883000000000001</v>
      </c>
      <c r="CH49" s="161">
        <v>3.0455000000000001</v>
      </c>
      <c r="CI49" s="161">
        <v>15.3925</v>
      </c>
      <c r="CJ49" s="162"/>
      <c r="CK49" s="162"/>
      <c r="CL49" s="161">
        <v>55.3</v>
      </c>
      <c r="CM49" s="161">
        <v>-27</v>
      </c>
      <c r="CN49" s="161">
        <v>-1.38</v>
      </c>
      <c r="CO49" s="161">
        <v>43.362000000000002</v>
      </c>
      <c r="CP49" s="161">
        <v>43.223700000000001</v>
      </c>
      <c r="CQ49" s="161">
        <v>41.528199999999998</v>
      </c>
      <c r="CR49" s="161">
        <v>78.504599999999996</v>
      </c>
      <c r="CS49" s="161">
        <v>78.842699999999994</v>
      </c>
      <c r="CT49" s="161">
        <v>-24.7712</v>
      </c>
      <c r="CU49" s="161">
        <v>-62.407600000000002</v>
      </c>
      <c r="CV49" s="161">
        <v>-22.885200000000001</v>
      </c>
      <c r="CW49" s="161">
        <v>4.3506999999999998</v>
      </c>
      <c r="CX49" s="161">
        <v>28.33</v>
      </c>
      <c r="CY49" s="161">
        <v>12.47</v>
      </c>
      <c r="CZ49" s="161">
        <v>8.7548999999999992</v>
      </c>
      <c r="DA49" s="161">
        <v>8.9873999999999992</v>
      </c>
      <c r="DB49" s="161">
        <v>-10.17</v>
      </c>
      <c r="DC49" s="162"/>
      <c r="DD49" s="161">
        <v>-17.05</v>
      </c>
      <c r="DE49" s="161">
        <v>-16.985900000000001</v>
      </c>
      <c r="DF49" s="161">
        <v>26.378699999999998</v>
      </c>
      <c r="DG49" s="161">
        <v>1.4500000000000001E-2</v>
      </c>
      <c r="DH49" s="161">
        <v>-5.0692000000000004</v>
      </c>
      <c r="DI49" s="162"/>
      <c r="DJ49" s="162"/>
      <c r="DK49" s="161">
        <v>-3.4155000000000002</v>
      </c>
      <c r="DL49" s="161">
        <v>3.1850000000000001</v>
      </c>
      <c r="DM49" s="161">
        <v>34.702199999999998</v>
      </c>
      <c r="DN49" s="161">
        <v>11.5097</v>
      </c>
      <c r="DO49" s="161">
        <v>3.63</v>
      </c>
      <c r="DP49" s="161">
        <v>-0.28000000000000003</v>
      </c>
      <c r="DQ49" s="161">
        <v>2.7675000000000001</v>
      </c>
      <c r="DR49" s="161">
        <v>-26.266500000000001</v>
      </c>
      <c r="DS49" s="161">
        <v>-4.4000000000000004</v>
      </c>
      <c r="DT49" s="161">
        <v>-4.53</v>
      </c>
      <c r="DU49" s="161">
        <v>22.71</v>
      </c>
      <c r="DV49" s="161">
        <v>18.86</v>
      </c>
      <c r="DW49" s="161">
        <v>-24.454499999999999</v>
      </c>
      <c r="DX49" s="161">
        <v>-12.1273</v>
      </c>
      <c r="DY49" s="161">
        <v>-42.0259</v>
      </c>
      <c r="DZ49" s="161">
        <v>-41.509099999999997</v>
      </c>
      <c r="EA49" s="161">
        <v>13.267300000000001</v>
      </c>
      <c r="EB49" s="161">
        <v>-0.29049999999999998</v>
      </c>
      <c r="EC49" s="161">
        <v>-10.758900000000001</v>
      </c>
      <c r="ED49" s="161">
        <v>-10.918200000000001</v>
      </c>
      <c r="EE49" s="161">
        <v>-28.6388</v>
      </c>
      <c r="EF49" s="161">
        <v>-35.176499999999997</v>
      </c>
      <c r="EG49" s="161">
        <v>-10.949</v>
      </c>
      <c r="EH49" s="161">
        <v>-114.6293</v>
      </c>
      <c r="EI49" s="161">
        <v>8.2988999999999997</v>
      </c>
      <c r="EJ49" s="162"/>
      <c r="EK49" s="161">
        <v>-6.6830999999999996</v>
      </c>
      <c r="EL49" s="161">
        <v>-6.1006</v>
      </c>
      <c r="EM49" s="162"/>
      <c r="EN49" s="161">
        <v>-5.5720000000000001</v>
      </c>
      <c r="EO49" s="161">
        <v>-5.8244999999999996</v>
      </c>
      <c r="EP49" s="161">
        <v>-16.899999999999999</v>
      </c>
      <c r="EQ49" s="161">
        <v>-21.2318</v>
      </c>
      <c r="ER49" s="161">
        <v>-20.776900000000001</v>
      </c>
      <c r="ES49" s="161">
        <v>17.107199999999999</v>
      </c>
      <c r="ET49" s="161">
        <v>13.73</v>
      </c>
      <c r="EU49" s="161">
        <v>-8.01</v>
      </c>
      <c r="EV49" s="161">
        <v>-0.1</v>
      </c>
      <c r="EW49" s="161">
        <v>2.3837999999999999</v>
      </c>
      <c r="EX49" s="161">
        <v>3.85E-2</v>
      </c>
      <c r="EY49" s="161">
        <v>-9.4415999999999993</v>
      </c>
      <c r="EZ49" s="161">
        <v>-9.3598999999999997</v>
      </c>
      <c r="FA49" s="161">
        <v>8.4797999999999991</v>
      </c>
      <c r="FB49" s="161">
        <v>19.941099999999999</v>
      </c>
      <c r="FC49" s="161">
        <v>-29.369499999999999</v>
      </c>
      <c r="FD49" s="162"/>
      <c r="FE49" s="162"/>
      <c r="FF49" s="162"/>
      <c r="FG49" s="161">
        <v>3.3142</v>
      </c>
      <c r="FH49" s="161">
        <v>3.2378</v>
      </c>
      <c r="FI49" s="161">
        <v>0</v>
      </c>
      <c r="FJ49" s="161">
        <v>13.0616</v>
      </c>
      <c r="FK49" s="161">
        <v>13.0616</v>
      </c>
      <c r="FL49" s="161">
        <v>-8.7077000000000009</v>
      </c>
      <c r="FM49" s="161">
        <v>23.989899999999999</v>
      </c>
      <c r="FN49" s="161">
        <v>24.179200000000002</v>
      </c>
      <c r="FO49" s="161">
        <v>6.0499999999999998E-2</v>
      </c>
      <c r="FP49" s="161">
        <v>13.8698</v>
      </c>
      <c r="FQ49" s="161">
        <v>18.0337</v>
      </c>
      <c r="FR49" s="161">
        <v>-11.86</v>
      </c>
      <c r="FS49" s="161">
        <v>-3.4108000000000001</v>
      </c>
      <c r="FT49" s="161">
        <v>0.37740000000000001</v>
      </c>
      <c r="FU49" s="161">
        <v>2.2599999999999998</v>
      </c>
      <c r="FV49" s="161">
        <v>2.1</v>
      </c>
      <c r="FW49" s="161">
        <v>-18.4131</v>
      </c>
      <c r="FX49" s="161">
        <v>1.3615999999999999</v>
      </c>
      <c r="FY49" s="161">
        <v>7.4610000000000003</v>
      </c>
      <c r="FZ49" s="161">
        <v>0.82399999999999995</v>
      </c>
      <c r="GA49" s="161">
        <v>1.0737000000000001</v>
      </c>
      <c r="GB49" s="161">
        <v>34.950000000000003</v>
      </c>
      <c r="GC49" s="161">
        <v>-26.228100000000001</v>
      </c>
      <c r="GD49" s="161">
        <v>-16.593499999999999</v>
      </c>
      <c r="GE49" s="161">
        <v>-2.54</v>
      </c>
      <c r="GF49" s="161">
        <v>27.528400000000001</v>
      </c>
      <c r="GG49" s="162"/>
      <c r="GH49" s="161">
        <v>19.1938</v>
      </c>
      <c r="GI49" s="162"/>
      <c r="GJ49" s="161">
        <v>-3.9712999999999998</v>
      </c>
      <c r="GK49" s="161">
        <v>3.1315</v>
      </c>
      <c r="GL49" s="162"/>
      <c r="GM49" s="162"/>
      <c r="GN49" s="161">
        <v>-10.5505</v>
      </c>
      <c r="GO49" s="161">
        <v>-7.6346999999999996</v>
      </c>
      <c r="GP49" s="161">
        <v>4.5571000000000002</v>
      </c>
      <c r="GQ49" s="161">
        <v>-25.125599999999999</v>
      </c>
      <c r="GR49" s="161">
        <v>2.2907000000000002</v>
      </c>
      <c r="GS49" s="161">
        <v>2.355</v>
      </c>
      <c r="GT49" s="161">
        <v>127.8511</v>
      </c>
      <c r="GU49" s="161">
        <v>-9.7418999999999993</v>
      </c>
      <c r="GV49" s="161">
        <v>-12.200200000000001</v>
      </c>
      <c r="GW49" s="161">
        <v>-7.5000999999999998</v>
      </c>
      <c r="GX49" s="161">
        <v>3.0192999999999999</v>
      </c>
      <c r="GY49" s="161">
        <v>9.0694999999999997</v>
      </c>
      <c r="GZ49" s="161">
        <v>9.2333999999999996</v>
      </c>
      <c r="HA49" s="161">
        <v>3</v>
      </c>
      <c r="HB49" s="161">
        <v>18.305800000000001</v>
      </c>
      <c r="HC49" s="161">
        <v>21.052800000000001</v>
      </c>
      <c r="HD49" s="161">
        <v>-4.1900000000000004</v>
      </c>
      <c r="HE49" s="161">
        <v>6.5869</v>
      </c>
      <c r="HF49" s="161">
        <v>38.551600000000001</v>
      </c>
      <c r="HG49" s="161">
        <v>25.989699999999999</v>
      </c>
      <c r="HH49" s="161">
        <v>31.013300000000001</v>
      </c>
      <c r="HI49" s="161">
        <v>29.457599999999999</v>
      </c>
      <c r="HJ49" s="161">
        <v>29.5687</v>
      </c>
      <c r="HK49" s="161">
        <v>-11.6366</v>
      </c>
      <c r="HL49" s="161">
        <v>-12.270899999999999</v>
      </c>
      <c r="HM49" s="161">
        <v>0</v>
      </c>
      <c r="HN49" s="161">
        <v>0</v>
      </c>
      <c r="HO49" s="162"/>
      <c r="HP49" s="161">
        <v>60.277200000000001</v>
      </c>
      <c r="HQ49" s="161">
        <v>-7.4364999999999997</v>
      </c>
      <c r="HR49" s="161">
        <v>-6.7827999999999999</v>
      </c>
      <c r="HS49" s="161">
        <v>-0.99580000000000002</v>
      </c>
      <c r="HT49" s="161">
        <v>-1.0525</v>
      </c>
      <c r="HU49" s="161">
        <v>2.93</v>
      </c>
      <c r="HV49" s="161">
        <v>2.98</v>
      </c>
      <c r="HW49" s="161">
        <v>-22.6</v>
      </c>
      <c r="HX49" s="161">
        <v>-22.8</v>
      </c>
      <c r="HY49" s="161">
        <v>1.3009999999999999</v>
      </c>
      <c r="HZ49" s="161">
        <v>-9.44</v>
      </c>
      <c r="IA49" s="161">
        <v>22.456099999999999</v>
      </c>
      <c r="IB49" s="161">
        <v>28.377300000000002</v>
      </c>
      <c r="IC49" s="161">
        <v>27.976099999999999</v>
      </c>
      <c r="ID49" s="161">
        <v>-18.2</v>
      </c>
      <c r="IE49" s="161">
        <v>-34.6</v>
      </c>
      <c r="IF49" s="161">
        <v>-5.2</v>
      </c>
      <c r="IG49" s="161">
        <v>-5.9</v>
      </c>
      <c r="IH49" s="161">
        <v>-17.3401</v>
      </c>
      <c r="II49" s="161">
        <v>-17.298500000000001</v>
      </c>
      <c r="IJ49" s="161">
        <v>-51.2562</v>
      </c>
      <c r="IK49" s="161">
        <v>-25.7211</v>
      </c>
      <c r="IL49" s="161">
        <v>-267.09100000000001</v>
      </c>
      <c r="IM49" s="161">
        <v>-18.8203</v>
      </c>
      <c r="IN49" s="161">
        <v>17.4361</v>
      </c>
      <c r="IO49" s="161">
        <v>116.9796</v>
      </c>
      <c r="IP49" s="161">
        <v>45.541699999999999</v>
      </c>
      <c r="IQ49" s="161">
        <v>86.811800000000005</v>
      </c>
      <c r="IR49" s="161">
        <v>86.868799999999993</v>
      </c>
      <c r="IS49" s="161">
        <v>51.644399999999997</v>
      </c>
      <c r="IT49" s="161">
        <v>30.7592</v>
      </c>
      <c r="IU49" s="161">
        <v>29.3642</v>
      </c>
      <c r="IV49" s="161">
        <v>19.836500000000001</v>
      </c>
      <c r="IW49" s="161">
        <v>216.5232</v>
      </c>
      <c r="IX49" s="161">
        <v>-183.63900000000001</v>
      </c>
      <c r="IY49" s="161">
        <v>38.268599999999999</v>
      </c>
      <c r="IZ49" s="161">
        <v>-22.8581</v>
      </c>
      <c r="JA49" s="161">
        <v>-2.1789999999999998</v>
      </c>
      <c r="JB49" s="162"/>
      <c r="JC49" s="161">
        <v>-4.08</v>
      </c>
      <c r="JD49" s="162"/>
      <c r="JE49" s="162"/>
      <c r="JF49" s="161">
        <v>0.16</v>
      </c>
      <c r="JG49" s="161">
        <v>3.6</v>
      </c>
      <c r="JH49" s="161">
        <v>-4.5793999999999997</v>
      </c>
      <c r="JI49" s="161">
        <v>-9.6666000000000007</v>
      </c>
      <c r="JJ49" s="161">
        <v>11.866899999999999</v>
      </c>
      <c r="JK49" s="161">
        <v>-10.2525</v>
      </c>
      <c r="JL49" s="161">
        <v>5.3</v>
      </c>
      <c r="JM49" s="161">
        <v>7.1470000000000002</v>
      </c>
      <c r="JN49" s="161">
        <v>7.8360000000000003</v>
      </c>
      <c r="JO49" s="161">
        <v>1.7655000000000001</v>
      </c>
      <c r="JP49" s="162"/>
      <c r="JQ49" s="161">
        <v>3.5684</v>
      </c>
      <c r="JR49" s="161">
        <v>4.1703000000000001</v>
      </c>
      <c r="JS49" s="161">
        <v>3.6501999999999999</v>
      </c>
      <c r="JT49" s="162"/>
      <c r="JU49" s="161">
        <v>19.8</v>
      </c>
      <c r="JV49" s="161">
        <v>9.9351000000000003</v>
      </c>
      <c r="JW49" s="161">
        <v>0.01</v>
      </c>
      <c r="JX49" s="162"/>
      <c r="JY49" s="161">
        <v>-5.15</v>
      </c>
      <c r="JZ49" s="161">
        <v>-14.8155</v>
      </c>
      <c r="KA49" s="161">
        <v>-17.192399999999999</v>
      </c>
      <c r="KB49" s="161">
        <v>-3.5958999999999999</v>
      </c>
      <c r="KC49" s="161">
        <v>10.299899999999999</v>
      </c>
      <c r="KD49" s="161">
        <v>-11.004200000000001</v>
      </c>
      <c r="KE49" s="162"/>
      <c r="KF49" s="161">
        <v>-21.4</v>
      </c>
      <c r="KG49" s="161">
        <v>5</v>
      </c>
      <c r="KH49" s="162"/>
      <c r="KI49" s="161">
        <v>-120.20610000000001</v>
      </c>
    </row>
    <row r="50" spans="1:295" ht="18" customHeight="1" x14ac:dyDescent="0.3">
      <c r="A50" s="160" t="s">
        <v>64</v>
      </c>
      <c r="B50" s="160" t="s">
        <v>922</v>
      </c>
      <c r="C50" s="163">
        <v>0</v>
      </c>
      <c r="D50" s="163">
        <v>6.3056999999999999</v>
      </c>
      <c r="E50" s="163">
        <v>-13.1655</v>
      </c>
      <c r="F50" s="163">
        <v>4.5613000000000001</v>
      </c>
      <c r="G50" s="163">
        <v>4.4885000000000002</v>
      </c>
      <c r="H50" s="164"/>
      <c r="I50" s="163">
        <v>8.0927000000000007</v>
      </c>
      <c r="J50" s="164"/>
      <c r="K50" s="163">
        <v>11.763400000000001</v>
      </c>
      <c r="L50" s="163">
        <v>4.6498999999999997</v>
      </c>
      <c r="M50" s="163">
        <v>6.0278999999999998</v>
      </c>
      <c r="N50" s="163">
        <v>0</v>
      </c>
      <c r="O50" s="163">
        <v>-22</v>
      </c>
      <c r="P50" s="163">
        <v>0</v>
      </c>
      <c r="Q50" s="163">
        <v>3.3119999999999998</v>
      </c>
      <c r="R50" s="163">
        <v>-15.4</v>
      </c>
      <c r="S50" s="163">
        <v>2.1137999999999999</v>
      </c>
      <c r="T50" s="163">
        <v>-16.456399999999999</v>
      </c>
      <c r="U50" s="163">
        <v>4.5117000000000003</v>
      </c>
      <c r="V50" s="163">
        <v>4.335</v>
      </c>
      <c r="W50" s="163">
        <v>8.0070999999999994</v>
      </c>
      <c r="X50" s="163">
        <v>3.8371</v>
      </c>
      <c r="Y50" s="163">
        <v>-2.7305000000000001</v>
      </c>
      <c r="Z50" s="163">
        <v>2.6503000000000001</v>
      </c>
      <c r="AA50" s="164"/>
      <c r="AB50" s="163">
        <v>-1.0269999999999999</v>
      </c>
      <c r="AC50" s="163">
        <v>-0.81699999999999995</v>
      </c>
      <c r="AD50" s="164"/>
      <c r="AE50" s="163">
        <v>11.436</v>
      </c>
      <c r="AF50" s="163">
        <v>-11.1</v>
      </c>
      <c r="AG50" s="163">
        <v>-11</v>
      </c>
      <c r="AH50" s="163">
        <v>-0.42599999999999999</v>
      </c>
      <c r="AI50" s="163">
        <v>0.218</v>
      </c>
      <c r="AJ50" s="163">
        <v>-14.42</v>
      </c>
      <c r="AK50" s="163">
        <v>-14.44</v>
      </c>
      <c r="AL50" s="164"/>
      <c r="AM50" s="163">
        <v>-10.1</v>
      </c>
      <c r="AN50" s="163">
        <v>-10.220000000000001</v>
      </c>
      <c r="AO50" s="163">
        <v>6.9050000000000002</v>
      </c>
      <c r="AP50" s="163">
        <v>2.6046</v>
      </c>
      <c r="AQ50" s="163">
        <v>15.7776</v>
      </c>
      <c r="AR50" s="163">
        <v>17.774999999999999</v>
      </c>
      <c r="AS50" s="163">
        <v>-20.0304</v>
      </c>
      <c r="AT50" s="163">
        <v>-12.726100000000001</v>
      </c>
      <c r="AU50" s="163">
        <v>-12.0215</v>
      </c>
      <c r="AV50" s="163">
        <v>1.4935</v>
      </c>
      <c r="AW50" s="163">
        <v>1.6045</v>
      </c>
      <c r="AX50" s="164"/>
      <c r="AY50" s="163">
        <v>-18.888200000000001</v>
      </c>
      <c r="AZ50" s="163">
        <v>5.1414</v>
      </c>
      <c r="BA50" s="163">
        <v>26.9847</v>
      </c>
      <c r="BB50" s="163">
        <v>-14.8665</v>
      </c>
      <c r="BC50" s="163">
        <v>-9.3299999999999994E-2</v>
      </c>
      <c r="BD50" s="163">
        <v>-2.8</v>
      </c>
      <c r="BE50" s="163">
        <v>-2.9</v>
      </c>
      <c r="BF50" s="163">
        <v>-21.105399999999999</v>
      </c>
      <c r="BG50" s="163">
        <v>-20.767800000000001</v>
      </c>
      <c r="BH50" s="163">
        <v>-2.4178999999999999</v>
      </c>
      <c r="BI50" s="164"/>
      <c r="BJ50" s="163">
        <v>4.5681000000000003</v>
      </c>
      <c r="BK50" s="163">
        <v>1.8194999999999999</v>
      </c>
      <c r="BL50" s="163">
        <v>2.3246000000000002</v>
      </c>
      <c r="BM50" s="163">
        <v>1.5721000000000001</v>
      </c>
      <c r="BN50" s="163">
        <v>-77.822199999999995</v>
      </c>
      <c r="BO50" s="163">
        <v>38.331200000000003</v>
      </c>
      <c r="BP50" s="163">
        <v>38.270200000000003</v>
      </c>
      <c r="BQ50" s="163">
        <v>29.1264</v>
      </c>
      <c r="BR50" s="163">
        <v>-115.9482</v>
      </c>
      <c r="BS50" s="164"/>
      <c r="BT50" s="164"/>
      <c r="BU50" s="164"/>
      <c r="BV50" s="163">
        <v>17.1648</v>
      </c>
      <c r="BW50" s="163">
        <v>8.56</v>
      </c>
      <c r="BX50" s="163">
        <v>5.65</v>
      </c>
      <c r="BY50" s="163">
        <v>-10.4</v>
      </c>
      <c r="BZ50" s="163">
        <v>3</v>
      </c>
      <c r="CA50" s="163">
        <v>-25.849499999999999</v>
      </c>
      <c r="CB50" s="163">
        <v>-25.447700000000001</v>
      </c>
      <c r="CC50" s="163">
        <v>37.759700000000002</v>
      </c>
      <c r="CD50" s="163">
        <v>36.761000000000003</v>
      </c>
      <c r="CE50" s="163">
        <v>-2.9379</v>
      </c>
      <c r="CF50" s="163">
        <v>-1.4044000000000001</v>
      </c>
      <c r="CG50" s="163">
        <v>-0.80130000000000001</v>
      </c>
      <c r="CH50" s="163">
        <v>4.5697000000000001</v>
      </c>
      <c r="CI50" s="163">
        <v>15.2828</v>
      </c>
      <c r="CJ50" s="164"/>
      <c r="CK50" s="164"/>
      <c r="CL50" s="163">
        <v>55.9</v>
      </c>
      <c r="CM50" s="163">
        <v>-27.7</v>
      </c>
      <c r="CN50" s="163">
        <v>-1.42</v>
      </c>
      <c r="CO50" s="163">
        <v>43.124200000000002</v>
      </c>
      <c r="CP50" s="163">
        <v>43.032800000000002</v>
      </c>
      <c r="CQ50" s="163">
        <v>41.774500000000003</v>
      </c>
      <c r="CR50" s="163">
        <v>81.403400000000005</v>
      </c>
      <c r="CS50" s="163">
        <v>82.042299999999997</v>
      </c>
      <c r="CT50" s="163">
        <v>-26.337599999999998</v>
      </c>
      <c r="CU50" s="163">
        <v>-62.206899999999997</v>
      </c>
      <c r="CV50" s="163">
        <v>-26.1127</v>
      </c>
      <c r="CW50" s="163">
        <v>4.0361000000000002</v>
      </c>
      <c r="CX50" s="163">
        <v>28.15</v>
      </c>
      <c r="CY50" s="163">
        <v>12.22</v>
      </c>
      <c r="CZ50" s="163">
        <v>8.4423999999999992</v>
      </c>
      <c r="DA50" s="163">
        <v>8.5968</v>
      </c>
      <c r="DB50" s="163">
        <v>-9.75</v>
      </c>
      <c r="DC50" s="164"/>
      <c r="DD50" s="163">
        <v>-17.213799999999999</v>
      </c>
      <c r="DE50" s="163">
        <v>-17.214500000000001</v>
      </c>
      <c r="DF50" s="163">
        <v>28.243099999999998</v>
      </c>
      <c r="DG50" s="163">
        <v>1.46E-2</v>
      </c>
      <c r="DH50" s="163">
        <v>-4.9141000000000004</v>
      </c>
      <c r="DI50" s="163">
        <v>11.7</v>
      </c>
      <c r="DJ50" s="164"/>
      <c r="DK50" s="163">
        <v>-3.6791999999999998</v>
      </c>
      <c r="DL50" s="163">
        <v>2.8109999999999999</v>
      </c>
      <c r="DM50" s="163">
        <v>34.386800000000001</v>
      </c>
      <c r="DN50" s="163">
        <v>10.7675</v>
      </c>
      <c r="DO50" s="163">
        <v>3.15</v>
      </c>
      <c r="DP50" s="163">
        <v>-0.01</v>
      </c>
      <c r="DQ50" s="163">
        <v>3.1589999999999998</v>
      </c>
      <c r="DR50" s="163">
        <v>-28.291599999999999</v>
      </c>
      <c r="DS50" s="163">
        <v>-4.5599999999999996</v>
      </c>
      <c r="DT50" s="163">
        <v>-4.59</v>
      </c>
      <c r="DU50" s="163">
        <v>21.52</v>
      </c>
      <c r="DV50" s="163">
        <v>19.02</v>
      </c>
      <c r="DW50" s="163">
        <v>-26.381799999999998</v>
      </c>
      <c r="DX50" s="163">
        <v>-13.427300000000001</v>
      </c>
      <c r="DY50" s="163">
        <v>-42.671100000000003</v>
      </c>
      <c r="DZ50" s="163">
        <v>-41.645499999999998</v>
      </c>
      <c r="EA50" s="163">
        <v>12.019600000000001</v>
      </c>
      <c r="EB50" s="163">
        <v>-2.5245000000000002</v>
      </c>
      <c r="EC50" s="163">
        <v>-12.175800000000001</v>
      </c>
      <c r="ED50" s="163">
        <v>-12.381500000000001</v>
      </c>
      <c r="EE50" s="163">
        <v>-22.993200000000002</v>
      </c>
      <c r="EF50" s="163">
        <v>-28.717500000000001</v>
      </c>
      <c r="EG50" s="163">
        <v>-10.664999999999999</v>
      </c>
      <c r="EH50" s="163">
        <v>-118.8631</v>
      </c>
      <c r="EI50" s="163">
        <v>15.6525</v>
      </c>
      <c r="EJ50" s="164"/>
      <c r="EK50" s="163">
        <v>-6.7446999999999999</v>
      </c>
      <c r="EL50" s="163">
        <v>-6.2698999999999998</v>
      </c>
      <c r="EM50" s="164"/>
      <c r="EN50" s="163">
        <v>-8.6989999999999998</v>
      </c>
      <c r="EO50" s="163">
        <v>-9.4451999999999998</v>
      </c>
      <c r="EP50" s="163">
        <v>-7.1719999999999997</v>
      </c>
      <c r="EQ50" s="163">
        <v>-21.3491</v>
      </c>
      <c r="ER50" s="163">
        <v>-21.236799999999999</v>
      </c>
      <c r="ES50" s="163">
        <v>17.714500000000001</v>
      </c>
      <c r="ET50" s="163">
        <v>13.37</v>
      </c>
      <c r="EU50" s="163">
        <v>-10.050000000000001</v>
      </c>
      <c r="EV50" s="163">
        <v>3.2</v>
      </c>
      <c r="EW50" s="163">
        <v>2.1385000000000001</v>
      </c>
      <c r="EX50" s="163">
        <v>-4.7077</v>
      </c>
      <c r="EY50" s="163">
        <v>-8.9916999999999998</v>
      </c>
      <c r="EZ50" s="163">
        <v>-8.7062000000000008</v>
      </c>
      <c r="FA50" s="163">
        <v>7.7591999999999999</v>
      </c>
      <c r="FB50" s="163">
        <v>16.236899999999999</v>
      </c>
      <c r="FC50" s="163">
        <v>-29.823799999999999</v>
      </c>
      <c r="FD50" s="164"/>
      <c r="FE50" s="164"/>
      <c r="FF50" s="164"/>
      <c r="FG50" s="163">
        <v>3.4908000000000001</v>
      </c>
      <c r="FH50" s="163">
        <v>3.6536</v>
      </c>
      <c r="FI50" s="163">
        <v>2.6783000000000001</v>
      </c>
      <c r="FJ50" s="163">
        <v>13.0616</v>
      </c>
      <c r="FK50" s="163">
        <v>12.559200000000001</v>
      </c>
      <c r="FL50" s="163">
        <v>-9.0426000000000002</v>
      </c>
      <c r="FM50" s="163">
        <v>22.979099999999999</v>
      </c>
      <c r="FN50" s="163">
        <v>23.204799999999999</v>
      </c>
      <c r="FO50" s="163">
        <v>-0.22819999999999999</v>
      </c>
      <c r="FP50" s="163">
        <v>13.8027</v>
      </c>
      <c r="FQ50" s="163">
        <v>17.848199999999999</v>
      </c>
      <c r="FR50" s="163">
        <v>-11.78</v>
      </c>
      <c r="FS50" s="163">
        <v>-3.5171000000000001</v>
      </c>
      <c r="FT50" s="163">
        <v>0.36830000000000002</v>
      </c>
      <c r="FU50" s="163">
        <v>2.3199999999999998</v>
      </c>
      <c r="FV50" s="163">
        <v>2.2200000000000002</v>
      </c>
      <c r="FW50" s="163">
        <v>-16.769300000000001</v>
      </c>
      <c r="FX50" s="163">
        <v>1.1361000000000001</v>
      </c>
      <c r="FY50" s="163">
        <v>7.56</v>
      </c>
      <c r="FZ50" s="163">
        <v>0.83</v>
      </c>
      <c r="GA50" s="163">
        <v>1.1385000000000001</v>
      </c>
      <c r="GB50" s="163">
        <v>35.46</v>
      </c>
      <c r="GC50" s="163">
        <v>-26.363800000000001</v>
      </c>
      <c r="GD50" s="163">
        <v>-17.340199999999999</v>
      </c>
      <c r="GE50" s="163">
        <v>-2.2599999999999998</v>
      </c>
      <c r="GF50" s="163">
        <v>27.547999999999998</v>
      </c>
      <c r="GG50" s="164"/>
      <c r="GH50" s="163">
        <v>18.164899999999999</v>
      </c>
      <c r="GI50" s="164"/>
      <c r="GJ50" s="163">
        <v>-4.0330000000000004</v>
      </c>
      <c r="GK50" s="163">
        <v>3.0598999999999998</v>
      </c>
      <c r="GL50" s="164"/>
      <c r="GM50" s="164"/>
      <c r="GN50" s="163">
        <v>-10.8597</v>
      </c>
      <c r="GO50" s="163">
        <v>-8.0446000000000009</v>
      </c>
      <c r="GP50" s="163">
        <v>4.7477999999999998</v>
      </c>
      <c r="GQ50" s="163">
        <v>-25.797799999999999</v>
      </c>
      <c r="GR50" s="163">
        <v>3.4114</v>
      </c>
      <c r="GS50" s="163">
        <v>2.6471</v>
      </c>
      <c r="GT50" s="163">
        <v>125.30970000000001</v>
      </c>
      <c r="GU50" s="163">
        <v>-10.152100000000001</v>
      </c>
      <c r="GV50" s="163">
        <v>-11.571</v>
      </c>
      <c r="GW50" s="163">
        <v>-7.3112000000000004</v>
      </c>
      <c r="GX50" s="163">
        <v>2.4838</v>
      </c>
      <c r="GY50" s="163">
        <v>8.8057999999999996</v>
      </c>
      <c r="GZ50" s="163">
        <v>8.8536999999999999</v>
      </c>
      <c r="HA50" s="163">
        <v>1.9907999999999999</v>
      </c>
      <c r="HB50" s="163">
        <v>19.033899999999999</v>
      </c>
      <c r="HC50" s="163">
        <v>20.573899999999998</v>
      </c>
      <c r="HD50" s="163">
        <v>-2.93</v>
      </c>
      <c r="HE50" s="163">
        <v>6.16</v>
      </c>
      <c r="HF50" s="163">
        <v>38.034500000000001</v>
      </c>
      <c r="HG50" s="163">
        <v>25.847300000000001</v>
      </c>
      <c r="HH50" s="163">
        <v>29.478200000000001</v>
      </c>
      <c r="HI50" s="163">
        <v>30.6434</v>
      </c>
      <c r="HJ50" s="163">
        <v>30.922000000000001</v>
      </c>
      <c r="HK50" s="163">
        <v>-12.3462</v>
      </c>
      <c r="HL50" s="163">
        <v>-13.162000000000001</v>
      </c>
      <c r="HM50" s="163">
        <v>0</v>
      </c>
      <c r="HN50" s="163">
        <v>0</v>
      </c>
      <c r="HO50" s="164"/>
      <c r="HP50" s="164"/>
      <c r="HQ50" s="163">
        <v>-6.1566000000000001</v>
      </c>
      <c r="HR50" s="163">
        <v>-5.4699</v>
      </c>
      <c r="HS50" s="163">
        <v>-0.112</v>
      </c>
      <c r="HT50" s="163">
        <v>-0.1008</v>
      </c>
      <c r="HU50" s="163">
        <v>5.21</v>
      </c>
      <c r="HV50" s="163">
        <v>5.28</v>
      </c>
      <c r="HW50" s="163">
        <v>-23.1</v>
      </c>
      <c r="HX50" s="163">
        <v>-23.3</v>
      </c>
      <c r="HY50" s="163">
        <v>1.3009999999999999</v>
      </c>
      <c r="HZ50" s="163">
        <v>-9.84</v>
      </c>
      <c r="IA50" s="163">
        <v>23.682300000000001</v>
      </c>
      <c r="IB50" s="163">
        <v>31.185500000000001</v>
      </c>
      <c r="IC50" s="163">
        <v>30.661200000000001</v>
      </c>
      <c r="ID50" s="163">
        <v>-18.2</v>
      </c>
      <c r="IE50" s="163">
        <v>-35</v>
      </c>
      <c r="IF50" s="163">
        <v>-5</v>
      </c>
      <c r="IG50" s="163">
        <v>-5.9</v>
      </c>
      <c r="IH50" s="164"/>
      <c r="II50" s="163">
        <v>-17.304300000000001</v>
      </c>
      <c r="IJ50" s="163">
        <v>-50.061399999999999</v>
      </c>
      <c r="IK50" s="163">
        <v>-21.674099999999999</v>
      </c>
      <c r="IL50" s="163">
        <v>-268.65809999999999</v>
      </c>
      <c r="IM50" s="163">
        <v>-18.635300000000001</v>
      </c>
      <c r="IN50" s="163">
        <v>16.658899999999999</v>
      </c>
      <c r="IO50" s="163">
        <v>119.1816</v>
      </c>
      <c r="IP50" s="163">
        <v>42.230200000000004</v>
      </c>
      <c r="IQ50" s="163">
        <v>84.426699999999997</v>
      </c>
      <c r="IR50" s="163">
        <v>88.361800000000002</v>
      </c>
      <c r="IS50" s="163">
        <v>57.264200000000002</v>
      </c>
      <c r="IT50" s="163">
        <v>33.307400000000001</v>
      </c>
      <c r="IU50" s="163">
        <v>31.808199999999999</v>
      </c>
      <c r="IV50" s="163">
        <v>24.1309</v>
      </c>
      <c r="IW50" s="163">
        <v>215.18690000000001</v>
      </c>
      <c r="IX50" s="163">
        <v>-192.8492</v>
      </c>
      <c r="IY50" s="163">
        <v>38.009799999999998</v>
      </c>
      <c r="IZ50" s="163">
        <v>-22.81</v>
      </c>
      <c r="JA50" s="163">
        <v>-2.7869000000000002</v>
      </c>
      <c r="JB50" s="164"/>
      <c r="JC50" s="163">
        <v>-4.08</v>
      </c>
      <c r="JD50" s="164"/>
      <c r="JE50" s="164"/>
      <c r="JF50" s="163">
        <v>0.24</v>
      </c>
      <c r="JG50" s="163">
        <v>3.6</v>
      </c>
      <c r="JH50" s="163">
        <v>-4.5937000000000001</v>
      </c>
      <c r="JI50" s="163">
        <v>-9.9016000000000002</v>
      </c>
      <c r="JJ50" s="163">
        <v>11.897500000000001</v>
      </c>
      <c r="JK50" s="163">
        <v>-9.5780999999999992</v>
      </c>
      <c r="JL50" s="163">
        <v>5.4</v>
      </c>
      <c r="JM50" s="163">
        <v>6.976</v>
      </c>
      <c r="JN50" s="163">
        <v>6.4729999999999999</v>
      </c>
      <c r="JO50" s="163">
        <v>2.4683000000000002</v>
      </c>
      <c r="JP50" s="163">
        <v>2.8371</v>
      </c>
      <c r="JQ50" s="164"/>
      <c r="JR50" s="164"/>
      <c r="JS50" s="164"/>
      <c r="JT50" s="164"/>
      <c r="JU50" s="163">
        <v>20.9</v>
      </c>
      <c r="JV50" s="163">
        <v>9.7866</v>
      </c>
      <c r="JW50" s="163">
        <v>-0.1</v>
      </c>
      <c r="JX50" s="164"/>
      <c r="JY50" s="163">
        <v>-6.0609000000000002</v>
      </c>
      <c r="JZ50" s="163">
        <v>-15.2094</v>
      </c>
      <c r="KA50" s="163">
        <v>-17.269400000000001</v>
      </c>
      <c r="KB50" s="163">
        <v>-4.4089</v>
      </c>
      <c r="KC50" s="163">
        <v>9.8994</v>
      </c>
      <c r="KD50" s="163">
        <v>-10.662699999999999</v>
      </c>
      <c r="KE50" s="164"/>
      <c r="KF50" s="163">
        <v>-22.6</v>
      </c>
      <c r="KG50" s="163">
        <v>5.8</v>
      </c>
      <c r="KH50" s="164"/>
      <c r="KI50" s="163">
        <v>-122.6494</v>
      </c>
    </row>
    <row r="51" spans="1:295" ht="18" customHeight="1" x14ac:dyDescent="0.3">
      <c r="A51" s="160" t="s">
        <v>64</v>
      </c>
      <c r="B51" s="160" t="s">
        <v>923</v>
      </c>
      <c r="C51" s="163">
        <v>0</v>
      </c>
      <c r="D51" s="163">
        <v>6.1665999999999999</v>
      </c>
      <c r="E51" s="163">
        <v>-12.916499999999999</v>
      </c>
      <c r="F51" s="163">
        <v>4.3212999999999999</v>
      </c>
      <c r="G51" s="163">
        <v>3.7591999999999999</v>
      </c>
      <c r="H51" s="164"/>
      <c r="I51" s="163">
        <v>6.6147999999999998</v>
      </c>
      <c r="J51" s="164"/>
      <c r="K51" s="163">
        <v>10.8376</v>
      </c>
      <c r="L51" s="163">
        <v>4.1048999999999998</v>
      </c>
      <c r="M51" s="163">
        <v>5.6272000000000002</v>
      </c>
      <c r="N51" s="163">
        <v>0</v>
      </c>
      <c r="O51" s="163">
        <v>-22</v>
      </c>
      <c r="P51" s="163">
        <v>0</v>
      </c>
      <c r="Q51" s="163">
        <v>3.3119999999999998</v>
      </c>
      <c r="R51" s="164"/>
      <c r="S51" s="163">
        <v>1.7732000000000001</v>
      </c>
      <c r="T51" s="163">
        <v>-9.2662999999999993</v>
      </c>
      <c r="U51" s="163">
        <v>3.9373</v>
      </c>
      <c r="V51" s="163">
        <v>3.9150999999999998</v>
      </c>
      <c r="W51" s="163">
        <v>6.9474999999999998</v>
      </c>
      <c r="X51" s="163">
        <v>3.9542000000000002</v>
      </c>
      <c r="Y51" s="163">
        <v>-2.6699000000000002</v>
      </c>
      <c r="Z51" s="163">
        <v>2.6684999999999999</v>
      </c>
      <c r="AA51" s="164"/>
      <c r="AB51" s="163">
        <v>-1.1662999999999999</v>
      </c>
      <c r="AC51" s="163">
        <v>-0.79600000000000004</v>
      </c>
      <c r="AD51" s="164"/>
      <c r="AE51" s="163">
        <v>10.57</v>
      </c>
      <c r="AF51" s="163">
        <v>-13.32</v>
      </c>
      <c r="AG51" s="163">
        <v>-11</v>
      </c>
      <c r="AH51" s="163">
        <v>-0.29099999999999998</v>
      </c>
      <c r="AI51" s="163">
        <v>0.19800000000000001</v>
      </c>
      <c r="AJ51" s="163">
        <v>-14.34</v>
      </c>
      <c r="AK51" s="163">
        <v>-14.31</v>
      </c>
      <c r="AL51" s="164"/>
      <c r="AM51" s="163">
        <v>-10.11</v>
      </c>
      <c r="AN51" s="163">
        <v>-10.11</v>
      </c>
      <c r="AO51" s="163">
        <v>6.7327000000000004</v>
      </c>
      <c r="AP51" s="163">
        <v>2.5125999999999999</v>
      </c>
      <c r="AQ51" s="163">
        <v>14.791600000000001</v>
      </c>
      <c r="AR51" s="163">
        <v>15.431100000000001</v>
      </c>
      <c r="AS51" s="163">
        <v>-19.909700000000001</v>
      </c>
      <c r="AT51" s="163">
        <v>-12.0563</v>
      </c>
      <c r="AU51" s="163">
        <v>-11.932700000000001</v>
      </c>
      <c r="AV51" s="163">
        <v>15.110099999999999</v>
      </c>
      <c r="AW51" s="163">
        <v>16.707899999999999</v>
      </c>
      <c r="AX51" s="164"/>
      <c r="AY51" s="163">
        <v>-22.237200000000001</v>
      </c>
      <c r="AZ51" s="163">
        <v>6.3250999999999999</v>
      </c>
      <c r="BA51" s="163">
        <v>33.329700000000003</v>
      </c>
      <c r="BB51" s="163">
        <v>-23.325199999999999</v>
      </c>
      <c r="BC51" s="163">
        <v>2.9822000000000002</v>
      </c>
      <c r="BD51" s="163">
        <v>-1.9</v>
      </c>
      <c r="BE51" s="163">
        <v>-1.9</v>
      </c>
      <c r="BF51" s="163">
        <v>-19.6538</v>
      </c>
      <c r="BG51" s="163">
        <v>-20.117799999999999</v>
      </c>
      <c r="BH51" s="163">
        <v>-2.4796999999999998</v>
      </c>
      <c r="BI51" s="164"/>
      <c r="BJ51" s="163">
        <v>1.7110000000000001</v>
      </c>
      <c r="BK51" s="163">
        <v>1.7603</v>
      </c>
      <c r="BL51" s="163">
        <v>2.177</v>
      </c>
      <c r="BM51" s="163">
        <v>1.5308999999999999</v>
      </c>
      <c r="BN51" s="163">
        <v>-71.962599999999995</v>
      </c>
      <c r="BO51" s="163">
        <v>38.544899999999998</v>
      </c>
      <c r="BP51" s="163">
        <v>38.941600000000001</v>
      </c>
      <c r="BQ51" s="163">
        <v>27.9498</v>
      </c>
      <c r="BR51" s="163">
        <v>-112.0224</v>
      </c>
      <c r="BS51" s="164"/>
      <c r="BT51" s="164"/>
      <c r="BU51" s="164"/>
      <c r="BV51" s="163">
        <v>17.174800000000001</v>
      </c>
      <c r="BW51" s="163">
        <v>8.8699999999999992</v>
      </c>
      <c r="BX51" s="163">
        <v>5.28</v>
      </c>
      <c r="BY51" s="163">
        <v>-10.65</v>
      </c>
      <c r="BZ51" s="163">
        <v>5.21</v>
      </c>
      <c r="CA51" s="163">
        <v>-23.572299999999998</v>
      </c>
      <c r="CB51" s="163">
        <v>-23.438300000000002</v>
      </c>
      <c r="CC51" s="163">
        <v>37.808599999999998</v>
      </c>
      <c r="CD51" s="163">
        <v>36.277299999999997</v>
      </c>
      <c r="CE51" s="163">
        <v>-1.8949</v>
      </c>
      <c r="CF51" s="163">
        <v>-3.4176000000000002</v>
      </c>
      <c r="CG51" s="163">
        <v>-3.6726000000000001</v>
      </c>
      <c r="CH51" s="163">
        <v>2.0964999999999998</v>
      </c>
      <c r="CI51" s="163">
        <v>13.4579</v>
      </c>
      <c r="CJ51" s="164"/>
      <c r="CK51" s="164"/>
      <c r="CL51" s="163">
        <v>48.6</v>
      </c>
      <c r="CM51" s="163">
        <v>-22</v>
      </c>
      <c r="CN51" s="163">
        <v>-1.86</v>
      </c>
      <c r="CO51" s="163">
        <v>40.946599999999997</v>
      </c>
      <c r="CP51" s="163">
        <v>40.640599999999999</v>
      </c>
      <c r="CQ51" s="163">
        <v>38.941000000000003</v>
      </c>
      <c r="CR51" s="163">
        <v>79.032200000000003</v>
      </c>
      <c r="CS51" s="163">
        <v>79.520300000000006</v>
      </c>
      <c r="CT51" s="163">
        <v>-23.203099999999999</v>
      </c>
      <c r="CU51" s="163">
        <v>-63.798200000000001</v>
      </c>
      <c r="CV51" s="163">
        <v>-21.7027</v>
      </c>
      <c r="CW51" s="163">
        <v>3.9557000000000002</v>
      </c>
      <c r="CX51" s="163">
        <v>27.13</v>
      </c>
      <c r="CY51" s="163">
        <v>12.49</v>
      </c>
      <c r="CZ51" s="163">
        <v>7.8174000000000001</v>
      </c>
      <c r="DA51" s="163">
        <v>8.0108999999999995</v>
      </c>
      <c r="DB51" s="163">
        <v>-9.0399999999999991</v>
      </c>
      <c r="DC51" s="164"/>
      <c r="DD51" s="163">
        <v>-14.825100000000001</v>
      </c>
      <c r="DE51" s="163">
        <v>-14.7989</v>
      </c>
      <c r="DF51" s="163">
        <v>23.866199999999999</v>
      </c>
      <c r="DG51" s="163">
        <v>1.47E-2</v>
      </c>
      <c r="DH51" s="163">
        <v>-4.5749000000000004</v>
      </c>
      <c r="DI51" s="164"/>
      <c r="DJ51" s="163">
        <v>12.2</v>
      </c>
      <c r="DK51" s="163">
        <v>-3.5863999999999998</v>
      </c>
      <c r="DL51" s="163">
        <v>1.6889000000000001</v>
      </c>
      <c r="DM51" s="163">
        <v>34.859900000000003</v>
      </c>
      <c r="DN51" s="163">
        <v>9.4687000000000001</v>
      </c>
      <c r="DO51" s="163">
        <v>2.2400000000000002</v>
      </c>
      <c r="DP51" s="163">
        <v>-0.06</v>
      </c>
      <c r="DQ51" s="163">
        <v>3.7395</v>
      </c>
      <c r="DR51" s="163">
        <v>-24.918900000000001</v>
      </c>
      <c r="DS51" s="163">
        <v>-4.42</v>
      </c>
      <c r="DT51" s="163">
        <v>-4.54</v>
      </c>
      <c r="DU51" s="163">
        <v>22.02</v>
      </c>
      <c r="DV51" s="163">
        <v>18.34</v>
      </c>
      <c r="DW51" s="163">
        <v>-24.563600000000001</v>
      </c>
      <c r="DX51" s="163">
        <v>-11.672700000000001</v>
      </c>
      <c r="DY51" s="163">
        <v>-40.657200000000003</v>
      </c>
      <c r="DZ51" s="163">
        <v>-39.345500000000001</v>
      </c>
      <c r="EA51" s="163">
        <v>10.3195</v>
      </c>
      <c r="EB51" s="163">
        <v>-5.2478999999999996</v>
      </c>
      <c r="EC51" s="163">
        <v>-14.835000000000001</v>
      </c>
      <c r="ED51" s="163">
        <v>-14.7804</v>
      </c>
      <c r="EE51" s="163">
        <v>-23.796199999999999</v>
      </c>
      <c r="EF51" s="163">
        <v>-28.988900000000001</v>
      </c>
      <c r="EG51" s="163">
        <v>-10.737</v>
      </c>
      <c r="EH51" s="163">
        <v>-120.3091</v>
      </c>
      <c r="EI51" s="163">
        <v>14.5151</v>
      </c>
      <c r="EJ51" s="164"/>
      <c r="EK51" s="163">
        <v>-6.6054000000000004</v>
      </c>
      <c r="EL51" s="163">
        <v>-6.2767999999999997</v>
      </c>
      <c r="EM51" s="164"/>
      <c r="EN51" s="163">
        <v>-10.665900000000001</v>
      </c>
      <c r="EO51" s="163">
        <v>-10.420400000000001</v>
      </c>
      <c r="EP51" s="163">
        <v>4.6239999999999997</v>
      </c>
      <c r="EQ51" s="163">
        <v>-21.724499999999999</v>
      </c>
      <c r="ER51" s="163">
        <v>-21.984300000000001</v>
      </c>
      <c r="ES51" s="163">
        <v>11.5296</v>
      </c>
      <c r="ET51" s="163">
        <v>0</v>
      </c>
      <c r="EU51" s="163">
        <v>-7.48</v>
      </c>
      <c r="EV51" s="163">
        <v>0.6</v>
      </c>
      <c r="EW51" s="163">
        <v>1.8917999999999999</v>
      </c>
      <c r="EX51" s="163">
        <v>-6.2670000000000003</v>
      </c>
      <c r="EY51" s="163">
        <v>-9.4948999999999995</v>
      </c>
      <c r="EZ51" s="163">
        <v>-9.3996999999999993</v>
      </c>
      <c r="FA51" s="163">
        <v>7.9199000000000002</v>
      </c>
      <c r="FB51" s="163">
        <v>13.696400000000001</v>
      </c>
      <c r="FC51" s="163">
        <v>-29.376999999999999</v>
      </c>
      <c r="FD51" s="164"/>
      <c r="FE51" s="164"/>
      <c r="FF51" s="164"/>
      <c r="FG51" s="163">
        <v>3.5182000000000002</v>
      </c>
      <c r="FH51" s="163">
        <v>3.2639</v>
      </c>
      <c r="FI51" s="163">
        <v>0</v>
      </c>
      <c r="FJ51" s="163">
        <v>11.052099999999999</v>
      </c>
      <c r="FK51" s="163">
        <v>10.5497</v>
      </c>
      <c r="FL51" s="163">
        <v>-5.0236999999999998</v>
      </c>
      <c r="FM51" s="163">
        <v>21.4162</v>
      </c>
      <c r="FN51" s="163">
        <v>21.516100000000002</v>
      </c>
      <c r="FO51" s="163">
        <v>1.9863999999999999</v>
      </c>
      <c r="FP51" s="163">
        <v>15.0174</v>
      </c>
      <c r="FQ51" s="163">
        <v>15.611800000000001</v>
      </c>
      <c r="FR51" s="163">
        <v>-11.76</v>
      </c>
      <c r="FS51" s="163">
        <v>-3.4108000000000001</v>
      </c>
      <c r="FT51" s="163">
        <v>0.32429999999999998</v>
      </c>
      <c r="FU51" s="163">
        <v>2.31</v>
      </c>
      <c r="FV51" s="163">
        <v>2.69</v>
      </c>
      <c r="FW51" s="163">
        <v>-15.289099999999999</v>
      </c>
      <c r="FX51" s="163">
        <v>1.1062000000000001</v>
      </c>
      <c r="FY51" s="163">
        <v>7.5049999999999999</v>
      </c>
      <c r="FZ51" s="163">
        <v>0.87</v>
      </c>
      <c r="GA51" s="163">
        <v>1.1583000000000001</v>
      </c>
      <c r="GB51" s="163">
        <v>35.21</v>
      </c>
      <c r="GC51" s="163">
        <v>-27.762</v>
      </c>
      <c r="GD51" s="163">
        <v>-19.0488</v>
      </c>
      <c r="GE51" s="163">
        <v>-2.1800000000000002</v>
      </c>
      <c r="GF51" s="163">
        <v>27.008299999999998</v>
      </c>
      <c r="GG51" s="164"/>
      <c r="GH51" s="163">
        <v>18.497499999999999</v>
      </c>
      <c r="GI51" s="164"/>
      <c r="GJ51" s="163">
        <v>-3.3523999999999998</v>
      </c>
      <c r="GK51" s="163">
        <v>2.8948</v>
      </c>
      <c r="GL51" s="164"/>
      <c r="GM51" s="164"/>
      <c r="GN51" s="163">
        <v>-11.202199999999999</v>
      </c>
      <c r="GO51" s="163">
        <v>-8.3878000000000004</v>
      </c>
      <c r="GP51" s="163">
        <v>4.5418000000000003</v>
      </c>
      <c r="GQ51" s="163">
        <v>-27.226400000000002</v>
      </c>
      <c r="GR51" s="163">
        <v>2.0876000000000001</v>
      </c>
      <c r="GS51" s="163">
        <v>2.2482000000000002</v>
      </c>
      <c r="GT51" s="163">
        <v>121.0817</v>
      </c>
      <c r="GU51" s="163">
        <v>-10.848699999999999</v>
      </c>
      <c r="GV51" s="163">
        <v>-12.5314</v>
      </c>
      <c r="GW51" s="163">
        <v>-6.6825000000000001</v>
      </c>
      <c r="GX51" s="163">
        <v>2.5257999999999998</v>
      </c>
      <c r="GY51" s="163">
        <v>8.3224</v>
      </c>
      <c r="GZ51" s="163">
        <v>8.5609999999999999</v>
      </c>
      <c r="HA51" s="164"/>
      <c r="HB51" s="163">
        <v>18.289899999999999</v>
      </c>
      <c r="HC51" s="163">
        <v>20.254300000000001</v>
      </c>
      <c r="HD51" s="163">
        <v>-2.1</v>
      </c>
      <c r="HE51" s="163">
        <v>7.4276999999999997</v>
      </c>
      <c r="HF51" s="163">
        <v>38.253100000000003</v>
      </c>
      <c r="HG51" s="163">
        <v>26.1387</v>
      </c>
      <c r="HH51" s="163">
        <v>30.856300000000001</v>
      </c>
      <c r="HI51" s="163">
        <v>28.7056</v>
      </c>
      <c r="HJ51" s="163">
        <v>28.323699999999999</v>
      </c>
      <c r="HK51" s="163">
        <v>-11.0861</v>
      </c>
      <c r="HL51" s="163">
        <v>-12.4572</v>
      </c>
      <c r="HM51" s="163">
        <v>0</v>
      </c>
      <c r="HN51" s="163">
        <v>0</v>
      </c>
      <c r="HO51" s="163">
        <v>62.9437</v>
      </c>
      <c r="HP51" s="164"/>
      <c r="HQ51" s="163">
        <v>-5.7390999999999996</v>
      </c>
      <c r="HR51" s="163">
        <v>-5.0743999999999998</v>
      </c>
      <c r="HS51" s="163">
        <v>0.15490000000000001</v>
      </c>
      <c r="HT51" s="163">
        <v>1.0954999999999999</v>
      </c>
      <c r="HU51" s="163">
        <v>5.79</v>
      </c>
      <c r="HV51" s="163">
        <v>5.74</v>
      </c>
      <c r="HW51" s="163">
        <v>-23.5</v>
      </c>
      <c r="HX51" s="163">
        <v>-23.6</v>
      </c>
      <c r="HY51" s="163">
        <v>1.3724000000000001</v>
      </c>
      <c r="HZ51" s="163">
        <v>-10.64</v>
      </c>
      <c r="IA51" s="163">
        <v>17.403199999999998</v>
      </c>
      <c r="IB51" s="163">
        <v>28.494700000000002</v>
      </c>
      <c r="IC51" s="163">
        <v>27.953600000000002</v>
      </c>
      <c r="ID51" s="163">
        <v>-18.7</v>
      </c>
      <c r="IE51" s="163">
        <v>-35.4</v>
      </c>
      <c r="IF51" s="163">
        <v>-7.1</v>
      </c>
      <c r="IG51" s="163">
        <v>-8.1</v>
      </c>
      <c r="IH51" s="163">
        <v>-17.135100000000001</v>
      </c>
      <c r="II51" s="163">
        <v>-17.341899999999999</v>
      </c>
      <c r="IJ51" s="163">
        <v>-50.112299999999998</v>
      </c>
      <c r="IK51" s="163">
        <v>-24.8537</v>
      </c>
      <c r="IL51" s="163">
        <v>-264.59719999999999</v>
      </c>
      <c r="IM51" s="163">
        <v>-16.861799999999999</v>
      </c>
      <c r="IN51" s="163">
        <v>16.814699999999998</v>
      </c>
      <c r="IO51" s="163">
        <v>116.3686</v>
      </c>
      <c r="IP51" s="163">
        <v>46.196300000000001</v>
      </c>
      <c r="IQ51" s="163">
        <v>81.782899999999998</v>
      </c>
      <c r="IR51" s="163">
        <v>85.655199999999994</v>
      </c>
      <c r="IS51" s="163">
        <v>54.152200000000001</v>
      </c>
      <c r="IT51" s="163">
        <v>32.600499999999997</v>
      </c>
      <c r="IU51" s="163">
        <v>32.542900000000003</v>
      </c>
      <c r="IV51" s="163">
        <v>23.677900000000001</v>
      </c>
      <c r="IW51" s="163">
        <v>215.7</v>
      </c>
      <c r="IX51" s="163">
        <v>-190.3415</v>
      </c>
      <c r="IY51" s="163">
        <v>38.427399999999999</v>
      </c>
      <c r="IZ51" s="163">
        <v>-23.879200000000001</v>
      </c>
      <c r="JA51" s="163">
        <v>-2.2254</v>
      </c>
      <c r="JB51" s="164"/>
      <c r="JC51" s="163">
        <v>-3.52</v>
      </c>
      <c r="JD51" s="164"/>
      <c r="JE51" s="164"/>
      <c r="JF51" s="163">
        <v>-0.24</v>
      </c>
      <c r="JG51" s="163">
        <v>3.84</v>
      </c>
      <c r="JH51" s="163">
        <v>-4.4661999999999997</v>
      </c>
      <c r="JI51" s="163">
        <v>-9.9901</v>
      </c>
      <c r="JJ51" s="163">
        <v>12.132400000000001</v>
      </c>
      <c r="JK51" s="163">
        <v>-9.6666000000000007</v>
      </c>
      <c r="JL51" s="163">
        <v>4.4000000000000004</v>
      </c>
      <c r="JM51" s="163">
        <v>7.3330000000000002</v>
      </c>
      <c r="JN51" s="163">
        <v>7.3979999999999997</v>
      </c>
      <c r="JO51" s="164"/>
      <c r="JP51" s="164"/>
      <c r="JQ51" s="163">
        <v>3.8513000000000002</v>
      </c>
      <c r="JR51" s="163">
        <v>4.2248000000000001</v>
      </c>
      <c r="JS51" s="163">
        <v>3.8712</v>
      </c>
      <c r="JT51" s="164"/>
      <c r="JU51" s="163">
        <v>21.2</v>
      </c>
      <c r="JV51" s="163">
        <v>9.0967000000000002</v>
      </c>
      <c r="JW51" s="163">
        <v>-0.13</v>
      </c>
      <c r="JX51" s="164"/>
      <c r="JY51" s="163">
        <v>-5.8562000000000003</v>
      </c>
      <c r="JZ51" s="163">
        <v>-15.5924</v>
      </c>
      <c r="KA51" s="163">
        <v>-17.777699999999999</v>
      </c>
      <c r="KB51" s="163">
        <v>-4.0728</v>
      </c>
      <c r="KC51" s="163">
        <v>11.0931</v>
      </c>
      <c r="KD51" s="163">
        <v>-10.9869</v>
      </c>
      <c r="KE51" s="164"/>
      <c r="KF51" s="163">
        <v>-22.8</v>
      </c>
      <c r="KG51" s="163">
        <v>6.1</v>
      </c>
      <c r="KH51" s="164"/>
      <c r="KI51" s="163">
        <v>-122.43729999999999</v>
      </c>
    </row>
    <row r="52" spans="1:295" ht="18" customHeight="1" x14ac:dyDescent="0.3">
      <c r="A52" s="160" t="s">
        <v>64</v>
      </c>
      <c r="B52" s="160" t="s">
        <v>924</v>
      </c>
      <c r="C52" s="163">
        <v>0</v>
      </c>
      <c r="D52" s="163">
        <v>5.9894999999999996</v>
      </c>
      <c r="E52" s="163">
        <v>-12.6227</v>
      </c>
      <c r="F52" s="163">
        <v>4.2579000000000002</v>
      </c>
      <c r="G52" s="163">
        <v>3.4504000000000001</v>
      </c>
      <c r="H52" s="164"/>
      <c r="I52" s="163">
        <v>5.7047999999999996</v>
      </c>
      <c r="J52" s="164"/>
      <c r="K52" s="163">
        <v>10.274800000000001</v>
      </c>
      <c r="L52" s="163">
        <v>3.7399</v>
      </c>
      <c r="M52" s="163">
        <v>5.3103999999999996</v>
      </c>
      <c r="N52" s="163">
        <v>0</v>
      </c>
      <c r="O52" s="163">
        <v>-24.2</v>
      </c>
      <c r="P52" s="163">
        <v>0</v>
      </c>
      <c r="Q52" s="163">
        <v>3.3119999999999998</v>
      </c>
      <c r="R52" s="163">
        <v>-15.4</v>
      </c>
      <c r="S52" s="163">
        <v>2.1120999999999999</v>
      </c>
      <c r="T52" s="163">
        <v>-12.6584</v>
      </c>
      <c r="U52" s="163">
        <v>3.5545</v>
      </c>
      <c r="V52" s="163">
        <v>3.5971000000000002</v>
      </c>
      <c r="W52" s="163">
        <v>6.4040999999999997</v>
      </c>
      <c r="X52" s="163">
        <v>3.8283</v>
      </c>
      <c r="Y52" s="163">
        <v>-2.7410000000000001</v>
      </c>
      <c r="Z52" s="163">
        <v>2.5402999999999998</v>
      </c>
      <c r="AA52" s="164"/>
      <c r="AB52" s="163">
        <v>-1.208</v>
      </c>
      <c r="AC52" s="163">
        <v>-0.86</v>
      </c>
      <c r="AD52" s="164"/>
      <c r="AE52" s="163">
        <v>10.721</v>
      </c>
      <c r="AF52" s="163">
        <v>-13.32</v>
      </c>
      <c r="AG52" s="163">
        <v>-11</v>
      </c>
      <c r="AH52" s="163">
        <v>-0.252</v>
      </c>
      <c r="AI52" s="163">
        <v>0.187</v>
      </c>
      <c r="AJ52" s="163">
        <v>-14.77</v>
      </c>
      <c r="AK52" s="163">
        <v>-14.76</v>
      </c>
      <c r="AL52" s="164"/>
      <c r="AM52" s="163">
        <v>-10.46</v>
      </c>
      <c r="AN52" s="163">
        <v>-10.19</v>
      </c>
      <c r="AO52" s="163">
        <v>6.3133999999999997</v>
      </c>
      <c r="AP52" s="163">
        <v>2.8531</v>
      </c>
      <c r="AQ52" s="163">
        <v>17.114100000000001</v>
      </c>
      <c r="AR52" s="163">
        <v>18.027000000000001</v>
      </c>
      <c r="AS52" s="163">
        <v>-21.627199999999998</v>
      </c>
      <c r="AT52" s="163">
        <v>-12.994</v>
      </c>
      <c r="AU52" s="163">
        <v>-12.305199999999999</v>
      </c>
      <c r="AV52" s="163">
        <v>17.277200000000001</v>
      </c>
      <c r="AW52" s="163">
        <v>17.5212</v>
      </c>
      <c r="AX52" s="164"/>
      <c r="AY52" s="163">
        <v>-25.854099999999999</v>
      </c>
      <c r="AZ52" s="163">
        <v>7.9032999999999998</v>
      </c>
      <c r="BA52" s="163">
        <v>38.698099999999997</v>
      </c>
      <c r="BB52" s="163">
        <v>-23.258199999999999</v>
      </c>
      <c r="BC52" s="163">
        <v>5.3596000000000004</v>
      </c>
      <c r="BD52" s="163">
        <v>-2.9</v>
      </c>
      <c r="BE52" s="163">
        <v>-2.9</v>
      </c>
      <c r="BF52" s="163">
        <v>-21.360499999999998</v>
      </c>
      <c r="BG52" s="163">
        <v>-20.029</v>
      </c>
      <c r="BH52" s="163">
        <v>-2.601</v>
      </c>
      <c r="BI52" s="164"/>
      <c r="BJ52" s="163">
        <v>-0.42549999999999999</v>
      </c>
      <c r="BK52" s="163">
        <v>1.4501999999999999</v>
      </c>
      <c r="BL52" s="163">
        <v>2.2467999999999999</v>
      </c>
      <c r="BM52" s="163">
        <v>1.6506000000000001</v>
      </c>
      <c r="BN52" s="163">
        <v>-83.742800000000003</v>
      </c>
      <c r="BO52" s="163">
        <v>35.401499999999999</v>
      </c>
      <c r="BP52" s="163">
        <v>35.248899999999999</v>
      </c>
      <c r="BQ52" s="163">
        <v>40.622100000000003</v>
      </c>
      <c r="BR52" s="163">
        <v>-118.895</v>
      </c>
      <c r="BS52" s="164"/>
      <c r="BT52" s="164"/>
      <c r="BU52" s="164"/>
      <c r="BV52" s="163">
        <v>16.146899999999999</v>
      </c>
      <c r="BW52" s="163">
        <v>8.82</v>
      </c>
      <c r="BX52" s="163">
        <v>4.8499999999999996</v>
      </c>
      <c r="BY52" s="163">
        <v>-11.35</v>
      </c>
      <c r="BZ52" s="163">
        <v>5.51</v>
      </c>
      <c r="CA52" s="163">
        <v>-22.366599999999998</v>
      </c>
      <c r="CB52" s="163">
        <v>-21.9648</v>
      </c>
      <c r="CC52" s="163">
        <v>37.109499999999997</v>
      </c>
      <c r="CD52" s="163">
        <v>35.871699999999997</v>
      </c>
      <c r="CE52" s="163">
        <v>-1.9046000000000001</v>
      </c>
      <c r="CF52" s="163">
        <v>-4.2005999999999997</v>
      </c>
      <c r="CG52" s="163">
        <v>-3.9857</v>
      </c>
      <c r="CH52" s="163">
        <v>-0.2223</v>
      </c>
      <c r="CI52" s="163">
        <v>12.171900000000001</v>
      </c>
      <c r="CJ52" s="164"/>
      <c r="CK52" s="164"/>
      <c r="CL52" s="163">
        <v>44.1</v>
      </c>
      <c r="CM52" s="163">
        <v>-19.8</v>
      </c>
      <c r="CN52" s="163">
        <v>-1.38</v>
      </c>
      <c r="CO52" s="163">
        <v>38.969200000000001</v>
      </c>
      <c r="CP52" s="163">
        <v>39.182099999999998</v>
      </c>
      <c r="CQ52" s="163">
        <v>37.417200000000001</v>
      </c>
      <c r="CR52" s="163">
        <v>77.893100000000004</v>
      </c>
      <c r="CS52" s="163">
        <v>77.503299999999996</v>
      </c>
      <c r="CT52" s="163">
        <v>-21.565999999999999</v>
      </c>
      <c r="CU52" s="163">
        <v>-61.225099999999998</v>
      </c>
      <c r="CV52" s="163">
        <v>-21.6858</v>
      </c>
      <c r="CW52" s="163">
        <v>3.9506999999999999</v>
      </c>
      <c r="CX52" s="163">
        <v>25.99</v>
      </c>
      <c r="CY52" s="163">
        <v>12.67</v>
      </c>
      <c r="CZ52" s="163">
        <v>7.0361000000000002</v>
      </c>
      <c r="DA52" s="163">
        <v>7.2295999999999996</v>
      </c>
      <c r="DB52" s="163">
        <v>-8.85</v>
      </c>
      <c r="DC52" s="164"/>
      <c r="DD52" s="163">
        <v>-13.9427</v>
      </c>
      <c r="DE52" s="163">
        <v>-13.853</v>
      </c>
      <c r="DF52" s="163">
        <v>22.024799999999999</v>
      </c>
      <c r="DG52" s="163">
        <v>1.47E-2</v>
      </c>
      <c r="DH52" s="163">
        <v>-4.3274999999999997</v>
      </c>
      <c r="DI52" s="164"/>
      <c r="DJ52" s="164"/>
      <c r="DK52" s="163">
        <v>-3.2837000000000001</v>
      </c>
      <c r="DL52" s="163">
        <v>0.75390000000000001</v>
      </c>
      <c r="DM52" s="163">
        <v>34.228999999999999</v>
      </c>
      <c r="DN52" s="163">
        <v>8.1699000000000002</v>
      </c>
      <c r="DO52" s="163">
        <v>1.35</v>
      </c>
      <c r="DP52" s="163">
        <v>0.08</v>
      </c>
      <c r="DQ52" s="163">
        <v>4.1174999999999997</v>
      </c>
      <c r="DR52" s="163">
        <v>-22.9163</v>
      </c>
      <c r="DS52" s="163">
        <v>-6.59</v>
      </c>
      <c r="DT52" s="163">
        <v>-6.7</v>
      </c>
      <c r="DU52" s="163">
        <v>25.63</v>
      </c>
      <c r="DV52" s="163">
        <v>17.54</v>
      </c>
      <c r="DW52" s="163">
        <v>-23.163599999999999</v>
      </c>
      <c r="DX52" s="163">
        <v>-11.8818</v>
      </c>
      <c r="DY52" s="163">
        <v>-38.807499999999997</v>
      </c>
      <c r="DZ52" s="163">
        <v>-37.181800000000003</v>
      </c>
      <c r="EA52" s="163">
        <v>9.9880999999999993</v>
      </c>
      <c r="EB52" s="163">
        <v>-5.4013</v>
      </c>
      <c r="EC52" s="163">
        <v>-13.954800000000001</v>
      </c>
      <c r="ED52" s="163">
        <v>-13.782400000000001</v>
      </c>
      <c r="EE52" s="163">
        <v>-20.7318</v>
      </c>
      <c r="EF52" s="163">
        <v>-32.293999999999997</v>
      </c>
      <c r="EG52" s="163">
        <v>-11.56</v>
      </c>
      <c r="EH52" s="163">
        <v>-136.19839999999999</v>
      </c>
      <c r="EI52" s="163">
        <v>9.8282000000000007</v>
      </c>
      <c r="EJ52" s="164"/>
      <c r="EK52" s="163">
        <v>-4.5651000000000002</v>
      </c>
      <c r="EL52" s="163">
        <v>-6.0198</v>
      </c>
      <c r="EM52" s="164"/>
      <c r="EN52" s="163">
        <v>-7.2637</v>
      </c>
      <c r="EO52" s="163">
        <v>-8.4174000000000007</v>
      </c>
      <c r="EP52" s="163">
        <v>1.552</v>
      </c>
      <c r="EQ52" s="163">
        <v>-20.4434</v>
      </c>
      <c r="ER52" s="163">
        <v>-20.4894</v>
      </c>
      <c r="ES52" s="163">
        <v>12.0343</v>
      </c>
      <c r="ET52" s="163">
        <v>13.67</v>
      </c>
      <c r="EU52" s="163">
        <v>-11.66</v>
      </c>
      <c r="EV52" s="163">
        <v>-0.1</v>
      </c>
      <c r="EW52" s="163">
        <v>1.8755999999999999</v>
      </c>
      <c r="EX52" s="163">
        <v>-0.26840000000000003</v>
      </c>
      <c r="EY52" s="163">
        <v>-9.8796999999999997</v>
      </c>
      <c r="EZ52" s="163">
        <v>-9.7795000000000005</v>
      </c>
      <c r="FA52" s="163">
        <v>8.7479999999999993</v>
      </c>
      <c r="FB52" s="163">
        <v>14.3613</v>
      </c>
      <c r="FC52" s="163">
        <v>-26.819400000000002</v>
      </c>
      <c r="FD52" s="164"/>
      <c r="FE52" s="164"/>
      <c r="FF52" s="164"/>
      <c r="FG52" s="163">
        <v>3.952</v>
      </c>
      <c r="FH52" s="163">
        <v>3.2942</v>
      </c>
      <c r="FI52" s="163">
        <v>2.5325000000000002</v>
      </c>
      <c r="FJ52" s="163">
        <v>9.7125000000000004</v>
      </c>
      <c r="FK52" s="163">
        <v>9.3775999999999993</v>
      </c>
      <c r="FL52" s="163">
        <v>-4.0190000000000001</v>
      </c>
      <c r="FM52" s="163">
        <v>20.412700000000001</v>
      </c>
      <c r="FN52" s="163">
        <v>20.253399999999999</v>
      </c>
      <c r="FO52" s="163">
        <v>2.2111000000000001</v>
      </c>
      <c r="FP52" s="163">
        <v>16.821000000000002</v>
      </c>
      <c r="FQ52" s="163">
        <v>16.124500000000001</v>
      </c>
      <c r="FR52" s="163">
        <v>-11.6</v>
      </c>
      <c r="FS52" s="163">
        <v>-3.5225</v>
      </c>
      <c r="FT52" s="163">
        <v>0.35089999999999999</v>
      </c>
      <c r="FU52" s="163">
        <v>2.4</v>
      </c>
      <c r="FV52" s="163">
        <v>2.2400000000000002</v>
      </c>
      <c r="FW52" s="163">
        <v>-15.34</v>
      </c>
      <c r="FX52" s="163">
        <v>1.1229</v>
      </c>
      <c r="FY52" s="163">
        <v>7.5659999999999998</v>
      </c>
      <c r="FZ52" s="163">
        <v>0.81699999999999995</v>
      </c>
      <c r="GA52" s="163">
        <v>1.1061000000000001</v>
      </c>
      <c r="GB52" s="163">
        <v>35.71</v>
      </c>
      <c r="GC52" s="163">
        <v>-27.970800000000001</v>
      </c>
      <c r="GD52" s="163">
        <v>-18.715699999999998</v>
      </c>
      <c r="GE52" s="163">
        <v>-2.33</v>
      </c>
      <c r="GF52" s="163">
        <v>27.268799999999999</v>
      </c>
      <c r="GG52" s="164"/>
      <c r="GH52" s="163">
        <v>17.897400000000001</v>
      </c>
      <c r="GI52" s="164"/>
      <c r="GJ52" s="163">
        <v>-3.3033999999999999</v>
      </c>
      <c r="GK52" s="163">
        <v>2.7166000000000001</v>
      </c>
      <c r="GL52" s="164"/>
      <c r="GM52" s="164"/>
      <c r="GN52" s="163">
        <v>-10.436</v>
      </c>
      <c r="GO52" s="163">
        <v>-8.2051999999999996</v>
      </c>
      <c r="GP52" s="163">
        <v>5.0987999999999998</v>
      </c>
      <c r="GQ52" s="163">
        <v>-27.898599999999998</v>
      </c>
      <c r="GR52" s="163">
        <v>2.7757999999999998</v>
      </c>
      <c r="GS52" s="163">
        <v>2.4333999999999998</v>
      </c>
      <c r="GT52" s="163">
        <v>116.70359999999999</v>
      </c>
      <c r="GU52" s="163">
        <v>-11.359400000000001</v>
      </c>
      <c r="GV52" s="163">
        <v>-11.57</v>
      </c>
      <c r="GW52" s="163">
        <v>-7.0829000000000004</v>
      </c>
      <c r="GX52" s="163">
        <v>1.7601</v>
      </c>
      <c r="GY52" s="163">
        <v>7.9122000000000003</v>
      </c>
      <c r="GZ52" s="163">
        <v>8.0062999999999995</v>
      </c>
      <c r="HA52" s="163">
        <v>1.2112000000000001</v>
      </c>
      <c r="HB52" s="163">
        <v>18.216200000000001</v>
      </c>
      <c r="HC52" s="163">
        <v>18.9514</v>
      </c>
      <c r="HD52" s="163">
        <v>-3.35</v>
      </c>
      <c r="HE52" s="163">
        <v>8.9321999999999999</v>
      </c>
      <c r="HF52" s="163">
        <v>40.035499999999999</v>
      </c>
      <c r="HG52" s="163">
        <v>27.634599999999999</v>
      </c>
      <c r="HH52" s="163">
        <v>29.815300000000001</v>
      </c>
      <c r="HI52" s="163">
        <v>27.155799999999999</v>
      </c>
      <c r="HJ52" s="163">
        <v>28.543099999999999</v>
      </c>
      <c r="HK52" s="163">
        <v>-10.1135</v>
      </c>
      <c r="HL52" s="163">
        <v>-11.8087</v>
      </c>
      <c r="HM52" s="163">
        <v>0</v>
      </c>
      <c r="HN52" s="163">
        <v>0</v>
      </c>
      <c r="HO52" s="164"/>
      <c r="HP52" s="164"/>
      <c r="HQ52" s="163">
        <v>-6.0960999999999999</v>
      </c>
      <c r="HR52" s="163">
        <v>-5.1348000000000003</v>
      </c>
      <c r="HS52" s="163">
        <v>1.3266</v>
      </c>
      <c r="HT52" s="163">
        <v>1.3967000000000001</v>
      </c>
      <c r="HU52" s="163">
        <v>5.28</v>
      </c>
      <c r="HV52" s="163">
        <v>5.42</v>
      </c>
      <c r="HW52" s="163">
        <v>-23.8</v>
      </c>
      <c r="HX52" s="163">
        <v>-23.6</v>
      </c>
      <c r="HY52" s="163">
        <v>1.3724000000000001</v>
      </c>
      <c r="HZ52" s="163">
        <v>-10.96</v>
      </c>
      <c r="IA52" s="163">
        <v>18.7074</v>
      </c>
      <c r="IB52" s="163">
        <v>28.435099999999998</v>
      </c>
      <c r="IC52" s="163">
        <v>27.798200000000001</v>
      </c>
      <c r="ID52" s="163">
        <v>-19.100000000000001</v>
      </c>
      <c r="IE52" s="163">
        <v>-35.799999999999997</v>
      </c>
      <c r="IF52" s="163">
        <v>-5.9</v>
      </c>
      <c r="IG52" s="163">
        <v>-6.8</v>
      </c>
      <c r="IH52" s="163">
        <v>-17.324000000000002</v>
      </c>
      <c r="II52" s="163">
        <v>-17.185600000000001</v>
      </c>
      <c r="IJ52" s="163">
        <v>-48.926600000000001</v>
      </c>
      <c r="IK52" s="163">
        <v>-29.256799999999998</v>
      </c>
      <c r="IL52" s="163">
        <v>-268.91680000000002</v>
      </c>
      <c r="IM52" s="163">
        <v>-18.483699999999999</v>
      </c>
      <c r="IN52" s="163">
        <v>16.975999999999999</v>
      </c>
      <c r="IO52" s="163">
        <v>114.9644</v>
      </c>
      <c r="IP52" s="163">
        <v>46.081099999999999</v>
      </c>
      <c r="IQ52" s="163">
        <v>82.454700000000003</v>
      </c>
      <c r="IR52" s="163">
        <v>85.882900000000006</v>
      </c>
      <c r="IS52" s="163">
        <v>50.770099999999999</v>
      </c>
      <c r="IT52" s="163">
        <v>30.227799999999998</v>
      </c>
      <c r="IU52" s="163">
        <v>30.73</v>
      </c>
      <c r="IV52" s="163">
        <v>19.307099999999998</v>
      </c>
      <c r="IW52" s="163">
        <v>213.7765</v>
      </c>
      <c r="IX52" s="163">
        <v>-191.9571</v>
      </c>
      <c r="IY52" s="163">
        <v>36.048099999999998</v>
      </c>
      <c r="IZ52" s="163">
        <v>-22.932500000000001</v>
      </c>
      <c r="JA52" s="163">
        <v>-1.7809999999999999</v>
      </c>
      <c r="JB52" s="164"/>
      <c r="JC52" s="163">
        <v>-3.84</v>
      </c>
      <c r="JD52" s="164"/>
      <c r="JE52" s="164"/>
      <c r="JF52" s="163">
        <v>-0.64</v>
      </c>
      <c r="JG52" s="163">
        <v>4.16</v>
      </c>
      <c r="JH52" s="163">
        <v>-4.6215999999999999</v>
      </c>
      <c r="JI52" s="163">
        <v>-10.1366</v>
      </c>
      <c r="JJ52" s="163">
        <v>12.3064</v>
      </c>
      <c r="JK52" s="163">
        <v>-9.7856000000000005</v>
      </c>
      <c r="JL52" s="163">
        <v>4.9000000000000004</v>
      </c>
      <c r="JM52" s="163">
        <v>8.3119999999999994</v>
      </c>
      <c r="JN52" s="163">
        <v>7.3280000000000003</v>
      </c>
      <c r="JO52" s="163">
        <v>2.4704999999999999</v>
      </c>
      <c r="JP52" s="164"/>
      <c r="JQ52" s="163">
        <v>3.4702000000000002</v>
      </c>
      <c r="JR52" s="163">
        <v>3.6736</v>
      </c>
      <c r="JS52" s="163">
        <v>2.4379</v>
      </c>
      <c r="JT52" s="164"/>
      <c r="JU52" s="163">
        <v>21</v>
      </c>
      <c r="JV52" s="163">
        <v>9.4748999999999999</v>
      </c>
      <c r="JW52" s="163">
        <v>-0.22</v>
      </c>
      <c r="JX52" s="164"/>
      <c r="JY52" s="163">
        <v>-4.6714000000000002</v>
      </c>
      <c r="JZ52" s="163">
        <v>-15.802199999999999</v>
      </c>
      <c r="KA52" s="163">
        <v>-17.623999999999999</v>
      </c>
      <c r="KB52" s="163">
        <v>-2.5548000000000002</v>
      </c>
      <c r="KC52" s="163">
        <v>11.6608</v>
      </c>
      <c r="KD52" s="163">
        <v>-11.321899999999999</v>
      </c>
      <c r="KE52" s="163">
        <v>0</v>
      </c>
      <c r="KF52" s="163">
        <v>-22.6</v>
      </c>
      <c r="KG52" s="163">
        <v>5.6</v>
      </c>
      <c r="KH52" s="164"/>
      <c r="KI52" s="163">
        <v>-122.11620000000001</v>
      </c>
    </row>
    <row r="53" spans="1:295" ht="18" customHeight="1" x14ac:dyDescent="0.3">
      <c r="A53" s="160" t="s">
        <v>64</v>
      </c>
      <c r="B53" s="160" t="s">
        <v>925</v>
      </c>
      <c r="C53" s="163">
        <v>0</v>
      </c>
      <c r="D53" s="163">
        <v>5.1891999999999996</v>
      </c>
      <c r="E53" s="163">
        <v>-11.030200000000001</v>
      </c>
      <c r="F53" s="163">
        <v>3.97</v>
      </c>
      <c r="G53" s="163">
        <v>6.9966999999999997</v>
      </c>
      <c r="H53" s="164"/>
      <c r="I53" s="163">
        <v>13.239699999999999</v>
      </c>
      <c r="J53" s="164"/>
      <c r="K53" s="163">
        <v>8.6738999999999997</v>
      </c>
      <c r="L53" s="163">
        <v>3.0329000000000002</v>
      </c>
      <c r="M53" s="163">
        <v>4.6204999999999998</v>
      </c>
      <c r="N53" s="163">
        <v>0</v>
      </c>
      <c r="O53" s="163">
        <v>-22</v>
      </c>
      <c r="P53" s="163">
        <v>-2.2000000000000002</v>
      </c>
      <c r="Q53" s="164"/>
      <c r="R53" s="164"/>
      <c r="S53" s="163">
        <v>2.5270000000000001</v>
      </c>
      <c r="T53" s="163">
        <v>-4.6163999999999996</v>
      </c>
      <c r="U53" s="163">
        <v>2.97</v>
      </c>
      <c r="V53" s="163">
        <v>2.9668999999999999</v>
      </c>
      <c r="W53" s="163">
        <v>5.2586000000000004</v>
      </c>
      <c r="X53" s="163">
        <v>3.468</v>
      </c>
      <c r="Y53" s="163">
        <v>-2.7715000000000001</v>
      </c>
      <c r="Z53" s="163">
        <v>2.5289000000000001</v>
      </c>
      <c r="AA53" s="164"/>
      <c r="AB53" s="163">
        <v>-1.3447</v>
      </c>
      <c r="AC53" s="163">
        <v>-1.0329999999999999</v>
      </c>
      <c r="AD53" s="164"/>
      <c r="AE53" s="163">
        <v>10.494999999999999</v>
      </c>
      <c r="AF53" s="163">
        <v>-13.32</v>
      </c>
      <c r="AG53" s="163">
        <v>-13.2</v>
      </c>
      <c r="AH53" s="163">
        <v>-0.188</v>
      </c>
      <c r="AI53" s="163">
        <v>0.17699999999999999</v>
      </c>
      <c r="AJ53" s="163">
        <v>-15.09</v>
      </c>
      <c r="AK53" s="163">
        <v>-15.06</v>
      </c>
      <c r="AL53" s="164"/>
      <c r="AM53" s="163">
        <v>-10.88</v>
      </c>
      <c r="AN53" s="163">
        <v>-10.79</v>
      </c>
      <c r="AO53" s="163">
        <v>6.2813999999999997</v>
      </c>
      <c r="AP53" s="163">
        <v>2.2972000000000001</v>
      </c>
      <c r="AQ53" s="163">
        <v>15.3109</v>
      </c>
      <c r="AR53" s="163">
        <v>17.292999999999999</v>
      </c>
      <c r="AS53" s="163">
        <v>-15.0976</v>
      </c>
      <c r="AT53" s="163">
        <v>-12.4582</v>
      </c>
      <c r="AU53" s="163">
        <v>-11.244199999999999</v>
      </c>
      <c r="AV53" s="163">
        <v>20.474399999999999</v>
      </c>
      <c r="AW53" s="163">
        <v>16.647099999999998</v>
      </c>
      <c r="AX53" s="164"/>
      <c r="AY53" s="163">
        <v>-22.103300000000001</v>
      </c>
      <c r="AZ53" s="163">
        <v>7.1142000000000003</v>
      </c>
      <c r="BA53" s="163">
        <v>37.0961</v>
      </c>
      <c r="BB53" s="163">
        <v>-34.8369</v>
      </c>
      <c r="BC53" s="163">
        <v>6.4832000000000001</v>
      </c>
      <c r="BD53" s="163">
        <v>-4.0999999999999996</v>
      </c>
      <c r="BE53" s="163">
        <v>-4.7</v>
      </c>
      <c r="BF53" s="163">
        <v>-21.700299999999999</v>
      </c>
      <c r="BG53" s="163">
        <v>-20.198899999999998</v>
      </c>
      <c r="BH53" s="163">
        <v>-2.6393</v>
      </c>
      <c r="BI53" s="164"/>
      <c r="BJ53" s="163">
        <v>-1.2534000000000001</v>
      </c>
      <c r="BK53" s="163">
        <v>1.3217000000000001</v>
      </c>
      <c r="BL53" s="163">
        <v>2.0975000000000001</v>
      </c>
      <c r="BM53" s="163">
        <v>1.4092</v>
      </c>
      <c r="BN53" s="163">
        <v>-90.762</v>
      </c>
      <c r="BO53" s="163">
        <v>37.9345</v>
      </c>
      <c r="BP53" s="163">
        <v>37.965000000000003</v>
      </c>
      <c r="BQ53" s="163">
        <v>42.135399999999997</v>
      </c>
      <c r="BR53" s="163">
        <v>-132.10329999999999</v>
      </c>
      <c r="BS53" s="164"/>
      <c r="BT53" s="164"/>
      <c r="BU53" s="164"/>
      <c r="BV53" s="163">
        <v>15.0791</v>
      </c>
      <c r="BW53" s="163">
        <v>8.52</v>
      </c>
      <c r="BX53" s="163">
        <v>4.5999999999999996</v>
      </c>
      <c r="BY53" s="163">
        <v>-12.05</v>
      </c>
      <c r="BZ53" s="163">
        <v>5.37</v>
      </c>
      <c r="CA53" s="163">
        <v>-21.428899999999999</v>
      </c>
      <c r="CB53" s="163">
        <v>-21.8308</v>
      </c>
      <c r="CC53" s="163">
        <v>34.165799999999997</v>
      </c>
      <c r="CD53" s="163">
        <v>33.47</v>
      </c>
      <c r="CE53" s="163">
        <v>-1.7181999999999999</v>
      </c>
      <c r="CF53" s="163">
        <v>-2.8588</v>
      </c>
      <c r="CG53" s="163">
        <v>-3.3411</v>
      </c>
      <c r="CH53" s="163">
        <v>-0.8609</v>
      </c>
      <c r="CI53" s="163">
        <v>13.629300000000001</v>
      </c>
      <c r="CJ53" s="164"/>
      <c r="CK53" s="164"/>
      <c r="CL53" s="163">
        <v>47.8</v>
      </c>
      <c r="CM53" s="163">
        <v>-24</v>
      </c>
      <c r="CN53" s="163">
        <v>-1.28</v>
      </c>
      <c r="CO53" s="163">
        <v>38.317300000000003</v>
      </c>
      <c r="CP53" s="163">
        <v>38.453000000000003</v>
      </c>
      <c r="CQ53" s="163">
        <v>37.249200000000002</v>
      </c>
      <c r="CR53" s="163">
        <v>83.813299999999998</v>
      </c>
      <c r="CS53" s="163">
        <v>84.006500000000003</v>
      </c>
      <c r="CT53" s="163">
        <v>-25.032</v>
      </c>
      <c r="CU53" s="163">
        <v>-66.985900000000001</v>
      </c>
      <c r="CV53" s="163">
        <v>-24.6601</v>
      </c>
      <c r="CW53" s="163">
        <v>3.6739000000000002</v>
      </c>
      <c r="CX53" s="163">
        <v>25.65</v>
      </c>
      <c r="CY53" s="163">
        <v>10.84</v>
      </c>
      <c r="CZ53" s="163">
        <v>6.5674000000000001</v>
      </c>
      <c r="DA53" s="163">
        <v>6.7412999999999998</v>
      </c>
      <c r="DB53" s="163">
        <v>-8.51</v>
      </c>
      <c r="DC53" s="164"/>
      <c r="DD53" s="163">
        <v>-14.890700000000001</v>
      </c>
      <c r="DE53" s="163">
        <v>-15.1884</v>
      </c>
      <c r="DF53" s="163">
        <v>26.829000000000001</v>
      </c>
      <c r="DG53" s="163">
        <v>1.4800000000000001E-2</v>
      </c>
      <c r="DH53" s="163">
        <v>-4.1923000000000004</v>
      </c>
      <c r="DI53" s="163">
        <v>14</v>
      </c>
      <c r="DJ53" s="163">
        <v>14.5</v>
      </c>
      <c r="DK53" s="163">
        <v>-3.6522999999999999</v>
      </c>
      <c r="DL53" s="163">
        <v>0</v>
      </c>
      <c r="DM53" s="163">
        <v>32.021000000000001</v>
      </c>
      <c r="DN53" s="163">
        <v>7.0566000000000004</v>
      </c>
      <c r="DO53" s="163">
        <v>0.37</v>
      </c>
      <c r="DP53" s="163">
        <v>0.57999999999999996</v>
      </c>
      <c r="DQ53" s="163">
        <v>3.3210000000000002</v>
      </c>
      <c r="DR53" s="163">
        <v>-29.546700000000001</v>
      </c>
      <c r="DS53" s="163">
        <v>-6.07</v>
      </c>
      <c r="DT53" s="163">
        <v>-6.15</v>
      </c>
      <c r="DU53" s="163">
        <v>21.21</v>
      </c>
      <c r="DV53" s="163">
        <v>17.420000000000002</v>
      </c>
      <c r="DW53" s="163">
        <v>-25.7636</v>
      </c>
      <c r="DX53" s="163">
        <v>-12.8636</v>
      </c>
      <c r="DY53" s="163">
        <v>-39.760300000000001</v>
      </c>
      <c r="DZ53" s="163">
        <v>-38.5364</v>
      </c>
      <c r="EA53" s="163">
        <v>9.9320000000000004</v>
      </c>
      <c r="EB53" s="163">
        <v>-11.196199999999999</v>
      </c>
      <c r="EC53" s="163">
        <v>-18.8065</v>
      </c>
      <c r="ED53" s="163">
        <v>-18.764299999999999</v>
      </c>
      <c r="EE53" s="163">
        <v>-23.943200000000001</v>
      </c>
      <c r="EF53" s="163">
        <v>-28.465299999999999</v>
      </c>
      <c r="EG53" s="163">
        <v>-11.56</v>
      </c>
      <c r="EH53" s="163">
        <v>-136.67250000000001</v>
      </c>
      <c r="EI53" s="163">
        <v>12.312900000000001</v>
      </c>
      <c r="EJ53" s="164"/>
      <c r="EK53" s="163">
        <v>-6.7119</v>
      </c>
      <c r="EL53" s="163">
        <v>-6.1924000000000001</v>
      </c>
      <c r="EM53" s="164"/>
      <c r="EN53" s="163">
        <v>-9.8436000000000003</v>
      </c>
      <c r="EO53" s="163">
        <v>-9.7837999999999994</v>
      </c>
      <c r="EP53" s="163">
        <v>-0.51600000000000001</v>
      </c>
      <c r="EQ53" s="163">
        <v>-23.307200000000002</v>
      </c>
      <c r="ER53" s="163">
        <v>-23.231300000000001</v>
      </c>
      <c r="ES53" s="163">
        <v>11.978300000000001</v>
      </c>
      <c r="ET53" s="163">
        <v>0</v>
      </c>
      <c r="EU53" s="163">
        <v>-9.3699999999999992</v>
      </c>
      <c r="EV53" s="163">
        <v>-0.3</v>
      </c>
      <c r="EW53" s="163">
        <v>1.873</v>
      </c>
      <c r="EX53" s="163">
        <v>-5.9202000000000004</v>
      </c>
      <c r="EY53" s="163">
        <v>-9.3795000000000002</v>
      </c>
      <c r="EZ53" s="163">
        <v>-9.2437000000000005</v>
      </c>
      <c r="FA53" s="163">
        <v>8.8003</v>
      </c>
      <c r="FB53" s="163">
        <v>14.648199999999999</v>
      </c>
      <c r="FC53" s="163">
        <v>-26.003599999999999</v>
      </c>
      <c r="FD53" s="164"/>
      <c r="FE53" s="164"/>
      <c r="FF53" s="164"/>
      <c r="FG53" s="163">
        <v>4.0382999999999996</v>
      </c>
      <c r="FH53" s="163">
        <v>3.6231</v>
      </c>
      <c r="FI53" s="163">
        <v>0</v>
      </c>
      <c r="FJ53" s="163">
        <v>8.8751999999999995</v>
      </c>
      <c r="FK53" s="163">
        <v>8.8751999999999995</v>
      </c>
      <c r="FL53" s="163">
        <v>-0.83730000000000004</v>
      </c>
      <c r="FM53" s="163">
        <v>20.149100000000001</v>
      </c>
      <c r="FN53" s="163">
        <v>20.9465</v>
      </c>
      <c r="FO53" s="163">
        <v>3.1661999999999999</v>
      </c>
      <c r="FP53" s="164"/>
      <c r="FQ53" s="163">
        <v>15.426299999999999</v>
      </c>
      <c r="FR53" s="163">
        <v>-11.59</v>
      </c>
      <c r="FS53" s="163">
        <v>-3.0226999999999999</v>
      </c>
      <c r="FT53" s="163">
        <v>0.32429999999999998</v>
      </c>
      <c r="FU53" s="163">
        <v>2.23</v>
      </c>
      <c r="FV53" s="163">
        <v>3</v>
      </c>
      <c r="FW53" s="163">
        <v>-15.4879</v>
      </c>
      <c r="FX53" s="163">
        <v>1.2287999999999999</v>
      </c>
      <c r="FY53" s="163">
        <v>7.7720000000000002</v>
      </c>
      <c r="FZ53" s="163">
        <v>0.88</v>
      </c>
      <c r="GA53" s="163">
        <v>0</v>
      </c>
      <c r="GB53" s="163">
        <v>36.17</v>
      </c>
      <c r="GC53" s="163">
        <v>-29.195499999999999</v>
      </c>
      <c r="GD53" s="163">
        <v>-19.2807</v>
      </c>
      <c r="GE53" s="163">
        <v>-2.15</v>
      </c>
      <c r="GF53" s="163">
        <v>27.412099999999999</v>
      </c>
      <c r="GG53" s="164"/>
      <c r="GH53" s="163">
        <v>17.9129</v>
      </c>
      <c r="GI53" s="164"/>
      <c r="GJ53" s="163">
        <v>-2.6634000000000002</v>
      </c>
      <c r="GK53" s="163">
        <v>2.4891000000000001</v>
      </c>
      <c r="GL53" s="164"/>
      <c r="GM53" s="164"/>
      <c r="GN53" s="163">
        <v>-11.063800000000001</v>
      </c>
      <c r="GO53" s="163">
        <v>-6.5899000000000001</v>
      </c>
      <c r="GP53" s="163">
        <v>7.1205999999999996</v>
      </c>
      <c r="GQ53" s="163">
        <v>-29.747299999999999</v>
      </c>
      <c r="GR53" s="163">
        <v>3.2039</v>
      </c>
      <c r="GS53" s="163">
        <v>3.1191</v>
      </c>
      <c r="GT53" s="163">
        <v>115.1174</v>
      </c>
      <c r="GU53" s="163">
        <v>-12.350300000000001</v>
      </c>
      <c r="GV53" s="163">
        <v>-12.608700000000001</v>
      </c>
      <c r="GW53" s="163">
        <v>-6.27</v>
      </c>
      <c r="GX53" s="163">
        <v>1.7393000000000001</v>
      </c>
      <c r="GY53" s="163">
        <v>6.9518000000000004</v>
      </c>
      <c r="GZ53" s="163">
        <v>7.0808</v>
      </c>
      <c r="HA53" s="163">
        <v>1.2263999999999999</v>
      </c>
      <c r="HB53" s="163">
        <v>19.285399999999999</v>
      </c>
      <c r="HC53" s="163">
        <v>21.316299999999998</v>
      </c>
      <c r="HD53" s="163">
        <v>-4.1900000000000004</v>
      </c>
      <c r="HE53" s="163">
        <v>8.7812999999999999</v>
      </c>
      <c r="HF53" s="163">
        <v>39.962499999999999</v>
      </c>
      <c r="HG53" s="163">
        <v>25.277200000000001</v>
      </c>
      <c r="HH53" s="163">
        <v>27.638100000000001</v>
      </c>
      <c r="HI53" s="163">
        <v>27.264900000000001</v>
      </c>
      <c r="HJ53" s="163">
        <v>28.8338</v>
      </c>
      <c r="HK53" s="163">
        <v>-11.6463</v>
      </c>
      <c r="HL53" s="163">
        <v>-12.612</v>
      </c>
      <c r="HM53" s="163">
        <v>0</v>
      </c>
      <c r="HN53" s="163">
        <v>0</v>
      </c>
      <c r="HO53" s="164"/>
      <c r="HP53" s="163">
        <v>62.222099999999998</v>
      </c>
      <c r="HQ53" s="163">
        <v>-6.5904999999999996</v>
      </c>
      <c r="HR53" s="163">
        <v>-6.0026999999999999</v>
      </c>
      <c r="HS53" s="163">
        <v>1.4406000000000001</v>
      </c>
      <c r="HT53" s="163">
        <v>1.4101999999999999</v>
      </c>
      <c r="HU53" s="163">
        <v>6.48</v>
      </c>
      <c r="HV53" s="163">
        <v>6.73</v>
      </c>
      <c r="HW53" s="163">
        <v>-24.6</v>
      </c>
      <c r="HX53" s="163">
        <v>-24.6</v>
      </c>
      <c r="HY53" s="163">
        <v>1.4072</v>
      </c>
      <c r="HZ53" s="163">
        <v>-10.96</v>
      </c>
      <c r="IA53" s="163">
        <v>20.884899999999998</v>
      </c>
      <c r="IB53" s="163">
        <v>28.041399999999999</v>
      </c>
      <c r="IC53" s="163">
        <v>27.716999999999999</v>
      </c>
      <c r="ID53" s="163">
        <v>-19.5</v>
      </c>
      <c r="IE53" s="163">
        <v>-36.299999999999997</v>
      </c>
      <c r="IF53" s="163">
        <v>-4.5999999999999996</v>
      </c>
      <c r="IG53" s="163">
        <v>-5.5</v>
      </c>
      <c r="IH53" s="163">
        <v>-17.482500000000002</v>
      </c>
      <c r="II53" s="163">
        <v>-17.272400000000001</v>
      </c>
      <c r="IJ53" s="163">
        <v>-39.407699999999998</v>
      </c>
      <c r="IK53" s="163">
        <v>-29.5444</v>
      </c>
      <c r="IL53" s="163">
        <v>-268.4864</v>
      </c>
      <c r="IM53" s="163">
        <v>-18.6617</v>
      </c>
      <c r="IN53" s="163">
        <v>15.9123</v>
      </c>
      <c r="IO53" s="163">
        <v>111.6499</v>
      </c>
      <c r="IP53" s="163">
        <v>51.507899999999999</v>
      </c>
      <c r="IQ53" s="163">
        <v>89.370800000000003</v>
      </c>
      <c r="IR53" s="163">
        <v>85.371499999999997</v>
      </c>
      <c r="IS53" s="163">
        <v>49.229799999999997</v>
      </c>
      <c r="IT53" s="163">
        <v>31.966000000000001</v>
      </c>
      <c r="IU53" s="163">
        <v>32.300199999999997</v>
      </c>
      <c r="IV53" s="163">
        <v>21.130400000000002</v>
      </c>
      <c r="IW53" s="163">
        <v>211.6601</v>
      </c>
      <c r="IX53" s="163">
        <v>-190.9228</v>
      </c>
      <c r="IY53" s="163">
        <v>29.487200000000001</v>
      </c>
      <c r="IZ53" s="163">
        <v>-17.946000000000002</v>
      </c>
      <c r="JA53" s="163">
        <v>-2.0617999999999999</v>
      </c>
      <c r="JB53" s="164"/>
      <c r="JC53" s="163">
        <v>-4</v>
      </c>
      <c r="JD53" s="164"/>
      <c r="JE53" s="164"/>
      <c r="JF53" s="163">
        <v>-0.48</v>
      </c>
      <c r="JG53" s="163">
        <v>3.84</v>
      </c>
      <c r="JH53" s="163">
        <v>-4.4696999999999996</v>
      </c>
      <c r="JI53" s="163">
        <v>-10.225099999999999</v>
      </c>
      <c r="JJ53" s="163">
        <v>12.8649</v>
      </c>
      <c r="JK53" s="163">
        <v>-9.6971000000000007</v>
      </c>
      <c r="JL53" s="163">
        <v>4.9000000000000004</v>
      </c>
      <c r="JM53" s="163">
        <v>7.2880000000000003</v>
      </c>
      <c r="JN53" s="163">
        <v>7.0609999999999999</v>
      </c>
      <c r="JO53" s="163">
        <v>2.4857</v>
      </c>
      <c r="JP53" s="163">
        <v>2.8325</v>
      </c>
      <c r="JQ53" s="163">
        <v>4.6504000000000003</v>
      </c>
      <c r="JR53" s="163">
        <v>3.5076999999999998</v>
      </c>
      <c r="JS53" s="163">
        <v>4.2855999999999996</v>
      </c>
      <c r="JT53" s="164"/>
      <c r="JU53" s="163">
        <v>20.8</v>
      </c>
      <c r="JV53" s="163">
        <v>11.0883</v>
      </c>
      <c r="JW53" s="163">
        <v>-0.32</v>
      </c>
      <c r="JX53" s="164"/>
      <c r="JY53" s="163">
        <v>-4.7089999999999996</v>
      </c>
      <c r="JZ53" s="163">
        <v>-15.894299999999999</v>
      </c>
      <c r="KA53" s="163">
        <v>-17.651499999999999</v>
      </c>
      <c r="KB53" s="163">
        <v>-3.2118000000000002</v>
      </c>
      <c r="KC53" s="163">
        <v>11.400499999999999</v>
      </c>
      <c r="KD53" s="163">
        <v>-11.1836</v>
      </c>
      <c r="KE53" s="163">
        <v>0</v>
      </c>
      <c r="KF53" s="163">
        <v>-22.6</v>
      </c>
      <c r="KG53" s="163">
        <v>6.3</v>
      </c>
      <c r="KH53" s="164"/>
      <c r="KI53" s="163">
        <v>-127.5759</v>
      </c>
    </row>
    <row r="54" spans="1:295" ht="18" customHeight="1" x14ac:dyDescent="0.3">
      <c r="A54" s="160" t="s">
        <v>64</v>
      </c>
      <c r="B54" s="160" t="s">
        <v>926</v>
      </c>
      <c r="C54" s="163">
        <v>0</v>
      </c>
      <c r="D54" s="163">
        <v>5.1959</v>
      </c>
      <c r="E54" s="163">
        <v>-11.0816</v>
      </c>
      <c r="F54" s="163">
        <v>3.9207000000000001</v>
      </c>
      <c r="G54" s="163">
        <v>6.8810000000000002</v>
      </c>
      <c r="H54" s="164"/>
      <c r="I54" s="163">
        <v>12.617100000000001</v>
      </c>
      <c r="J54" s="164"/>
      <c r="K54" s="163">
        <v>7.5336999999999996</v>
      </c>
      <c r="L54" s="163">
        <v>2.6248999999999998</v>
      </c>
      <c r="M54" s="163">
        <v>4.0486000000000004</v>
      </c>
      <c r="N54" s="163">
        <v>0</v>
      </c>
      <c r="O54" s="163">
        <v>-22</v>
      </c>
      <c r="P54" s="163">
        <v>0</v>
      </c>
      <c r="Q54" s="164"/>
      <c r="R54" s="163">
        <v>-15.4</v>
      </c>
      <c r="S54" s="163">
        <v>2.3959999999999999</v>
      </c>
      <c r="T54" s="163">
        <v>-8.3722999999999992</v>
      </c>
      <c r="U54" s="163">
        <v>2.6002000000000001</v>
      </c>
      <c r="V54" s="163">
        <v>2.3698999999999999</v>
      </c>
      <c r="W54" s="163">
        <v>4.2119999999999997</v>
      </c>
      <c r="X54" s="163">
        <v>2.6423000000000001</v>
      </c>
      <c r="Y54" s="163">
        <v>-2.6610999999999998</v>
      </c>
      <c r="Z54" s="163">
        <v>2.5270999999999999</v>
      </c>
      <c r="AA54" s="164"/>
      <c r="AB54" s="163">
        <v>-1.2778</v>
      </c>
      <c r="AC54" s="163">
        <v>-1.0920000000000001</v>
      </c>
      <c r="AD54" s="164"/>
      <c r="AE54" s="163">
        <v>10.695</v>
      </c>
      <c r="AF54" s="163">
        <v>-15.54</v>
      </c>
      <c r="AG54" s="163">
        <v>-13.2</v>
      </c>
      <c r="AH54" s="163">
        <v>-0.126</v>
      </c>
      <c r="AI54" s="163">
        <v>0.17199999999999999</v>
      </c>
      <c r="AJ54" s="163">
        <v>-15.58</v>
      </c>
      <c r="AK54" s="163">
        <v>-15.56</v>
      </c>
      <c r="AL54" s="164"/>
      <c r="AM54" s="163">
        <v>-10.69</v>
      </c>
      <c r="AN54" s="163">
        <v>-10.68</v>
      </c>
      <c r="AO54" s="163">
        <v>6.4664999999999999</v>
      </c>
      <c r="AP54" s="163">
        <v>2.7418</v>
      </c>
      <c r="AQ54" s="163">
        <v>18.097999999999999</v>
      </c>
      <c r="AR54" s="163">
        <v>19.679099999999998</v>
      </c>
      <c r="AS54" s="163">
        <v>-16.704799999999999</v>
      </c>
      <c r="AT54" s="163">
        <v>-10.582800000000001</v>
      </c>
      <c r="AU54" s="163">
        <v>-10.3436</v>
      </c>
      <c r="AV54" s="163">
        <v>17.474699999999999</v>
      </c>
      <c r="AW54" s="163">
        <v>23.135899999999999</v>
      </c>
      <c r="AX54" s="164"/>
      <c r="AY54" s="163">
        <v>-23.174900000000001</v>
      </c>
      <c r="AZ54" s="163">
        <v>7.9032999999999998</v>
      </c>
      <c r="BA54" s="163">
        <v>40.395499999999998</v>
      </c>
      <c r="BB54" s="163">
        <v>-40.246299999999998</v>
      </c>
      <c r="BC54" s="163">
        <v>16.076799999999999</v>
      </c>
      <c r="BD54" s="163">
        <v>-6.6</v>
      </c>
      <c r="BE54" s="163">
        <v>-6.5</v>
      </c>
      <c r="BF54" s="163">
        <v>-23.423999999999999</v>
      </c>
      <c r="BG54" s="163">
        <v>-23.538</v>
      </c>
      <c r="BH54" s="163">
        <v>-2.3828</v>
      </c>
      <c r="BI54" s="164"/>
      <c r="BJ54" s="163">
        <v>-3.6518999999999999</v>
      </c>
      <c r="BK54" s="163">
        <v>1.3302</v>
      </c>
      <c r="BL54" s="163">
        <v>2.0749</v>
      </c>
      <c r="BM54" s="163">
        <v>1.5095000000000001</v>
      </c>
      <c r="BN54" s="163">
        <v>-99.368200000000002</v>
      </c>
      <c r="BO54" s="163">
        <v>39.277299999999997</v>
      </c>
      <c r="BP54" s="163">
        <v>39.063699999999997</v>
      </c>
      <c r="BQ54" s="163">
        <v>37.003599999999999</v>
      </c>
      <c r="BR54" s="163">
        <v>-135.86609999999999</v>
      </c>
      <c r="BS54" s="164"/>
      <c r="BT54" s="164"/>
      <c r="BU54" s="164"/>
      <c r="BV54" s="163">
        <v>13.8416</v>
      </c>
      <c r="BW54" s="163">
        <v>8.42</v>
      </c>
      <c r="BX54" s="163">
        <v>4.2699999999999996</v>
      </c>
      <c r="BY54" s="163">
        <v>-12.84</v>
      </c>
      <c r="BZ54" s="163">
        <v>4.8899999999999997</v>
      </c>
      <c r="CA54" s="163">
        <v>-22.634599999999999</v>
      </c>
      <c r="CB54" s="163">
        <v>-22.500599999999999</v>
      </c>
      <c r="CC54" s="163">
        <v>29.138500000000001</v>
      </c>
      <c r="CD54" s="163">
        <v>27.445900000000002</v>
      </c>
      <c r="CE54" s="163">
        <v>-4.8324999999999996</v>
      </c>
      <c r="CF54" s="163">
        <v>-1.4605999999999999</v>
      </c>
      <c r="CG54" s="163">
        <v>-1.5153000000000001</v>
      </c>
      <c r="CH54" s="163">
        <v>-3.6595</v>
      </c>
      <c r="CI54" s="163">
        <v>12.525399999999999</v>
      </c>
      <c r="CJ54" s="164"/>
      <c r="CK54" s="164"/>
      <c r="CL54" s="163">
        <v>40.1</v>
      </c>
      <c r="CM54" s="163">
        <v>-20.100000000000001</v>
      </c>
      <c r="CN54" s="163">
        <v>-1.21</v>
      </c>
      <c r="CO54" s="163">
        <v>37.415999999999997</v>
      </c>
      <c r="CP54" s="163">
        <v>37.682899999999997</v>
      </c>
      <c r="CQ54" s="163">
        <v>35.7547</v>
      </c>
      <c r="CR54" s="163">
        <v>84.735399999999998</v>
      </c>
      <c r="CS54" s="163">
        <v>84.231999999999999</v>
      </c>
      <c r="CT54" s="163">
        <v>-21.988399999999999</v>
      </c>
      <c r="CU54" s="163">
        <v>-69.983500000000006</v>
      </c>
      <c r="CV54" s="163">
        <v>-20.1892</v>
      </c>
      <c r="CW54" s="163">
        <v>3.5413999999999999</v>
      </c>
      <c r="CX54" s="163">
        <v>26.88</v>
      </c>
      <c r="CY54" s="163">
        <v>10.19</v>
      </c>
      <c r="CZ54" s="163">
        <v>5.7861000000000002</v>
      </c>
      <c r="DA54" s="163">
        <v>5.9600999999999997</v>
      </c>
      <c r="DB54" s="163">
        <v>-7.79</v>
      </c>
      <c r="DC54" s="164"/>
      <c r="DD54" s="163">
        <v>-13.9361</v>
      </c>
      <c r="DE54" s="163">
        <v>-13.9549</v>
      </c>
      <c r="DF54" s="163">
        <v>21.002199999999998</v>
      </c>
      <c r="DG54" s="163">
        <v>1.5100000000000001E-2</v>
      </c>
      <c r="DH54" s="163">
        <v>-3.7907000000000002</v>
      </c>
      <c r="DI54" s="163">
        <v>16.3</v>
      </c>
      <c r="DJ54" s="163">
        <v>16.899999999999999</v>
      </c>
      <c r="DK54" s="163">
        <v>-4.9059999999999997</v>
      </c>
      <c r="DL54" s="163">
        <v>-0.748</v>
      </c>
      <c r="DM54" s="163">
        <v>33.755899999999997</v>
      </c>
      <c r="DN54" s="163">
        <v>6.3144</v>
      </c>
      <c r="DO54" s="163">
        <v>-0.3</v>
      </c>
      <c r="DP54" s="163">
        <v>-0.04</v>
      </c>
      <c r="DQ54" s="163">
        <v>2.9834999999999998</v>
      </c>
      <c r="DR54" s="163">
        <v>-21.328700000000001</v>
      </c>
      <c r="DS54" s="163">
        <v>-6.08</v>
      </c>
      <c r="DT54" s="163">
        <v>-6.19</v>
      </c>
      <c r="DU54" s="163">
        <v>19.68</v>
      </c>
      <c r="DV54" s="163">
        <v>15.88</v>
      </c>
      <c r="DW54" s="163">
        <v>-21.4909</v>
      </c>
      <c r="DX54" s="163">
        <v>-11.063599999999999</v>
      </c>
      <c r="DY54" s="163">
        <v>-36.908000000000001</v>
      </c>
      <c r="DZ54" s="163">
        <v>-35.209099999999999</v>
      </c>
      <c r="EA54" s="163">
        <v>9.9320000000000004</v>
      </c>
      <c r="EB54" s="163">
        <v>-11.5007</v>
      </c>
      <c r="EC54" s="163">
        <v>-18.959399999999999</v>
      </c>
      <c r="ED54" s="163">
        <v>-19.348199999999999</v>
      </c>
      <c r="EE54" s="163">
        <v>-23.0563</v>
      </c>
      <c r="EF54" s="163">
        <v>-29.439599999999999</v>
      </c>
      <c r="EG54" s="163">
        <v>-11.314</v>
      </c>
      <c r="EH54" s="163">
        <v>-134.2345</v>
      </c>
      <c r="EI54" s="163">
        <v>14.2455</v>
      </c>
      <c r="EJ54" s="164"/>
      <c r="EK54" s="163">
        <v>-6.5567000000000002</v>
      </c>
      <c r="EL54" s="163">
        <v>-6.2018000000000004</v>
      </c>
      <c r="EM54" s="164"/>
      <c r="EN54" s="163">
        <v>-9.2786000000000008</v>
      </c>
      <c r="EO54" s="163">
        <v>-9.6684999999999999</v>
      </c>
      <c r="EP54" s="163">
        <v>-11.268000000000001</v>
      </c>
      <c r="EQ54" s="163">
        <v>-19.2986</v>
      </c>
      <c r="ER54" s="163">
        <v>-18.826499999999999</v>
      </c>
      <c r="ES54" s="163">
        <v>13.5122</v>
      </c>
      <c r="ET54" s="163">
        <v>13.58</v>
      </c>
      <c r="EU54" s="163">
        <v>-10.62</v>
      </c>
      <c r="EV54" s="163">
        <v>1.1000000000000001</v>
      </c>
      <c r="EW54" s="163">
        <v>1.7845</v>
      </c>
      <c r="EX54" s="163">
        <v>-4.8612000000000002</v>
      </c>
      <c r="EY54" s="163">
        <v>-9.7393999999999998</v>
      </c>
      <c r="EZ54" s="163">
        <v>-9.6127000000000002</v>
      </c>
      <c r="FA54" s="163">
        <v>9.4090000000000007</v>
      </c>
      <c r="FB54" s="163">
        <v>14.6287</v>
      </c>
      <c r="FC54" s="163">
        <v>-30.07</v>
      </c>
      <c r="FD54" s="164"/>
      <c r="FE54" s="164"/>
      <c r="FF54" s="164"/>
      <c r="FG54" s="163">
        <v>4.2389000000000001</v>
      </c>
      <c r="FH54" s="163">
        <v>4.5011999999999999</v>
      </c>
      <c r="FI54" s="163">
        <v>3.1059000000000001</v>
      </c>
      <c r="FJ54" s="163">
        <v>10.382300000000001</v>
      </c>
      <c r="FK54" s="163">
        <v>10.0474</v>
      </c>
      <c r="FL54" s="163">
        <v>-1.5071000000000001</v>
      </c>
      <c r="FM54" s="163">
        <v>17.079899999999999</v>
      </c>
      <c r="FN54" s="163">
        <v>17.203299999999999</v>
      </c>
      <c r="FO54" s="163">
        <v>5.0838000000000001</v>
      </c>
      <c r="FP54" s="163">
        <v>16.989100000000001</v>
      </c>
      <c r="FQ54" s="163">
        <v>14.313000000000001</v>
      </c>
      <c r="FR54" s="163">
        <v>-11.71</v>
      </c>
      <c r="FS54" s="163">
        <v>-3.2168000000000001</v>
      </c>
      <c r="FT54" s="163">
        <v>0.31519999999999998</v>
      </c>
      <c r="FU54" s="163">
        <v>2.15</v>
      </c>
      <c r="FV54" s="163">
        <v>2.84</v>
      </c>
      <c r="FW54" s="163">
        <v>-13.5326</v>
      </c>
      <c r="FX54" s="163">
        <v>1.0528999999999999</v>
      </c>
      <c r="FY54" s="163">
        <v>7.8710000000000004</v>
      </c>
      <c r="FZ54" s="163">
        <v>0.83</v>
      </c>
      <c r="GA54" s="163">
        <v>0</v>
      </c>
      <c r="GB54" s="163">
        <v>35.729999999999997</v>
      </c>
      <c r="GC54" s="163">
        <v>-29.077100000000002</v>
      </c>
      <c r="GD54" s="163">
        <v>-20.153500000000001</v>
      </c>
      <c r="GE54" s="163">
        <v>-2.2999999999999998</v>
      </c>
      <c r="GF54" s="163">
        <v>26.6784</v>
      </c>
      <c r="GG54" s="164"/>
      <c r="GH54" s="163">
        <v>17.250800000000002</v>
      </c>
      <c r="GI54" s="164"/>
      <c r="GJ54" s="163">
        <v>-2.4622999999999999</v>
      </c>
      <c r="GK54" s="163">
        <v>2.3151999999999999</v>
      </c>
      <c r="GL54" s="164"/>
      <c r="GM54" s="164"/>
      <c r="GN54" s="163">
        <v>-11.702199999999999</v>
      </c>
      <c r="GO54" s="163">
        <v>-6.0023999999999997</v>
      </c>
      <c r="GP54" s="163">
        <v>5.9625000000000004</v>
      </c>
      <c r="GQ54" s="163">
        <v>-30.1675</v>
      </c>
      <c r="GR54" s="163">
        <v>2.7440000000000002</v>
      </c>
      <c r="GS54" s="163">
        <v>3.6724000000000001</v>
      </c>
      <c r="GT54" s="163">
        <v>112.33620000000001</v>
      </c>
      <c r="GU54" s="163">
        <v>-12.926</v>
      </c>
      <c r="GV54" s="163">
        <v>-12.034599999999999</v>
      </c>
      <c r="GW54" s="163">
        <v>-5.9568000000000003</v>
      </c>
      <c r="GX54" s="163">
        <v>1.8371999999999999</v>
      </c>
      <c r="GY54" s="163">
        <v>6.9591000000000003</v>
      </c>
      <c r="GZ54" s="163">
        <v>6.8593000000000002</v>
      </c>
      <c r="HA54" s="164"/>
      <c r="HB54" s="163">
        <v>16.8245</v>
      </c>
      <c r="HC54" s="163">
        <v>19.474299999999999</v>
      </c>
      <c r="HD54" s="163">
        <v>-3.77</v>
      </c>
      <c r="HE54" s="163">
        <v>8.2379999999999995</v>
      </c>
      <c r="HF54" s="163">
        <v>44.470799999999997</v>
      </c>
      <c r="HG54" s="163">
        <v>26.420999999999999</v>
      </c>
      <c r="HH54" s="163">
        <v>23.881499999999999</v>
      </c>
      <c r="HI54" s="163">
        <v>27.263300000000001</v>
      </c>
      <c r="HJ54" s="163">
        <v>27.183700000000002</v>
      </c>
      <c r="HK54" s="163">
        <v>-10.6289</v>
      </c>
      <c r="HL54" s="163">
        <v>-12.1462</v>
      </c>
      <c r="HM54" s="163">
        <v>0</v>
      </c>
      <c r="HN54" s="163">
        <v>-11.815099999999999</v>
      </c>
      <c r="HO54" s="164"/>
      <c r="HP54" s="164"/>
      <c r="HQ54" s="163">
        <v>-8.0351999999999997</v>
      </c>
      <c r="HR54" s="163">
        <v>-7.4255000000000004</v>
      </c>
      <c r="HS54" s="163">
        <v>1.6589</v>
      </c>
      <c r="HT54" s="163">
        <v>1.8792</v>
      </c>
      <c r="HU54" s="163">
        <v>6.13</v>
      </c>
      <c r="HV54" s="163">
        <v>6.04</v>
      </c>
      <c r="HW54" s="163">
        <v>-24.1</v>
      </c>
      <c r="HX54" s="163">
        <v>-24</v>
      </c>
      <c r="HY54" s="163">
        <v>1.4072</v>
      </c>
      <c r="HZ54" s="163">
        <v>-12.32</v>
      </c>
      <c r="IA54" s="163">
        <v>17.937899999999999</v>
      </c>
      <c r="IB54" s="163">
        <v>27.414999999999999</v>
      </c>
      <c r="IC54" s="163">
        <v>27.7483</v>
      </c>
      <c r="ID54" s="163">
        <v>-19.899999999999999</v>
      </c>
      <c r="IE54" s="163">
        <v>-36.299999999999997</v>
      </c>
      <c r="IF54" s="163">
        <v>-3.6</v>
      </c>
      <c r="IG54" s="163">
        <v>-4.3</v>
      </c>
      <c r="IH54" s="163">
        <v>-17.236699999999999</v>
      </c>
      <c r="II54" s="163">
        <v>-17.243200000000002</v>
      </c>
      <c r="IJ54" s="163">
        <v>-38.778100000000002</v>
      </c>
      <c r="IK54" s="163">
        <v>-30.815999999999999</v>
      </c>
      <c r="IL54" s="163">
        <v>-267.08260000000001</v>
      </c>
      <c r="IM54" s="163">
        <v>-18.712700000000002</v>
      </c>
      <c r="IN54" s="163">
        <v>13.9092</v>
      </c>
      <c r="IO54" s="163">
        <v>108.28100000000001</v>
      </c>
      <c r="IP54" s="163">
        <v>55.046399999999998</v>
      </c>
      <c r="IQ54" s="163">
        <v>91.653499999999994</v>
      </c>
      <c r="IR54" s="163">
        <v>83.783699999999996</v>
      </c>
      <c r="IS54" s="163">
        <v>41.641300000000001</v>
      </c>
      <c r="IT54" s="163">
        <v>30.972100000000001</v>
      </c>
      <c r="IU54" s="163">
        <v>29.0259</v>
      </c>
      <c r="IV54" s="163">
        <v>15.4039</v>
      </c>
      <c r="IW54" s="163">
        <v>205.6465</v>
      </c>
      <c r="IX54" s="163">
        <v>-189.22210000000001</v>
      </c>
      <c r="IY54" s="163">
        <v>27.528199999999998</v>
      </c>
      <c r="IZ54" s="163">
        <v>-14.181100000000001</v>
      </c>
      <c r="JA54" s="163">
        <v>-1.7322</v>
      </c>
      <c r="JB54" s="164"/>
      <c r="JC54" s="163">
        <v>-4</v>
      </c>
      <c r="JD54" s="164"/>
      <c r="JE54" s="164"/>
      <c r="JF54" s="163">
        <v>-0.24</v>
      </c>
      <c r="JG54" s="163">
        <v>3.92</v>
      </c>
      <c r="JH54" s="163">
        <v>-4.6733000000000002</v>
      </c>
      <c r="JI54" s="163">
        <v>-10.457000000000001</v>
      </c>
      <c r="JJ54" s="163">
        <v>12.629899999999999</v>
      </c>
      <c r="JK54" s="163">
        <v>-9.5505999999999993</v>
      </c>
      <c r="JL54" s="163">
        <v>5.3</v>
      </c>
      <c r="JM54" s="163">
        <v>9.1080000000000005</v>
      </c>
      <c r="JN54" s="163">
        <v>8.1039999999999992</v>
      </c>
      <c r="JO54" s="164"/>
      <c r="JP54" s="164"/>
      <c r="JQ54" s="163">
        <v>4.2483000000000004</v>
      </c>
      <c r="JR54" s="163">
        <v>4.2134999999999998</v>
      </c>
      <c r="JS54" s="163">
        <v>4.2165999999999997</v>
      </c>
      <c r="JT54" s="164"/>
      <c r="JU54" s="163">
        <v>20.9</v>
      </c>
      <c r="JV54" s="163">
        <v>9.9741999999999997</v>
      </c>
      <c r="JW54" s="163">
        <v>-0.31</v>
      </c>
      <c r="JX54" s="164"/>
      <c r="JY54" s="163">
        <v>-4.8952999999999998</v>
      </c>
      <c r="JZ54" s="163">
        <v>-16.3888</v>
      </c>
      <c r="KA54" s="163">
        <v>-17.2593</v>
      </c>
      <c r="KB54" s="163">
        <v>-2.5225</v>
      </c>
      <c r="KC54" s="163">
        <v>11.754799999999999</v>
      </c>
      <c r="KD54" s="163">
        <v>-11.3964</v>
      </c>
      <c r="KE54" s="163">
        <v>0</v>
      </c>
      <c r="KF54" s="163">
        <v>-22.4</v>
      </c>
      <c r="KG54" s="163">
        <v>5.4</v>
      </c>
      <c r="KH54" s="164"/>
      <c r="KI54" s="163">
        <v>-135.2903</v>
      </c>
    </row>
    <row r="55" spans="1:295" ht="18" customHeight="1" x14ac:dyDescent="0.3">
      <c r="A55" s="160" t="s">
        <v>64</v>
      </c>
      <c r="B55" s="160" t="s">
        <v>927</v>
      </c>
      <c r="C55" s="163">
        <v>0</v>
      </c>
      <c r="D55" s="163">
        <v>4.4667000000000003</v>
      </c>
      <c r="E55" s="163">
        <v>-9.3030000000000008</v>
      </c>
      <c r="F55" s="163">
        <v>3.2747999999999999</v>
      </c>
      <c r="G55" s="163">
        <v>6.3651999999999997</v>
      </c>
      <c r="H55" s="164"/>
      <c r="I55" s="163">
        <v>11.2019</v>
      </c>
      <c r="J55" s="164"/>
      <c r="K55" s="163">
        <v>7.4324000000000003</v>
      </c>
      <c r="L55" s="163">
        <v>2.3349000000000002</v>
      </c>
      <c r="M55" s="163">
        <v>3.8532000000000002</v>
      </c>
      <c r="N55" s="163">
        <v>0</v>
      </c>
      <c r="O55" s="163">
        <v>-22</v>
      </c>
      <c r="P55" s="163">
        <v>0</v>
      </c>
      <c r="Q55" s="163">
        <v>2.484</v>
      </c>
      <c r="R55" s="163">
        <v>-15.4</v>
      </c>
      <c r="S55" s="163">
        <v>2.2090999999999998</v>
      </c>
      <c r="T55" s="163">
        <v>-0.5343</v>
      </c>
      <c r="U55" s="163">
        <v>2.3395000000000001</v>
      </c>
      <c r="V55" s="163">
        <v>2.1335000000000002</v>
      </c>
      <c r="W55" s="163">
        <v>3.6602999999999999</v>
      </c>
      <c r="X55" s="163">
        <v>2.7456</v>
      </c>
      <c r="Y55" s="163">
        <v>-2.7313000000000001</v>
      </c>
      <c r="Z55" s="163">
        <v>2.5590999999999999</v>
      </c>
      <c r="AA55" s="164"/>
      <c r="AB55" s="163">
        <v>-1.0674999999999999</v>
      </c>
      <c r="AC55" s="163">
        <v>-1.1519999999999999</v>
      </c>
      <c r="AD55" s="164"/>
      <c r="AE55" s="163">
        <v>10.88</v>
      </c>
      <c r="AF55" s="163">
        <v>-11.1</v>
      </c>
      <c r="AG55" s="164"/>
      <c r="AH55" s="163">
        <v>-0.20799999999999999</v>
      </c>
      <c r="AI55" s="163">
        <v>0.17599999999999999</v>
      </c>
      <c r="AJ55" s="163">
        <v>-16.86</v>
      </c>
      <c r="AK55" s="163">
        <v>-17.02</v>
      </c>
      <c r="AL55" s="164"/>
      <c r="AM55" s="163">
        <v>-10.25</v>
      </c>
      <c r="AN55" s="163">
        <v>-10.039999999999999</v>
      </c>
      <c r="AO55" s="163">
        <v>5.4290000000000003</v>
      </c>
      <c r="AP55" s="163">
        <v>2.4222999999999999</v>
      </c>
      <c r="AQ55" s="163">
        <v>16.362100000000002</v>
      </c>
      <c r="AR55" s="163">
        <v>17.769400000000001</v>
      </c>
      <c r="AS55" s="163">
        <v>-15.944900000000001</v>
      </c>
      <c r="AT55" s="163">
        <v>-12.726100000000001</v>
      </c>
      <c r="AU55" s="163">
        <v>-12.7812</v>
      </c>
      <c r="AV55" s="163">
        <v>9.3836999999999993</v>
      </c>
      <c r="AW55" s="163">
        <v>32.157299999999999</v>
      </c>
      <c r="AX55" s="164"/>
      <c r="AY55" s="163">
        <v>-23.442900000000002</v>
      </c>
      <c r="AZ55" s="163">
        <v>9.4815000000000005</v>
      </c>
      <c r="BA55" s="163">
        <v>37.951700000000002</v>
      </c>
      <c r="BB55" s="163">
        <v>-41.917299999999997</v>
      </c>
      <c r="BC55" s="163">
        <v>17.067699999999999</v>
      </c>
      <c r="BD55" s="163">
        <v>-6.5</v>
      </c>
      <c r="BE55" s="163">
        <v>-6.5</v>
      </c>
      <c r="BF55" s="163">
        <v>-21.670100000000001</v>
      </c>
      <c r="BG55" s="163">
        <v>-22.151199999999999</v>
      </c>
      <c r="BH55" s="163">
        <v>-2.3384999999999998</v>
      </c>
      <c r="BI55" s="164"/>
      <c r="BJ55" s="163">
        <v>-4.1753</v>
      </c>
      <c r="BK55" s="163">
        <v>1.1754</v>
      </c>
      <c r="BL55" s="163">
        <v>1.8369</v>
      </c>
      <c r="BM55" s="163">
        <v>1.4298</v>
      </c>
      <c r="BN55" s="163">
        <v>-97.506600000000006</v>
      </c>
      <c r="BO55" s="163">
        <v>43.397300000000001</v>
      </c>
      <c r="BP55" s="163">
        <v>43.397300000000001</v>
      </c>
      <c r="BQ55" s="163">
        <v>32.231299999999997</v>
      </c>
      <c r="BR55" s="163">
        <v>-140.28559999999999</v>
      </c>
      <c r="BS55" s="164"/>
      <c r="BT55" s="164"/>
      <c r="BU55" s="164"/>
      <c r="BV55" s="163">
        <v>12.704000000000001</v>
      </c>
      <c r="BW55" s="163">
        <v>8.08</v>
      </c>
      <c r="BX55" s="163">
        <v>3.84</v>
      </c>
      <c r="BY55" s="163">
        <v>-13.62</v>
      </c>
      <c r="BZ55" s="163">
        <v>4.3099999999999996</v>
      </c>
      <c r="CA55" s="163">
        <v>-23.840199999999999</v>
      </c>
      <c r="CB55" s="163">
        <v>-23.706199999999999</v>
      </c>
      <c r="CC55" s="163">
        <v>26.084</v>
      </c>
      <c r="CD55" s="163">
        <v>24.606999999999999</v>
      </c>
      <c r="CE55" s="163">
        <v>-3.1057999999999999</v>
      </c>
      <c r="CF55" s="163">
        <v>-5.4466999999999999</v>
      </c>
      <c r="CG55" s="163">
        <v>-5.2937000000000003</v>
      </c>
      <c r="CH55" s="163">
        <v>-3.9097</v>
      </c>
      <c r="CI55" s="163">
        <v>8.3714999999999993</v>
      </c>
      <c r="CJ55" s="164"/>
      <c r="CK55" s="164"/>
      <c r="CL55" s="163">
        <v>29.9</v>
      </c>
      <c r="CM55" s="163">
        <v>-11.6</v>
      </c>
      <c r="CN55" s="163">
        <v>-1.1399999999999999</v>
      </c>
      <c r="CO55" s="163">
        <v>32.620399999999997</v>
      </c>
      <c r="CP55" s="163">
        <v>32.439300000000003</v>
      </c>
      <c r="CQ55" s="163">
        <v>31.079699999999999</v>
      </c>
      <c r="CR55" s="163">
        <v>90.776399999999995</v>
      </c>
      <c r="CS55" s="163">
        <v>91.167599999999993</v>
      </c>
      <c r="CT55" s="163">
        <v>-21.112200000000001</v>
      </c>
      <c r="CU55" s="163">
        <v>-73.844999999999999</v>
      </c>
      <c r="CV55" s="163">
        <v>-19.856100000000001</v>
      </c>
      <c r="CW55" s="163">
        <v>3.1442999999999999</v>
      </c>
      <c r="CX55" s="163">
        <v>25.89</v>
      </c>
      <c r="CY55" s="163">
        <v>10.44</v>
      </c>
      <c r="CZ55" s="163">
        <v>5.1611000000000002</v>
      </c>
      <c r="DA55" s="163">
        <v>5.3741000000000003</v>
      </c>
      <c r="DB55" s="163">
        <v>-7.51</v>
      </c>
      <c r="DC55" s="164"/>
      <c r="DD55" s="163">
        <v>-9.8004999999999995</v>
      </c>
      <c r="DE55" s="163">
        <v>-9.6788000000000007</v>
      </c>
      <c r="DF55" s="163">
        <v>14.034000000000001</v>
      </c>
      <c r="DG55" s="163">
        <v>1.4999999999999999E-2</v>
      </c>
      <c r="DH55" s="163">
        <v>-3.6696</v>
      </c>
      <c r="DI55" s="163">
        <v>18.600000000000001</v>
      </c>
      <c r="DJ55" s="164"/>
      <c r="DK55" s="163">
        <v>-5.2637</v>
      </c>
      <c r="DL55" s="163">
        <v>-1.8701000000000001</v>
      </c>
      <c r="DM55" s="163">
        <v>33.4405</v>
      </c>
      <c r="DN55" s="163">
        <v>4.4588999999999999</v>
      </c>
      <c r="DO55" s="163">
        <v>-1.49</v>
      </c>
      <c r="DP55" s="163">
        <v>-7.0000000000000007E-2</v>
      </c>
      <c r="DQ55" s="163">
        <v>2.8485</v>
      </c>
      <c r="DR55" s="163">
        <v>-15.058400000000001</v>
      </c>
      <c r="DS55" s="163">
        <v>-6.13</v>
      </c>
      <c r="DT55" s="163">
        <v>-6.27</v>
      </c>
      <c r="DU55" s="163">
        <v>18.059999999999999</v>
      </c>
      <c r="DV55" s="163">
        <v>13.69</v>
      </c>
      <c r="DW55" s="163">
        <v>-15.054500000000001</v>
      </c>
      <c r="DX55" s="163">
        <v>-8.4091000000000005</v>
      </c>
      <c r="DY55" s="163">
        <v>-33.939399999999999</v>
      </c>
      <c r="DZ55" s="163">
        <v>-33.0364</v>
      </c>
      <c r="EA55" s="164"/>
      <c r="EB55" s="163">
        <v>-12.534000000000001</v>
      </c>
      <c r="EC55" s="163">
        <v>-18.956700000000001</v>
      </c>
      <c r="ED55" s="163">
        <v>-19.100200000000001</v>
      </c>
      <c r="EE55" s="163">
        <v>-28.128799999999998</v>
      </c>
      <c r="EF55" s="163">
        <v>-32.4343</v>
      </c>
      <c r="EG55" s="163">
        <v>-9.7439999999999998</v>
      </c>
      <c r="EH55" s="163">
        <v>-131.56379999999999</v>
      </c>
      <c r="EI55" s="163">
        <v>14.638299999999999</v>
      </c>
      <c r="EJ55" s="164"/>
      <c r="EK55" s="163">
        <v>-7.0370999999999997</v>
      </c>
      <c r="EL55" s="163">
        <v>-6.6430999999999996</v>
      </c>
      <c r="EM55" s="164"/>
      <c r="EN55" s="163">
        <v>-7.4511000000000003</v>
      </c>
      <c r="EO55" s="163">
        <v>-7.5072999999999999</v>
      </c>
      <c r="EP55" s="163">
        <v>-14.34</v>
      </c>
      <c r="EQ55" s="163">
        <v>-18.217199999999998</v>
      </c>
      <c r="ER55" s="163">
        <v>-18.039000000000001</v>
      </c>
      <c r="ES55" s="163">
        <v>11.5313</v>
      </c>
      <c r="ET55" s="163">
        <v>13.93</v>
      </c>
      <c r="EU55" s="163">
        <v>-10.95</v>
      </c>
      <c r="EV55" s="163">
        <v>0</v>
      </c>
      <c r="EW55" s="163">
        <v>1.8388</v>
      </c>
      <c r="EX55" s="163">
        <v>-0.25330000000000003</v>
      </c>
      <c r="EY55" s="163">
        <v>-9.2672000000000008</v>
      </c>
      <c r="EZ55" s="163">
        <v>-9.2003000000000004</v>
      </c>
      <c r="FA55" s="163">
        <v>8.4926999999999992</v>
      </c>
      <c r="FB55" s="163">
        <v>15.617699999999999</v>
      </c>
      <c r="FC55" s="163">
        <v>-26.280200000000001</v>
      </c>
      <c r="FD55" s="164"/>
      <c r="FE55" s="164"/>
      <c r="FF55" s="164"/>
      <c r="FG55" s="163">
        <v>4.5364000000000004</v>
      </c>
      <c r="FH55" s="163">
        <v>4.2316000000000003</v>
      </c>
      <c r="FI55" s="163">
        <v>2.8904999999999998</v>
      </c>
      <c r="FJ55" s="163">
        <v>11.052099999999999</v>
      </c>
      <c r="FK55" s="163">
        <v>10.382300000000001</v>
      </c>
      <c r="FL55" s="163">
        <v>-2.1768999999999998</v>
      </c>
      <c r="FM55" s="163">
        <v>14.9657</v>
      </c>
      <c r="FN55" s="163">
        <v>14.988099999999999</v>
      </c>
      <c r="FO55" s="163">
        <v>2.8990999999999998</v>
      </c>
      <c r="FP55" s="163">
        <v>15.26</v>
      </c>
      <c r="FQ55" s="163">
        <v>13.614699999999999</v>
      </c>
      <c r="FR55" s="163">
        <v>-10.77</v>
      </c>
      <c r="FS55" s="163">
        <v>-3.3266</v>
      </c>
      <c r="FT55" s="163">
        <v>0.32429999999999998</v>
      </c>
      <c r="FU55" s="163">
        <v>2.25</v>
      </c>
      <c r="FV55" s="163">
        <v>2.88</v>
      </c>
      <c r="FW55" s="163">
        <v>-13.355399999999999</v>
      </c>
      <c r="FX55" s="163">
        <v>1.1238999999999999</v>
      </c>
      <c r="FY55" s="163">
        <v>7.9320000000000004</v>
      </c>
      <c r="FZ55" s="163">
        <v>0.83499999999999996</v>
      </c>
      <c r="GA55" s="163">
        <v>0</v>
      </c>
      <c r="GB55" s="163">
        <v>35.020000000000003</v>
      </c>
      <c r="GC55" s="163">
        <v>-27.383099999999999</v>
      </c>
      <c r="GD55" s="163">
        <v>-18.853999999999999</v>
      </c>
      <c r="GE55" s="163">
        <v>-2.27</v>
      </c>
      <c r="GF55" s="163">
        <v>24.868200000000002</v>
      </c>
      <c r="GG55" s="164"/>
      <c r="GH55" s="163">
        <v>15.8742</v>
      </c>
      <c r="GI55" s="164"/>
      <c r="GJ55" s="163">
        <v>-2.3409</v>
      </c>
      <c r="GK55" s="163">
        <v>2.1583000000000001</v>
      </c>
      <c r="GL55" s="164"/>
      <c r="GM55" s="164"/>
      <c r="GN55" s="163">
        <v>-12.1495</v>
      </c>
      <c r="GO55" s="163">
        <v>-5.4203000000000001</v>
      </c>
      <c r="GP55" s="163">
        <v>1.7433000000000001</v>
      </c>
      <c r="GQ55" s="163">
        <v>-29.243099999999998</v>
      </c>
      <c r="GR55" s="163">
        <v>2.0310999999999999</v>
      </c>
      <c r="GS55" s="163">
        <v>3.0994999999999999</v>
      </c>
      <c r="GT55" s="163">
        <v>101.5879</v>
      </c>
      <c r="GU55" s="163">
        <v>-13.6623</v>
      </c>
      <c r="GV55" s="163">
        <v>-10.626099999999999</v>
      </c>
      <c r="GW55" s="163">
        <v>-6.1573000000000002</v>
      </c>
      <c r="GX55" s="163">
        <v>1.2293000000000001</v>
      </c>
      <c r="GY55" s="163">
        <v>7.1349</v>
      </c>
      <c r="GZ55" s="163">
        <v>7.1361999999999997</v>
      </c>
      <c r="HA55" s="163">
        <v>1</v>
      </c>
      <c r="HB55" s="163">
        <v>15.871</v>
      </c>
      <c r="HC55" s="163">
        <v>18.372399999999999</v>
      </c>
      <c r="HD55" s="163">
        <v>-7.54</v>
      </c>
      <c r="HE55" s="163">
        <v>10.3241</v>
      </c>
      <c r="HF55" s="163">
        <v>48.284999999999997</v>
      </c>
      <c r="HG55" s="163">
        <v>20.584099999999999</v>
      </c>
      <c r="HH55" s="163">
        <v>22.6145</v>
      </c>
      <c r="HI55" s="163">
        <v>27.421900000000001</v>
      </c>
      <c r="HJ55" s="163">
        <v>26.043700000000001</v>
      </c>
      <c r="HK55" s="163">
        <v>-10.2759</v>
      </c>
      <c r="HL55" s="163">
        <v>-11.751200000000001</v>
      </c>
      <c r="HM55" s="163">
        <v>0</v>
      </c>
      <c r="HN55" s="163">
        <v>0</v>
      </c>
      <c r="HO55" s="164"/>
      <c r="HP55" s="164"/>
      <c r="HQ55" s="163">
        <v>-9.4305000000000003</v>
      </c>
      <c r="HR55" s="163">
        <v>-8.7493999999999996</v>
      </c>
      <c r="HS55" s="163">
        <v>2.2151000000000001</v>
      </c>
      <c r="HT55" s="163">
        <v>2.2902999999999998</v>
      </c>
      <c r="HU55" s="163">
        <v>7.65</v>
      </c>
      <c r="HV55" s="163">
        <v>7.59</v>
      </c>
      <c r="HW55" s="163">
        <v>-24.5</v>
      </c>
      <c r="HX55" s="163">
        <v>-24.5</v>
      </c>
      <c r="HY55" s="163">
        <v>1.3724000000000001</v>
      </c>
      <c r="HZ55" s="163">
        <v>-11.6</v>
      </c>
      <c r="IA55" s="163">
        <v>23.462299999999999</v>
      </c>
      <c r="IB55" s="163">
        <v>24.116</v>
      </c>
      <c r="IC55" s="163">
        <v>23.9316</v>
      </c>
      <c r="ID55" s="163">
        <v>-20.9</v>
      </c>
      <c r="IE55" s="163">
        <v>-35.4</v>
      </c>
      <c r="IF55" s="163">
        <v>-1.6</v>
      </c>
      <c r="IG55" s="163">
        <v>-2.5</v>
      </c>
      <c r="IH55" s="164"/>
      <c r="II55" s="163">
        <v>-17.3352</v>
      </c>
      <c r="IJ55" s="163">
        <v>-38.901800000000001</v>
      </c>
      <c r="IK55" s="163">
        <v>-36.792299999999997</v>
      </c>
      <c r="IL55" s="163">
        <v>-270.36450000000002</v>
      </c>
      <c r="IM55" s="163">
        <v>-17.043500000000002</v>
      </c>
      <c r="IN55" s="163">
        <v>14.7685</v>
      </c>
      <c r="IO55" s="163">
        <v>109.4182</v>
      </c>
      <c r="IP55" s="163">
        <v>56.469099999999997</v>
      </c>
      <c r="IQ55" s="163">
        <v>100.7441</v>
      </c>
      <c r="IR55" s="163">
        <v>81.418499999999995</v>
      </c>
      <c r="IS55" s="163">
        <v>40.432400000000001</v>
      </c>
      <c r="IT55" s="163">
        <v>31.63</v>
      </c>
      <c r="IU55" s="163">
        <v>26.8688</v>
      </c>
      <c r="IV55" s="163">
        <v>6.9673999999999996</v>
      </c>
      <c r="IW55" s="163">
        <v>200.72790000000001</v>
      </c>
      <c r="IX55" s="163">
        <v>-191.4812</v>
      </c>
      <c r="IY55" s="163">
        <v>21.274999999999999</v>
      </c>
      <c r="IZ55" s="163">
        <v>-9.2882999999999996</v>
      </c>
      <c r="JA55" s="163">
        <v>1.1999999999999999E-3</v>
      </c>
      <c r="JB55" s="164"/>
      <c r="JC55" s="163">
        <v>-4.08</v>
      </c>
      <c r="JD55" s="164"/>
      <c r="JE55" s="164"/>
      <c r="JF55" s="163">
        <v>-0.32</v>
      </c>
      <c r="JG55" s="163">
        <v>3.68</v>
      </c>
      <c r="JH55" s="163">
        <v>-4.7991000000000001</v>
      </c>
      <c r="JI55" s="163">
        <v>-10.1366</v>
      </c>
      <c r="JJ55" s="163">
        <v>12.657400000000001</v>
      </c>
      <c r="JK55" s="163">
        <v>-9.4925999999999995</v>
      </c>
      <c r="JL55" s="163">
        <v>5.2</v>
      </c>
      <c r="JM55" s="163">
        <v>7.7750000000000004</v>
      </c>
      <c r="JN55" s="163">
        <v>6.7539999999999996</v>
      </c>
      <c r="JO55" s="164"/>
      <c r="JP55" s="164"/>
      <c r="JQ55" s="163">
        <v>3.7818999999999998</v>
      </c>
      <c r="JR55" s="163">
        <v>4.1878000000000002</v>
      </c>
      <c r="JS55" s="163">
        <v>3.3555999999999999</v>
      </c>
      <c r="JT55" s="164"/>
      <c r="JU55" s="163">
        <v>19.8</v>
      </c>
      <c r="JV55" s="163">
        <v>9.5983999999999998</v>
      </c>
      <c r="JW55" s="163">
        <v>-0.41</v>
      </c>
      <c r="JX55" s="164"/>
      <c r="JY55" s="163">
        <v>-2.6806000000000001</v>
      </c>
      <c r="JZ55" s="163">
        <v>-16.6113</v>
      </c>
      <c r="KA55" s="163">
        <v>-17.822900000000001</v>
      </c>
      <c r="KB55" s="163">
        <v>0</v>
      </c>
      <c r="KC55" s="163">
        <v>11.767899999999999</v>
      </c>
      <c r="KD55" s="163">
        <v>-11.0402</v>
      </c>
      <c r="KE55" s="163">
        <v>0</v>
      </c>
      <c r="KF55" s="163">
        <v>-21.7</v>
      </c>
      <c r="KG55" s="163">
        <v>4.2</v>
      </c>
      <c r="KH55" s="164"/>
      <c r="KI55" s="163">
        <v>-134.77539999999999</v>
      </c>
    </row>
    <row r="56" spans="1:295" ht="18" customHeight="1" x14ac:dyDescent="0.3">
      <c r="A56" s="160" t="s">
        <v>928</v>
      </c>
      <c r="B56" s="160" t="s">
        <v>65</v>
      </c>
      <c r="C56" s="166">
        <v>0</v>
      </c>
      <c r="D56" s="166">
        <v>4.3536999999999999</v>
      </c>
      <c r="E56" s="166">
        <v>-9.2146000000000008</v>
      </c>
      <c r="F56" s="166">
        <v>3.4337</v>
      </c>
      <c r="G56" s="166">
        <v>6.2869999999999999</v>
      </c>
      <c r="H56" s="167"/>
      <c r="I56" s="166">
        <v>11.61</v>
      </c>
      <c r="J56" s="167"/>
      <c r="K56" s="166">
        <v>7.2572000000000001</v>
      </c>
      <c r="L56" s="166">
        <v>2.2349000000000001</v>
      </c>
      <c r="M56" s="166">
        <v>3.6776</v>
      </c>
      <c r="N56" s="167"/>
      <c r="O56" s="167"/>
      <c r="P56" s="166">
        <v>-2.2000000000000002</v>
      </c>
      <c r="Q56" s="166">
        <v>3.3119999999999998</v>
      </c>
      <c r="R56" s="167"/>
      <c r="S56" s="166">
        <v>2.4628999999999999</v>
      </c>
      <c r="T56" s="166">
        <v>-1.6324000000000001</v>
      </c>
      <c r="U56" s="166">
        <v>2.2789999999999999</v>
      </c>
      <c r="V56" s="166">
        <v>2.1234999999999999</v>
      </c>
      <c r="W56" s="166">
        <v>4.0747999999999998</v>
      </c>
      <c r="X56" s="166">
        <v>2.7105000000000001</v>
      </c>
      <c r="Y56" s="166">
        <v>-2.6901999999999999</v>
      </c>
      <c r="Z56" s="166">
        <v>2.5977000000000001</v>
      </c>
      <c r="AA56" s="167"/>
      <c r="AB56" s="166">
        <v>-1.1837</v>
      </c>
      <c r="AC56" s="166">
        <v>-1.252</v>
      </c>
      <c r="AD56" s="167"/>
      <c r="AE56" s="166">
        <v>10.914999999999999</v>
      </c>
      <c r="AF56" s="166">
        <v>-13.32</v>
      </c>
      <c r="AG56" s="166">
        <v>-15.4</v>
      </c>
      <c r="AH56" s="166">
        <v>1.4999999999999999E-2</v>
      </c>
      <c r="AI56" s="166">
        <v>0.17399999999999999</v>
      </c>
      <c r="AJ56" s="166">
        <v>-16.89</v>
      </c>
      <c r="AK56" s="166">
        <v>-17.010000000000002</v>
      </c>
      <c r="AL56" s="167"/>
      <c r="AM56" s="166">
        <v>-10.43</v>
      </c>
      <c r="AN56" s="166">
        <v>-10.46</v>
      </c>
      <c r="AO56" s="166">
        <v>5.4969000000000001</v>
      </c>
      <c r="AP56" s="166">
        <v>3.0775000000000001</v>
      </c>
      <c r="AQ56" s="166">
        <v>18.297000000000001</v>
      </c>
      <c r="AR56" s="166">
        <v>19.854500000000002</v>
      </c>
      <c r="AS56" s="166">
        <v>-16.331700000000001</v>
      </c>
      <c r="AT56" s="166">
        <v>-11.5205</v>
      </c>
      <c r="AU56" s="166">
        <v>-12.158899999999999</v>
      </c>
      <c r="AV56" s="166">
        <v>3.0972</v>
      </c>
      <c r="AW56" s="166">
        <v>3.2222</v>
      </c>
      <c r="AX56" s="167"/>
      <c r="AY56" s="166">
        <v>-17.2807</v>
      </c>
      <c r="AZ56" s="166">
        <v>6.7195999999999998</v>
      </c>
      <c r="BA56" s="166">
        <v>34.045499999999997</v>
      </c>
      <c r="BB56" s="166">
        <v>-41.2089</v>
      </c>
      <c r="BC56" s="166">
        <v>18.2254</v>
      </c>
      <c r="BD56" s="166">
        <v>-6.8</v>
      </c>
      <c r="BE56" s="166">
        <v>-6.6</v>
      </c>
      <c r="BF56" s="166">
        <v>-25.0657</v>
      </c>
      <c r="BG56" s="166">
        <v>-23.952999999999999</v>
      </c>
      <c r="BH56" s="166">
        <v>-2.3157000000000001</v>
      </c>
      <c r="BI56" s="167"/>
      <c r="BJ56" s="166">
        <v>-4.9001999999999999</v>
      </c>
      <c r="BK56" s="166">
        <v>1.2767999999999999</v>
      </c>
      <c r="BL56" s="166">
        <v>2.0605000000000002</v>
      </c>
      <c r="BM56" s="166">
        <v>1.4733000000000001</v>
      </c>
      <c r="BN56" s="166">
        <v>-110.7516</v>
      </c>
      <c r="BO56" s="166">
        <v>44.465499999999999</v>
      </c>
      <c r="BP56" s="166">
        <v>44.496000000000002</v>
      </c>
      <c r="BQ56" s="166">
        <v>38.257399999999997</v>
      </c>
      <c r="BR56" s="166">
        <v>-146.24340000000001</v>
      </c>
      <c r="BS56" s="167"/>
      <c r="BT56" s="167"/>
      <c r="BU56" s="167"/>
      <c r="BV56" s="166">
        <v>11.706</v>
      </c>
      <c r="BW56" s="166">
        <v>8.18</v>
      </c>
      <c r="BX56" s="166">
        <v>3.96</v>
      </c>
      <c r="BY56" s="166">
        <v>-14.09</v>
      </c>
      <c r="BZ56" s="166">
        <v>4.4000000000000004</v>
      </c>
      <c r="CA56" s="166">
        <v>-22.366599999999998</v>
      </c>
      <c r="CB56" s="166">
        <v>-21.9648</v>
      </c>
      <c r="CC56" s="166">
        <v>23.876000000000001</v>
      </c>
      <c r="CD56" s="166">
        <v>22.556999999999999</v>
      </c>
      <c r="CE56" s="166">
        <v>-3.4939</v>
      </c>
      <c r="CF56" s="166">
        <v>-4.0690999999999997</v>
      </c>
      <c r="CG56" s="166">
        <v>-3.8725000000000001</v>
      </c>
      <c r="CH56" s="166">
        <v>-3.2279</v>
      </c>
      <c r="CI56" s="166">
        <v>9.8983000000000008</v>
      </c>
      <c r="CJ56" s="167"/>
      <c r="CK56" s="167"/>
      <c r="CL56" s="166">
        <v>30.4</v>
      </c>
      <c r="CM56" s="166">
        <v>-13.9</v>
      </c>
      <c r="CN56" s="166">
        <v>-1.1599999999999999</v>
      </c>
      <c r="CO56" s="166">
        <v>32.370199999999997</v>
      </c>
      <c r="CP56" s="166">
        <v>32.873399999999997</v>
      </c>
      <c r="CQ56" s="166">
        <v>31.5885</v>
      </c>
      <c r="CR56" s="166">
        <v>90.576999999999998</v>
      </c>
      <c r="CS56" s="166">
        <v>91.027500000000003</v>
      </c>
      <c r="CT56" s="166">
        <v>-20.033799999999999</v>
      </c>
      <c r="CU56" s="166">
        <v>-74.838099999999997</v>
      </c>
      <c r="CV56" s="166">
        <v>-18.538599999999999</v>
      </c>
      <c r="CW56" s="166">
        <v>2.9662999999999999</v>
      </c>
      <c r="CX56" s="166">
        <v>29.93</v>
      </c>
      <c r="CY56" s="166">
        <v>9.6199999999999992</v>
      </c>
      <c r="CZ56" s="166">
        <v>5.0049000000000001</v>
      </c>
      <c r="DA56" s="166">
        <v>5.1787999999999998</v>
      </c>
      <c r="DB56" s="166">
        <v>-7.29</v>
      </c>
      <c r="DC56" s="167"/>
      <c r="DD56" s="166">
        <v>-11.7013</v>
      </c>
      <c r="DE56" s="166">
        <v>-11.0977</v>
      </c>
      <c r="DF56" s="166">
        <v>15.4938</v>
      </c>
      <c r="DG56" s="166">
        <v>1.5100000000000001E-2</v>
      </c>
      <c r="DH56" s="166">
        <v>-3.5114999999999998</v>
      </c>
      <c r="DI56" s="167"/>
      <c r="DJ56" s="166">
        <v>19.2</v>
      </c>
      <c r="DK56" s="166">
        <v>-5.3552</v>
      </c>
      <c r="DL56" s="166">
        <v>-2.2441</v>
      </c>
      <c r="DM56" s="166">
        <v>32.494199999999999</v>
      </c>
      <c r="DN56" s="166">
        <v>3.9022999999999999</v>
      </c>
      <c r="DO56" s="166">
        <v>-1.86</v>
      </c>
      <c r="DP56" s="166">
        <v>0.14000000000000001</v>
      </c>
      <c r="DQ56" s="166">
        <v>3.1859999999999999</v>
      </c>
      <c r="DR56" s="166">
        <v>-14.2058</v>
      </c>
      <c r="DS56" s="166">
        <v>-6.13</v>
      </c>
      <c r="DT56" s="166">
        <v>-6.24</v>
      </c>
      <c r="DU56" s="166">
        <v>17.309999999999999</v>
      </c>
      <c r="DV56" s="166">
        <v>13.01</v>
      </c>
      <c r="DW56" s="166">
        <v>-16.436399999999999</v>
      </c>
      <c r="DX56" s="166">
        <v>-8.5091000000000001</v>
      </c>
      <c r="DY56" s="166">
        <v>-32.105800000000002</v>
      </c>
      <c r="DZ56" s="166">
        <v>-32.200000000000003</v>
      </c>
      <c r="EA56" s="167"/>
      <c r="EB56" s="166">
        <v>-15.6044</v>
      </c>
      <c r="EC56" s="166">
        <v>-21.212299999999999</v>
      </c>
      <c r="ED56" s="166">
        <v>-21.244199999999999</v>
      </c>
      <c r="EE56" s="166">
        <v>-26.127600000000001</v>
      </c>
      <c r="EF56" s="166">
        <v>-31.526800000000001</v>
      </c>
      <c r="EG56" s="166">
        <v>-10.093</v>
      </c>
      <c r="EH56" s="166">
        <v>-135.81030000000001</v>
      </c>
      <c r="EI56" s="166">
        <v>14.6012</v>
      </c>
      <c r="EJ56" s="167"/>
      <c r="EK56" s="166">
        <v>-7.3874000000000004</v>
      </c>
      <c r="EL56" s="166">
        <v>-6.9981999999999998</v>
      </c>
      <c r="EM56" s="167"/>
      <c r="EN56" s="166">
        <v>-11.6204</v>
      </c>
      <c r="EO56" s="166">
        <v>-11.8911</v>
      </c>
      <c r="EP56" s="166">
        <v>-12.804</v>
      </c>
      <c r="EQ56" s="166">
        <v>-15.828900000000001</v>
      </c>
      <c r="ER56" s="166">
        <v>-15.8338</v>
      </c>
      <c r="ES56" s="166">
        <v>11.4666</v>
      </c>
      <c r="ET56" s="166">
        <v>13.62</v>
      </c>
      <c r="EU56" s="166">
        <v>-6.92</v>
      </c>
      <c r="EV56" s="166">
        <v>5.2</v>
      </c>
      <c r="EW56" s="166">
        <v>1.9643999999999999</v>
      </c>
      <c r="EX56" s="166">
        <v>-6.7049000000000003</v>
      </c>
      <c r="EY56" s="166">
        <v>-8.3234999999999992</v>
      </c>
      <c r="EZ56" s="166">
        <v>-8.1613000000000007</v>
      </c>
      <c r="FA56" s="166">
        <v>8.8767999999999994</v>
      </c>
      <c r="FB56" s="166">
        <v>14.0725</v>
      </c>
      <c r="FC56" s="166">
        <v>-26.9465</v>
      </c>
      <c r="FD56" s="167"/>
      <c r="FE56" s="167"/>
      <c r="FF56" s="167"/>
      <c r="FG56" s="166">
        <v>2.8203999999999998</v>
      </c>
      <c r="FH56" s="166">
        <v>3.3201000000000001</v>
      </c>
      <c r="FI56" s="166">
        <v>0</v>
      </c>
      <c r="FJ56" s="166">
        <v>9.5449999999999999</v>
      </c>
      <c r="FK56" s="166">
        <v>9.5449999999999999</v>
      </c>
      <c r="FL56" s="166">
        <v>3.0142000000000002</v>
      </c>
      <c r="FM56" s="166">
        <v>13.718299999999999</v>
      </c>
      <c r="FN56" s="166">
        <v>14.750400000000001</v>
      </c>
      <c r="FO56" s="166">
        <v>6.9142000000000001</v>
      </c>
      <c r="FP56" s="166">
        <v>19.2014</v>
      </c>
      <c r="FQ56" s="166">
        <v>12.2182</v>
      </c>
      <c r="FR56" s="166">
        <v>-10.23</v>
      </c>
      <c r="FS56" s="166">
        <v>-3.323</v>
      </c>
      <c r="FT56" s="166">
        <v>0.31519999999999998</v>
      </c>
      <c r="FU56" s="166">
        <v>2.16</v>
      </c>
      <c r="FV56" s="166">
        <v>2.98</v>
      </c>
      <c r="FW56" s="166">
        <v>-13.1761</v>
      </c>
      <c r="FX56" s="166">
        <v>1.2750999999999999</v>
      </c>
      <c r="FY56" s="166">
        <v>7.9489999999999998</v>
      </c>
      <c r="FZ56" s="166">
        <v>0.90300000000000002</v>
      </c>
      <c r="GA56" s="166">
        <v>0</v>
      </c>
      <c r="GB56" s="166">
        <v>34.79</v>
      </c>
      <c r="GC56" s="166">
        <v>-28.7332</v>
      </c>
      <c r="GD56" s="166">
        <v>-20.4617</v>
      </c>
      <c r="GE56" s="166">
        <v>-2.4500000000000002</v>
      </c>
      <c r="GF56" s="166">
        <v>24.3642</v>
      </c>
      <c r="GG56" s="167"/>
      <c r="GH56" s="166">
        <v>18.246200000000002</v>
      </c>
      <c r="GI56" s="167"/>
      <c r="GJ56" s="166">
        <v>-4.4150999999999998</v>
      </c>
      <c r="GK56" s="166">
        <v>2.0806</v>
      </c>
      <c r="GL56" s="167"/>
      <c r="GM56" s="167"/>
      <c r="GN56" s="166">
        <v>-11.320399999999999</v>
      </c>
      <c r="GO56" s="166">
        <v>-2.4472999999999998</v>
      </c>
      <c r="GP56" s="166">
        <v>3.7804000000000002</v>
      </c>
      <c r="GQ56" s="166">
        <v>-32.772500000000001</v>
      </c>
      <c r="GR56" s="166">
        <v>2.5752000000000002</v>
      </c>
      <c r="GS56" s="166">
        <v>3.1002000000000001</v>
      </c>
      <c r="GT56" s="166">
        <v>102.2042</v>
      </c>
      <c r="GU56" s="166">
        <v>-11.655900000000001</v>
      </c>
      <c r="GV56" s="166">
        <v>-10.6562</v>
      </c>
      <c r="GW56" s="166">
        <v>-5.4607999999999999</v>
      </c>
      <c r="GX56" s="166">
        <v>1.2648999999999999</v>
      </c>
      <c r="GY56" s="166">
        <v>7.3693</v>
      </c>
      <c r="GZ56" s="166">
        <v>7.3418000000000001</v>
      </c>
      <c r="HA56" s="166">
        <v>0.61019999999999996</v>
      </c>
      <c r="HB56" s="166">
        <v>15.0059</v>
      </c>
      <c r="HC56" s="166">
        <v>17.346599999999999</v>
      </c>
      <c r="HD56" s="166">
        <v>-8.3800000000000008</v>
      </c>
      <c r="HE56" s="166">
        <v>8.9978999999999996</v>
      </c>
      <c r="HF56" s="166">
        <v>48.8048</v>
      </c>
      <c r="HG56" s="166">
        <v>18.788599999999999</v>
      </c>
      <c r="HH56" s="166">
        <v>16.378900000000002</v>
      </c>
      <c r="HI56" s="166">
        <v>25.328099999999999</v>
      </c>
      <c r="HJ56" s="166">
        <v>26.2974</v>
      </c>
      <c r="HK56" s="166">
        <v>-8.7360000000000007</v>
      </c>
      <c r="HL56" s="166">
        <v>-10.9391</v>
      </c>
      <c r="HM56" s="166">
        <v>0</v>
      </c>
      <c r="HN56" s="166">
        <v>0</v>
      </c>
      <c r="HO56" s="167"/>
      <c r="HP56" s="167"/>
      <c r="HQ56" s="166">
        <v>-7.2168000000000001</v>
      </c>
      <c r="HR56" s="166">
        <v>-6.4146999999999998</v>
      </c>
      <c r="HS56" s="166">
        <v>1.8138000000000001</v>
      </c>
      <c r="HT56" s="166">
        <v>2.0287000000000002</v>
      </c>
      <c r="HU56" s="166">
        <v>5.63</v>
      </c>
      <c r="HV56" s="166">
        <v>5.7</v>
      </c>
      <c r="HW56" s="166">
        <v>-23.7</v>
      </c>
      <c r="HX56" s="166">
        <v>-24.2</v>
      </c>
      <c r="HY56" s="166">
        <v>1.2845</v>
      </c>
      <c r="HZ56" s="166">
        <v>-12.56</v>
      </c>
      <c r="IA56" s="166">
        <v>14.818</v>
      </c>
      <c r="IB56" s="166">
        <v>27.490600000000001</v>
      </c>
      <c r="IC56" s="166">
        <v>27.1142</v>
      </c>
      <c r="ID56" s="166">
        <v>-20.8</v>
      </c>
      <c r="IE56" s="166">
        <v>-35</v>
      </c>
      <c r="IF56" s="166">
        <v>-2.9</v>
      </c>
      <c r="IG56" s="166">
        <v>-3.5</v>
      </c>
      <c r="IH56" s="166">
        <v>-17.470500000000001</v>
      </c>
      <c r="II56" s="166">
        <v>-17.361899999999999</v>
      </c>
      <c r="IJ56" s="166">
        <v>-32.379600000000003</v>
      </c>
      <c r="IK56" s="166">
        <v>-39.266300000000001</v>
      </c>
      <c r="IL56" s="166">
        <v>-267.2516</v>
      </c>
      <c r="IM56" s="166">
        <v>-17.236799999999999</v>
      </c>
      <c r="IN56" s="166">
        <v>12.0625</v>
      </c>
      <c r="IO56" s="166">
        <v>103.7111</v>
      </c>
      <c r="IP56" s="166">
        <v>61.325699999999998</v>
      </c>
      <c r="IQ56" s="166">
        <v>92.845200000000006</v>
      </c>
      <c r="IR56" s="166">
        <v>79.222300000000004</v>
      </c>
      <c r="IS56" s="166">
        <v>37.0398</v>
      </c>
      <c r="IT56" s="166">
        <v>31.898700000000002</v>
      </c>
      <c r="IU56" s="166">
        <v>28.978400000000001</v>
      </c>
      <c r="IV56" s="166">
        <v>14.6348</v>
      </c>
      <c r="IW56" s="166">
        <v>197.3777</v>
      </c>
      <c r="IX56" s="166">
        <v>-185.7242</v>
      </c>
      <c r="IY56" s="166">
        <v>18.923200000000001</v>
      </c>
      <c r="IZ56" s="166">
        <v>-10.154299999999999</v>
      </c>
      <c r="JA56" s="166">
        <v>-0.5383</v>
      </c>
      <c r="JB56" s="167"/>
      <c r="JC56" s="166">
        <v>-3.92</v>
      </c>
      <c r="JD56" s="167"/>
      <c r="JE56" s="167"/>
      <c r="JF56" s="166">
        <v>-0.4</v>
      </c>
      <c r="JG56" s="166">
        <v>4.72</v>
      </c>
      <c r="JH56" s="166">
        <v>-4.5711000000000004</v>
      </c>
      <c r="JI56" s="166">
        <v>-10.7805</v>
      </c>
      <c r="JJ56" s="166">
        <v>13.0388</v>
      </c>
      <c r="JK56" s="166">
        <v>-9.0227000000000004</v>
      </c>
      <c r="JL56" s="166">
        <v>4.8</v>
      </c>
      <c r="JM56" s="166">
        <v>7.5919999999999996</v>
      </c>
      <c r="JN56" s="166">
        <v>8.4879999999999995</v>
      </c>
      <c r="JO56" s="166">
        <v>2.2616999999999998</v>
      </c>
      <c r="JP56" s="167"/>
      <c r="JQ56" s="166">
        <v>4.1806999999999999</v>
      </c>
      <c r="JR56" s="166">
        <v>4.0536000000000003</v>
      </c>
      <c r="JS56" s="166">
        <v>3.1758000000000002</v>
      </c>
      <c r="JT56" s="167"/>
      <c r="JU56" s="166">
        <v>20.2</v>
      </c>
      <c r="JV56" s="166">
        <v>9.9129000000000005</v>
      </c>
      <c r="JW56" s="166">
        <v>-0.46</v>
      </c>
      <c r="JX56" s="167"/>
      <c r="JY56" s="166">
        <v>-3.2884000000000002</v>
      </c>
      <c r="JZ56" s="166">
        <v>-17.3093</v>
      </c>
      <c r="KA56" s="166">
        <v>-17.8553</v>
      </c>
      <c r="KB56" s="166">
        <v>-1.3290999999999999</v>
      </c>
      <c r="KC56" s="166">
        <v>12.3926</v>
      </c>
      <c r="KD56" s="166">
        <v>-11.9992</v>
      </c>
      <c r="KE56" s="166">
        <v>0</v>
      </c>
      <c r="KF56" s="166">
        <v>-21.9</v>
      </c>
      <c r="KG56" s="166">
        <v>4.5999999999999996</v>
      </c>
      <c r="KH56" s="167"/>
      <c r="KI56" s="166">
        <v>-137.53039999999999</v>
      </c>
    </row>
    <row r="57" spans="1:295" x14ac:dyDescent="0.3">
      <c r="A57" s="228" t="s">
        <v>940</v>
      </c>
      <c r="B57" s="228"/>
      <c r="C57" s="170">
        <v>0</v>
      </c>
      <c r="D57" s="170">
        <v>8.4829000000000008</v>
      </c>
      <c r="E57" s="170">
        <v>28.4634</v>
      </c>
      <c r="F57" s="170">
        <v>4.7535999999999996</v>
      </c>
      <c r="G57" s="170">
        <v>8.4474</v>
      </c>
      <c r="H57" s="170">
        <v>0</v>
      </c>
      <c r="I57" s="170">
        <v>16.261099999999999</v>
      </c>
      <c r="J57" s="170">
        <v>0</v>
      </c>
      <c r="K57" s="170">
        <v>13.970800000000001</v>
      </c>
      <c r="L57" s="170">
        <v>7.7548000000000004</v>
      </c>
      <c r="M57" s="170">
        <v>9.3163999999999998</v>
      </c>
      <c r="N57" s="170">
        <v>6.66</v>
      </c>
      <c r="O57" s="170">
        <v>-22</v>
      </c>
      <c r="P57" s="170">
        <v>6.6</v>
      </c>
      <c r="Q57" s="170">
        <v>4.968</v>
      </c>
      <c r="R57" s="170">
        <v>-15.4</v>
      </c>
      <c r="S57" s="170">
        <v>3.7025000000000001</v>
      </c>
      <c r="T57" s="170">
        <v>1.1379999999999999</v>
      </c>
      <c r="U57" s="170">
        <v>5.14</v>
      </c>
      <c r="V57" s="170">
        <v>5.0774999999999997</v>
      </c>
      <c r="W57" s="170">
        <v>9.1022999999999996</v>
      </c>
      <c r="X57" s="170">
        <v>4.7690000000000001</v>
      </c>
      <c r="Y57" s="170">
        <v>-2.2747000000000002</v>
      </c>
      <c r="Z57" s="170">
        <v>2.7787000000000002</v>
      </c>
      <c r="AA57" s="170">
        <v>0</v>
      </c>
      <c r="AB57" s="170">
        <v>-0.55810000000000004</v>
      </c>
      <c r="AC57" s="170">
        <v>1.125</v>
      </c>
      <c r="AD57" s="170">
        <v>0</v>
      </c>
      <c r="AE57" s="170">
        <v>11.436</v>
      </c>
      <c r="AF57" s="170">
        <v>-8.8800000000000008</v>
      </c>
      <c r="AG57" s="170">
        <v>-4.4000000000000004</v>
      </c>
      <c r="AH57" s="170">
        <v>0.34499999999999997</v>
      </c>
      <c r="AI57" s="170">
        <v>0.219</v>
      </c>
      <c r="AJ57" s="170">
        <v>4.38</v>
      </c>
      <c r="AK57" s="170">
        <v>4.43</v>
      </c>
      <c r="AL57" s="170">
        <v>-10</v>
      </c>
      <c r="AM57" s="170">
        <v>-5.36</v>
      </c>
      <c r="AN57" s="170">
        <v>-5.37</v>
      </c>
      <c r="AO57" s="170">
        <v>6.9564000000000004</v>
      </c>
      <c r="AP57" s="170">
        <v>4.3151999999999999</v>
      </c>
      <c r="AQ57" s="170">
        <v>19.964300000000001</v>
      </c>
      <c r="AR57" s="170">
        <v>21.755299999999998</v>
      </c>
      <c r="AS57" s="170">
        <v>-6.7792000000000003</v>
      </c>
      <c r="AT57" s="170">
        <v>39.384</v>
      </c>
      <c r="AU57" s="170">
        <v>38.584099999999999</v>
      </c>
      <c r="AV57" s="170">
        <v>22.265499999999999</v>
      </c>
      <c r="AW57" s="170">
        <v>32.157299999999999</v>
      </c>
      <c r="AX57" s="170">
        <v>0</v>
      </c>
      <c r="AY57" s="170">
        <v>-10.046900000000001</v>
      </c>
      <c r="AZ57" s="170">
        <v>9.8759999999999994</v>
      </c>
      <c r="BA57" s="170">
        <v>44.561100000000003</v>
      </c>
      <c r="BB57" s="170">
        <v>36.5002</v>
      </c>
      <c r="BC57" s="170">
        <v>18.2254</v>
      </c>
      <c r="BD57" s="170">
        <v>-1.1000000000000001</v>
      </c>
      <c r="BE57" s="170">
        <v>-1.2</v>
      </c>
      <c r="BF57" s="170">
        <v>-7.9390999999999998</v>
      </c>
      <c r="BG57" s="170">
        <v>-9.3176000000000005</v>
      </c>
      <c r="BH57" s="170">
        <v>-0.2555</v>
      </c>
      <c r="BI57" s="170">
        <v>0</v>
      </c>
      <c r="BJ57" s="170">
        <v>20.396799999999999</v>
      </c>
      <c r="BK57" s="170">
        <v>4.7312000000000003</v>
      </c>
      <c r="BL57" s="170">
        <v>5.9771999999999998</v>
      </c>
      <c r="BM57" s="170">
        <v>3.6231</v>
      </c>
      <c r="BN57" s="170">
        <v>0</v>
      </c>
      <c r="BO57" s="170">
        <v>140.965</v>
      </c>
      <c r="BP57" s="170">
        <v>142.64349999999999</v>
      </c>
      <c r="BQ57" s="170">
        <v>42.135399999999997</v>
      </c>
      <c r="BR57" s="170">
        <v>0</v>
      </c>
      <c r="BS57" s="170">
        <v>0</v>
      </c>
      <c r="BT57" s="170">
        <v>0</v>
      </c>
      <c r="BU57" s="170">
        <v>0</v>
      </c>
      <c r="BV57" s="170">
        <v>22.174600000000002</v>
      </c>
      <c r="BW57" s="170">
        <v>10.92</v>
      </c>
      <c r="BX57" s="170">
        <v>7.39</v>
      </c>
      <c r="BY57" s="170">
        <v>-7.42</v>
      </c>
      <c r="BZ57" s="170">
        <v>8.9700000000000006</v>
      </c>
      <c r="CA57" s="170">
        <v>-16.740400000000001</v>
      </c>
      <c r="CB57" s="170">
        <v>-17.008400000000002</v>
      </c>
      <c r="CC57" s="170">
        <v>38.480600000000003</v>
      </c>
      <c r="CD57" s="170">
        <v>36.8399</v>
      </c>
      <c r="CE57" s="170">
        <v>-1.7181999999999999</v>
      </c>
      <c r="CF57" s="170">
        <v>20.098800000000001</v>
      </c>
      <c r="CG57" s="170">
        <v>19.982600000000001</v>
      </c>
      <c r="CH57" s="170">
        <v>19.905200000000001</v>
      </c>
      <c r="CI57" s="170">
        <v>25.318999999999999</v>
      </c>
      <c r="CJ57" s="170">
        <v>0</v>
      </c>
      <c r="CK57" s="170">
        <v>0</v>
      </c>
      <c r="CL57" s="170">
        <v>74.599999999999994</v>
      </c>
      <c r="CM57" s="170">
        <v>-2.9</v>
      </c>
      <c r="CN57" s="170">
        <v>-0.77</v>
      </c>
      <c r="CO57" s="170">
        <v>58.499600000000001</v>
      </c>
      <c r="CP57" s="170">
        <v>58.360399999999998</v>
      </c>
      <c r="CQ57" s="170">
        <v>56.151200000000003</v>
      </c>
      <c r="CR57" s="170">
        <v>129.44810000000001</v>
      </c>
      <c r="CS57" s="170">
        <v>131.49870000000001</v>
      </c>
      <c r="CT57" s="170">
        <v>1</v>
      </c>
      <c r="CU57" s="170">
        <v>-44.776299999999999</v>
      </c>
      <c r="CV57" s="170">
        <v>6.3197999999999999</v>
      </c>
      <c r="CW57" s="170">
        <v>4.4085000000000001</v>
      </c>
      <c r="CX57" s="170">
        <v>34.18</v>
      </c>
      <c r="CY57" s="170">
        <v>15.46</v>
      </c>
      <c r="CZ57" s="170">
        <v>9.5360999999999994</v>
      </c>
      <c r="DA57" s="170">
        <v>9.7687000000000008</v>
      </c>
      <c r="DB57" s="170">
        <v>-6.93</v>
      </c>
      <c r="DC57" s="170">
        <v>25.5123</v>
      </c>
      <c r="DD57" s="170">
        <v>-5.8723999999999998</v>
      </c>
      <c r="DE57" s="170">
        <v>-5.6984000000000004</v>
      </c>
      <c r="DF57" s="170">
        <v>47.755200000000002</v>
      </c>
      <c r="DG57" s="170">
        <v>1.5900000000000001E-2</v>
      </c>
      <c r="DH57" s="170">
        <v>-3.3834</v>
      </c>
      <c r="DI57" s="170">
        <v>22.9</v>
      </c>
      <c r="DJ57" s="170">
        <v>23.9</v>
      </c>
      <c r="DK57" s="170">
        <v>-0.65059999999999996</v>
      </c>
      <c r="DL57" s="170">
        <v>5.0551000000000004</v>
      </c>
      <c r="DM57" s="170">
        <v>43.3765</v>
      </c>
      <c r="DN57" s="170">
        <v>13.7363</v>
      </c>
      <c r="DO57" s="170">
        <v>5.59</v>
      </c>
      <c r="DP57" s="170">
        <v>0.57999999999999996</v>
      </c>
      <c r="DQ57" s="170">
        <v>4.9139999999999997</v>
      </c>
      <c r="DR57" s="170">
        <v>-11.008100000000001</v>
      </c>
      <c r="DS57" s="170">
        <v>-3.34</v>
      </c>
      <c r="DT57" s="170">
        <v>-3.46</v>
      </c>
      <c r="DU57" s="170">
        <v>28.96</v>
      </c>
      <c r="DV57" s="170">
        <v>20.04</v>
      </c>
      <c r="DW57" s="170">
        <v>-11.3818</v>
      </c>
      <c r="DX57" s="170">
        <v>-7.3909000000000002</v>
      </c>
      <c r="DY57" s="170">
        <v>-30.177800000000001</v>
      </c>
      <c r="DZ57" s="170">
        <v>-29.3</v>
      </c>
      <c r="EA57" s="170">
        <v>15.4229</v>
      </c>
      <c r="EB57" s="170">
        <v>1.4366000000000001</v>
      </c>
      <c r="EC57" s="170">
        <v>-6.9809999999999999</v>
      </c>
      <c r="ED57" s="170">
        <v>-6.85</v>
      </c>
      <c r="EE57" s="170">
        <v>-9.7658000000000005</v>
      </c>
      <c r="EF57" s="170">
        <v>-15.206899999999999</v>
      </c>
      <c r="EG57" s="170">
        <v>-7.4790000000000001</v>
      </c>
      <c r="EH57" s="170">
        <v>7.2004000000000001</v>
      </c>
      <c r="EI57" s="170">
        <v>27.129000000000001</v>
      </c>
      <c r="EJ57" s="170">
        <v>0</v>
      </c>
      <c r="EK57" s="170">
        <v>0</v>
      </c>
      <c r="EL57" s="170">
        <v>-6.0198</v>
      </c>
      <c r="EM57" s="170">
        <v>0</v>
      </c>
      <c r="EN57" s="170">
        <v>0.2833</v>
      </c>
      <c r="EO57" s="170">
        <v>-0.76680000000000004</v>
      </c>
      <c r="EP57" s="170">
        <v>25.103999999999999</v>
      </c>
      <c r="EQ57" s="170">
        <v>-13.448600000000001</v>
      </c>
      <c r="ER57" s="170">
        <v>-14.0761</v>
      </c>
      <c r="ES57" s="170">
        <v>17.714500000000001</v>
      </c>
      <c r="ET57" s="170">
        <v>14.04</v>
      </c>
      <c r="EU57" s="170">
        <v>-6.5</v>
      </c>
      <c r="EV57" s="170">
        <v>14.2</v>
      </c>
      <c r="EW57" s="170">
        <v>3.7494000000000001</v>
      </c>
      <c r="EX57" s="170">
        <v>6.2779999999999996</v>
      </c>
      <c r="EY57" s="170">
        <v>-5.8289</v>
      </c>
      <c r="EZ57" s="170">
        <v>-6.1600999999999999</v>
      </c>
      <c r="FA57" s="170">
        <v>9.6478000000000002</v>
      </c>
      <c r="FB57" s="170">
        <v>19.941099999999999</v>
      </c>
      <c r="FC57" s="170">
        <v>-8.0672999999999995</v>
      </c>
      <c r="FD57" s="170">
        <v>0</v>
      </c>
      <c r="FE57" s="170">
        <v>0</v>
      </c>
      <c r="FF57" s="170">
        <v>0</v>
      </c>
      <c r="FG57" s="170">
        <v>4.5758999999999999</v>
      </c>
      <c r="FH57" s="170">
        <v>5.2972000000000001</v>
      </c>
      <c r="FI57" s="170">
        <v>3.9378000000000002</v>
      </c>
      <c r="FJ57" s="170">
        <v>16.9131</v>
      </c>
      <c r="FK57" s="170">
        <v>16.578199999999999</v>
      </c>
      <c r="FL57" s="170">
        <v>3.0142000000000002</v>
      </c>
      <c r="FM57" s="170">
        <v>24.467500000000001</v>
      </c>
      <c r="FN57" s="170">
        <v>24.520800000000001</v>
      </c>
      <c r="FO57" s="170">
        <v>7.1509999999999998</v>
      </c>
      <c r="FP57" s="170">
        <v>19.625</v>
      </c>
      <c r="FQ57" s="170">
        <v>28.346399999999999</v>
      </c>
      <c r="FR57" s="170">
        <v>-7.6</v>
      </c>
      <c r="FS57" s="170">
        <v>0.59189999999999998</v>
      </c>
      <c r="FT57" s="170">
        <v>0.37740000000000001</v>
      </c>
      <c r="FU57" s="170">
        <v>3.23</v>
      </c>
      <c r="FV57" s="170">
        <v>3.48</v>
      </c>
      <c r="FW57" s="170">
        <v>-11.086600000000001</v>
      </c>
      <c r="FX57" s="170">
        <v>1.5790999999999999</v>
      </c>
      <c r="FY57" s="170">
        <v>8.7360000000000007</v>
      </c>
      <c r="FZ57" s="170">
        <v>2.097</v>
      </c>
      <c r="GA57" s="170">
        <v>1.5919000000000001</v>
      </c>
      <c r="GB57" s="170">
        <v>46.24</v>
      </c>
      <c r="GC57" s="170">
        <v>-12.822100000000001</v>
      </c>
      <c r="GD57" s="170">
        <v>-5.2651000000000003</v>
      </c>
      <c r="GE57" s="170">
        <v>-1.46</v>
      </c>
      <c r="GF57" s="170">
        <v>31.623000000000001</v>
      </c>
      <c r="GG57" s="170">
        <v>0</v>
      </c>
      <c r="GH57" s="170">
        <v>22.51</v>
      </c>
      <c r="GI57" s="170">
        <v>0</v>
      </c>
      <c r="GJ57" s="170">
        <v>-1.8532</v>
      </c>
      <c r="GK57" s="170">
        <v>3.2646999999999999</v>
      </c>
      <c r="GL57" s="170">
        <v>7.8E-2</v>
      </c>
      <c r="GM57" s="170">
        <v>0</v>
      </c>
      <c r="GN57" s="170">
        <v>-9.2621000000000002</v>
      </c>
      <c r="GO57" s="170">
        <v>-0.71550000000000002</v>
      </c>
      <c r="GP57" s="170">
        <v>8.6144999999999996</v>
      </c>
      <c r="GQ57" s="170">
        <v>-20.2517</v>
      </c>
      <c r="GR57" s="170">
        <v>4.6059000000000001</v>
      </c>
      <c r="GS57" s="170">
        <v>4.2758000000000003</v>
      </c>
      <c r="GT57" s="170">
        <v>185.852</v>
      </c>
      <c r="GU57" s="170">
        <v>-7.4096000000000002</v>
      </c>
      <c r="GV57" s="170">
        <v>-9.7317999999999998</v>
      </c>
      <c r="GW57" s="170">
        <v>-5.4607999999999999</v>
      </c>
      <c r="GX57" s="170">
        <v>5.2731000000000003</v>
      </c>
      <c r="GY57" s="170">
        <v>9.5748999999999995</v>
      </c>
      <c r="GZ57" s="170">
        <v>9.8582999999999998</v>
      </c>
      <c r="HA57" s="170">
        <v>5</v>
      </c>
      <c r="HB57" s="170">
        <v>19.285399999999999</v>
      </c>
      <c r="HC57" s="170">
        <v>21.316299999999998</v>
      </c>
      <c r="HD57" s="170">
        <v>-2.1</v>
      </c>
      <c r="HE57" s="170">
        <v>25.273700000000002</v>
      </c>
      <c r="HF57" s="170">
        <v>73.936199999999999</v>
      </c>
      <c r="HG57" s="170">
        <v>27.634599999999999</v>
      </c>
      <c r="HH57" s="170">
        <v>35.299500000000002</v>
      </c>
      <c r="HI57" s="170">
        <v>35.056600000000003</v>
      </c>
      <c r="HJ57" s="170">
        <v>30.922000000000001</v>
      </c>
      <c r="HK57" s="170">
        <v>5.6943999999999999</v>
      </c>
      <c r="HL57" s="170">
        <v>11.757300000000001</v>
      </c>
      <c r="HM57" s="170">
        <v>0</v>
      </c>
      <c r="HN57" s="170">
        <v>0</v>
      </c>
      <c r="HO57" s="170">
        <v>62.9437</v>
      </c>
      <c r="HP57" s="170">
        <v>62.222099999999998</v>
      </c>
      <c r="HQ57" s="170">
        <v>-2.0476000000000001</v>
      </c>
      <c r="HR57" s="170">
        <v>-1.3225</v>
      </c>
      <c r="HS57" s="170">
        <v>2.2151000000000001</v>
      </c>
      <c r="HT57" s="170">
        <v>2.2902999999999998</v>
      </c>
      <c r="HU57" s="170">
        <v>19.84</v>
      </c>
      <c r="HV57" s="170">
        <v>19.71</v>
      </c>
      <c r="HW57" s="170">
        <v>-21.6</v>
      </c>
      <c r="HX57" s="170">
        <v>-22.4</v>
      </c>
      <c r="HY57" s="170">
        <v>1.4419999999999999</v>
      </c>
      <c r="HZ57" s="170">
        <v>3.6</v>
      </c>
      <c r="IA57" s="170">
        <v>42.303100000000001</v>
      </c>
      <c r="IB57" s="170">
        <v>37.382800000000003</v>
      </c>
      <c r="IC57" s="170">
        <v>37.164000000000001</v>
      </c>
      <c r="ID57" s="170">
        <v>0</v>
      </c>
      <c r="IE57" s="170">
        <v>-33.700000000000003</v>
      </c>
      <c r="IF57" s="170">
        <v>3.9</v>
      </c>
      <c r="IG57" s="170">
        <v>3.3</v>
      </c>
      <c r="IH57" s="170">
        <v>-16.8447</v>
      </c>
      <c r="II57" s="170">
        <v>-16.890899999999998</v>
      </c>
      <c r="IJ57" s="170">
        <v>-30.822099999999999</v>
      </c>
      <c r="IK57" s="170">
        <v>-11.1313</v>
      </c>
      <c r="IL57" s="170">
        <v>-222.26089999999999</v>
      </c>
      <c r="IM57" s="170">
        <v>-11.9686</v>
      </c>
      <c r="IN57" s="170">
        <v>81.792400000000001</v>
      </c>
      <c r="IO57" s="170">
        <v>119.1816</v>
      </c>
      <c r="IP57" s="170">
        <v>104.6874</v>
      </c>
      <c r="IQ57" s="170">
        <v>145.95480000000001</v>
      </c>
      <c r="IR57" s="170">
        <v>127.0754</v>
      </c>
      <c r="IS57" s="170">
        <v>57.264200000000002</v>
      </c>
      <c r="IT57" s="170">
        <v>43.822800000000001</v>
      </c>
      <c r="IU57" s="170">
        <v>43.587499999999999</v>
      </c>
      <c r="IV57" s="170">
        <v>59.356499999999997</v>
      </c>
      <c r="IW57" s="170">
        <v>216.5232</v>
      </c>
      <c r="IX57" s="170">
        <v>-180.21430000000001</v>
      </c>
      <c r="IY57" s="170">
        <v>79.788300000000007</v>
      </c>
      <c r="IZ57" s="170">
        <v>28.1432</v>
      </c>
      <c r="JA57" s="170">
        <v>2.5600000000000001E-2</v>
      </c>
      <c r="JB57" s="170">
        <v>0</v>
      </c>
      <c r="JC57" s="170">
        <v>-3.52</v>
      </c>
      <c r="JD57" s="170">
        <v>0</v>
      </c>
      <c r="JE57" s="170">
        <v>0</v>
      </c>
      <c r="JF57" s="170">
        <v>3.84</v>
      </c>
      <c r="JG57" s="170">
        <v>4.72</v>
      </c>
      <c r="JH57" s="170">
        <v>-3.9533999999999998</v>
      </c>
      <c r="JI57" s="170">
        <v>-5.8273999999999999</v>
      </c>
      <c r="JJ57" s="170">
        <v>15.617599999999999</v>
      </c>
      <c r="JK57" s="170">
        <v>-3.0442</v>
      </c>
      <c r="JL57" s="170">
        <v>5.6</v>
      </c>
      <c r="JM57" s="170">
        <v>9.1080000000000005</v>
      </c>
      <c r="JN57" s="170">
        <v>8.4879999999999995</v>
      </c>
      <c r="JO57" s="170">
        <v>2.6795</v>
      </c>
      <c r="JP57" s="170">
        <v>3.1402000000000001</v>
      </c>
      <c r="JQ57" s="170">
        <v>5.1923000000000004</v>
      </c>
      <c r="JR57" s="170">
        <v>6.6257999999999999</v>
      </c>
      <c r="JS57" s="170">
        <v>4.3475999999999999</v>
      </c>
      <c r="JT57" s="170">
        <v>0</v>
      </c>
      <c r="JU57" s="170">
        <v>26.2</v>
      </c>
      <c r="JV57" s="170">
        <v>11.421099999999999</v>
      </c>
      <c r="JW57" s="170">
        <v>0.68</v>
      </c>
      <c r="JX57" s="170">
        <v>0</v>
      </c>
      <c r="JY57" s="170">
        <v>9.1205999999999996</v>
      </c>
      <c r="JZ57" s="170">
        <v>-2.3795000000000002</v>
      </c>
      <c r="KA57" s="170">
        <v>-17.192399999999999</v>
      </c>
      <c r="KB57" s="170">
        <v>12.754200000000001</v>
      </c>
      <c r="KC57" s="170">
        <v>19.523399999999999</v>
      </c>
      <c r="KD57" s="170">
        <v>-10.662699999999999</v>
      </c>
      <c r="KE57" s="170">
        <v>1.5338000000000001</v>
      </c>
      <c r="KF57" s="170">
        <v>-20.6</v>
      </c>
      <c r="KG57" s="170">
        <v>10.9</v>
      </c>
      <c r="KH57" s="170">
        <v>0</v>
      </c>
      <c r="KI57" s="170">
        <v>-113.92140000000001</v>
      </c>
    </row>
    <row r="58" spans="1:295" x14ac:dyDescent="0.3">
      <c r="A58" s="228" t="s">
        <v>941</v>
      </c>
      <c r="B58" s="228"/>
      <c r="C58" s="170">
        <v>0</v>
      </c>
      <c r="D58" s="170">
        <v>1.591</v>
      </c>
      <c r="E58" s="170">
        <v>-37.496499999999997</v>
      </c>
      <c r="F58" s="170">
        <v>0</v>
      </c>
      <c r="G58" s="170">
        <v>3.3683999999999998</v>
      </c>
      <c r="H58" s="170">
        <v>0</v>
      </c>
      <c r="I58" s="170">
        <v>5.5850999999999997</v>
      </c>
      <c r="J58" s="170">
        <v>0</v>
      </c>
      <c r="K58" s="170">
        <v>0</v>
      </c>
      <c r="L58" s="170">
        <v>2.2349000000000001</v>
      </c>
      <c r="M58" s="170">
        <v>3.6776</v>
      </c>
      <c r="N58" s="170">
        <v>-11.1</v>
      </c>
      <c r="O58" s="170">
        <v>-28.6</v>
      </c>
      <c r="P58" s="170">
        <v>-2.2000000000000002</v>
      </c>
      <c r="Q58" s="170">
        <v>1.6559999999999999</v>
      </c>
      <c r="R58" s="170">
        <v>-22</v>
      </c>
      <c r="S58" s="170">
        <v>1.7732000000000001</v>
      </c>
      <c r="T58" s="170">
        <v>-21.4528</v>
      </c>
      <c r="U58" s="170">
        <v>1.4843</v>
      </c>
      <c r="V58" s="170">
        <v>1.7554000000000001</v>
      </c>
      <c r="W58" s="170">
        <v>3.6602999999999999</v>
      </c>
      <c r="X58" s="170">
        <v>2.6423000000000001</v>
      </c>
      <c r="Y58" s="170">
        <v>-2.8408000000000002</v>
      </c>
      <c r="Z58" s="170">
        <v>1.7736000000000001</v>
      </c>
      <c r="AA58" s="170">
        <v>0</v>
      </c>
      <c r="AB58" s="170">
        <v>-1.3447</v>
      </c>
      <c r="AC58" s="170">
        <v>-1.252</v>
      </c>
      <c r="AD58" s="170">
        <v>0</v>
      </c>
      <c r="AE58" s="170">
        <v>9.2609999999999992</v>
      </c>
      <c r="AF58" s="170">
        <v>-26.64</v>
      </c>
      <c r="AG58" s="170">
        <v>-15.4</v>
      </c>
      <c r="AH58" s="170">
        <v>-2.7440000000000002</v>
      </c>
      <c r="AI58" s="170">
        <v>0.14599999999999999</v>
      </c>
      <c r="AJ58" s="170">
        <v>-24.38</v>
      </c>
      <c r="AK58" s="170">
        <v>-24.45</v>
      </c>
      <c r="AL58" s="170">
        <v>-10</v>
      </c>
      <c r="AM58" s="170">
        <v>-10.88</v>
      </c>
      <c r="AN58" s="170">
        <v>-10.79</v>
      </c>
      <c r="AO58" s="170">
        <v>-0.74260000000000004</v>
      </c>
      <c r="AP58" s="170">
        <v>1.8198000000000001</v>
      </c>
      <c r="AQ58" s="170">
        <v>4.7301000000000002</v>
      </c>
      <c r="AR58" s="170">
        <v>6.3131000000000004</v>
      </c>
      <c r="AS58" s="170">
        <v>-22.4282</v>
      </c>
      <c r="AT58" s="170">
        <v>-13.5299</v>
      </c>
      <c r="AU58" s="170">
        <v>-12.7812</v>
      </c>
      <c r="AV58" s="170">
        <v>-0.47710000000000002</v>
      </c>
      <c r="AW58" s="170">
        <v>-0.39479999999999998</v>
      </c>
      <c r="AX58" s="170">
        <v>0</v>
      </c>
      <c r="AY58" s="170">
        <v>-33.221899999999998</v>
      </c>
      <c r="AZ58" s="170">
        <v>4.3522999999999996</v>
      </c>
      <c r="BA58" s="170">
        <v>21.984000000000002</v>
      </c>
      <c r="BB58" s="170">
        <v>-51.321199999999997</v>
      </c>
      <c r="BC58" s="170">
        <v>-1.4500999999999999</v>
      </c>
      <c r="BD58" s="170">
        <v>-7.2</v>
      </c>
      <c r="BE58" s="170">
        <v>-7.6</v>
      </c>
      <c r="BF58" s="170">
        <v>-27.019600000000001</v>
      </c>
      <c r="BG58" s="170">
        <v>-26.8034</v>
      </c>
      <c r="BH58" s="170">
        <v>-5.2809999999999997</v>
      </c>
      <c r="BI58" s="170">
        <v>0</v>
      </c>
      <c r="BJ58" s="170">
        <v>-4.9001999999999999</v>
      </c>
      <c r="BK58" s="170">
        <v>-1.1906000000000001</v>
      </c>
      <c r="BL58" s="170">
        <v>-1.3565</v>
      </c>
      <c r="BM58" s="170">
        <v>-0.87019999999999997</v>
      </c>
      <c r="BN58" s="170">
        <v>-182.95840000000001</v>
      </c>
      <c r="BO58" s="170">
        <v>9.9794999999999998</v>
      </c>
      <c r="BP58" s="170">
        <v>9.8574999999999999</v>
      </c>
      <c r="BQ58" s="170">
        <v>-107.605</v>
      </c>
      <c r="BR58" s="170">
        <v>-208.81139999999999</v>
      </c>
      <c r="BS58" s="170">
        <v>0</v>
      </c>
      <c r="BT58" s="170">
        <v>0</v>
      </c>
      <c r="BU58" s="170">
        <v>0</v>
      </c>
      <c r="BV58" s="170">
        <v>0.2495</v>
      </c>
      <c r="BW58" s="170">
        <v>5.68</v>
      </c>
      <c r="BX58" s="170">
        <v>2</v>
      </c>
      <c r="BY58" s="170">
        <v>-18</v>
      </c>
      <c r="BZ58" s="170">
        <v>-0.5</v>
      </c>
      <c r="CA58" s="170">
        <v>-30.136199999999999</v>
      </c>
      <c r="CB58" s="170">
        <v>-30.4041</v>
      </c>
      <c r="CC58" s="170">
        <v>13.707800000000001</v>
      </c>
      <c r="CD58" s="170">
        <v>11.9268</v>
      </c>
      <c r="CE58" s="170">
        <v>-15.051299999999999</v>
      </c>
      <c r="CF58" s="170">
        <v>-30.384799999999998</v>
      </c>
      <c r="CG58" s="170">
        <v>-30.466200000000001</v>
      </c>
      <c r="CH58" s="170">
        <v>-4.0164</v>
      </c>
      <c r="CI58" s="170">
        <v>4.1380999999999997</v>
      </c>
      <c r="CJ58" s="170">
        <v>0</v>
      </c>
      <c r="CK58" s="170">
        <v>0</v>
      </c>
      <c r="CL58" s="170">
        <v>16.600000000000001</v>
      </c>
      <c r="CM58" s="170">
        <v>-47.2</v>
      </c>
      <c r="CN58" s="170">
        <v>-1.86</v>
      </c>
      <c r="CO58" s="170">
        <v>15.643000000000001</v>
      </c>
      <c r="CP58" s="170">
        <v>15.364800000000001</v>
      </c>
      <c r="CQ58" s="170">
        <v>14.4625</v>
      </c>
      <c r="CR58" s="170">
        <v>62.265000000000001</v>
      </c>
      <c r="CS58" s="170">
        <v>63.2194</v>
      </c>
      <c r="CT58" s="170">
        <v>-28.108699999999999</v>
      </c>
      <c r="CU58" s="170">
        <v>-143.321</v>
      </c>
      <c r="CV58" s="170">
        <v>-30.2668</v>
      </c>
      <c r="CW58" s="170">
        <v>0</v>
      </c>
      <c r="CX58" s="170">
        <v>5.39</v>
      </c>
      <c r="CY58" s="170">
        <v>5.35</v>
      </c>
      <c r="CZ58" s="170">
        <v>4.6924000000000001</v>
      </c>
      <c r="DA58" s="170">
        <v>4.9835000000000003</v>
      </c>
      <c r="DB58" s="170">
        <v>-10.54</v>
      </c>
      <c r="DC58" s="170">
        <v>25.5123</v>
      </c>
      <c r="DD58" s="170">
        <v>-27.068000000000001</v>
      </c>
      <c r="DE58" s="170">
        <v>-26.739599999999999</v>
      </c>
      <c r="DF58" s="170">
        <v>8.6740999999999993</v>
      </c>
      <c r="DG58" s="170">
        <v>1.4500000000000001E-2</v>
      </c>
      <c r="DH58" s="170">
        <v>-5.3388999999999998</v>
      </c>
      <c r="DI58" s="170">
        <v>6.6</v>
      </c>
      <c r="DJ58" s="170">
        <v>7</v>
      </c>
      <c r="DK58" s="170">
        <v>-9.2248999999999999</v>
      </c>
      <c r="DL58" s="170">
        <v>-2.9921000000000002</v>
      </c>
      <c r="DM58" s="170">
        <v>32.021000000000001</v>
      </c>
      <c r="DN58" s="170">
        <v>2.9744999999999999</v>
      </c>
      <c r="DO58" s="170">
        <v>-2.56</v>
      </c>
      <c r="DP58" s="170">
        <v>-3.52</v>
      </c>
      <c r="DQ58" s="170">
        <v>9.4500000000000001E-2</v>
      </c>
      <c r="DR58" s="170">
        <v>-46.1526</v>
      </c>
      <c r="DS58" s="170">
        <v>-11.8</v>
      </c>
      <c r="DT58" s="170">
        <v>-12.1</v>
      </c>
      <c r="DU58" s="170">
        <v>15.35</v>
      </c>
      <c r="DV58" s="170">
        <v>11.41</v>
      </c>
      <c r="DW58" s="170">
        <v>-43.181800000000003</v>
      </c>
      <c r="DX58" s="170">
        <v>-22.127300000000002</v>
      </c>
      <c r="DY58" s="170">
        <v>-42.938699999999997</v>
      </c>
      <c r="DZ58" s="170">
        <v>-41.645499999999998</v>
      </c>
      <c r="EA58" s="170">
        <v>-17.895600000000002</v>
      </c>
      <c r="EB58" s="170">
        <v>-29.3567</v>
      </c>
      <c r="EC58" s="170">
        <v>-35.372399999999999</v>
      </c>
      <c r="ED58" s="170">
        <v>-35.320300000000003</v>
      </c>
      <c r="EE58" s="170">
        <v>-29.215399999999999</v>
      </c>
      <c r="EF58" s="170">
        <v>-35.176499999999997</v>
      </c>
      <c r="EG58" s="170">
        <v>-12.266999999999999</v>
      </c>
      <c r="EH58" s="170">
        <v>-136.67250000000001</v>
      </c>
      <c r="EI58" s="170">
        <v>-21.965199999999999</v>
      </c>
      <c r="EJ58" s="170">
        <v>0</v>
      </c>
      <c r="EK58" s="170">
        <v>-9.4809999999999999</v>
      </c>
      <c r="EL58" s="170">
        <v>-15.738899999999999</v>
      </c>
      <c r="EM58" s="170">
        <v>0</v>
      </c>
      <c r="EN58" s="170">
        <v>-18.149899999999999</v>
      </c>
      <c r="EO58" s="170">
        <v>-18.957699999999999</v>
      </c>
      <c r="EP58" s="170">
        <v>-19.972000000000001</v>
      </c>
      <c r="EQ58" s="170">
        <v>-23.307200000000002</v>
      </c>
      <c r="ER58" s="170">
        <v>-23.257300000000001</v>
      </c>
      <c r="ES58" s="170">
        <v>-2.5707</v>
      </c>
      <c r="ET58" s="170">
        <v>-11.46</v>
      </c>
      <c r="EU58" s="170">
        <v>-11.66</v>
      </c>
      <c r="EV58" s="170">
        <v>-8</v>
      </c>
      <c r="EW58" s="170">
        <v>1.6721999999999999</v>
      </c>
      <c r="EX58" s="170">
        <v>-21.735199999999999</v>
      </c>
      <c r="EY58" s="170">
        <v>-9.8796999999999997</v>
      </c>
      <c r="EZ58" s="170">
        <v>-10.1364</v>
      </c>
      <c r="FA58" s="170">
        <v>4.5636000000000001</v>
      </c>
      <c r="FB58" s="170">
        <v>-5.9490999999999996</v>
      </c>
      <c r="FC58" s="170">
        <v>-30.526199999999999</v>
      </c>
      <c r="FD58" s="170">
        <v>0</v>
      </c>
      <c r="FE58" s="170">
        <v>0</v>
      </c>
      <c r="FF58" s="170">
        <v>0</v>
      </c>
      <c r="FG58" s="170">
        <v>0</v>
      </c>
      <c r="FH58" s="170">
        <v>0</v>
      </c>
      <c r="FI58" s="170">
        <v>0</v>
      </c>
      <c r="FJ58" s="170">
        <v>3.6840000000000002</v>
      </c>
      <c r="FK58" s="170">
        <v>3.3491</v>
      </c>
      <c r="FL58" s="170">
        <v>-23.109000000000002</v>
      </c>
      <c r="FM58" s="170">
        <v>11.037000000000001</v>
      </c>
      <c r="FN58" s="170">
        <v>11.2401</v>
      </c>
      <c r="FO58" s="170">
        <v>-8.2929999999999993</v>
      </c>
      <c r="FP58" s="170">
        <v>0</v>
      </c>
      <c r="FQ58" s="170">
        <v>11.2416</v>
      </c>
      <c r="FR58" s="170">
        <v>-17.53</v>
      </c>
      <c r="FS58" s="170">
        <v>-4.6083999999999996</v>
      </c>
      <c r="FT58" s="170">
        <v>0.23549999999999999</v>
      </c>
      <c r="FU58" s="170">
        <v>-0.72</v>
      </c>
      <c r="FV58" s="170">
        <v>-2.93</v>
      </c>
      <c r="FW58" s="170">
        <v>-28.832699999999999</v>
      </c>
      <c r="FX58" s="170">
        <v>0</v>
      </c>
      <c r="FY58" s="170">
        <v>7.3079999999999998</v>
      </c>
      <c r="FZ58" s="170">
        <v>-5.5E-2</v>
      </c>
      <c r="GA58" s="170">
        <v>0</v>
      </c>
      <c r="GB58" s="170">
        <v>31.3</v>
      </c>
      <c r="GC58" s="170">
        <v>-30.953800000000001</v>
      </c>
      <c r="GD58" s="170">
        <v>-20.4617</v>
      </c>
      <c r="GE58" s="170">
        <v>-3.59</v>
      </c>
      <c r="GF58" s="170">
        <v>16.184799999999999</v>
      </c>
      <c r="GG58" s="170">
        <v>0</v>
      </c>
      <c r="GH58" s="170">
        <v>15.5695</v>
      </c>
      <c r="GI58" s="170">
        <v>0</v>
      </c>
      <c r="GJ58" s="170">
        <v>-6.742</v>
      </c>
      <c r="GK58" s="170">
        <v>1.5755999999999999</v>
      </c>
      <c r="GL58" s="170">
        <v>3.4500000000000003E-2</v>
      </c>
      <c r="GM58" s="170">
        <v>0</v>
      </c>
      <c r="GN58" s="170">
        <v>-14.8698</v>
      </c>
      <c r="GO58" s="170">
        <v>-8.8400999999999996</v>
      </c>
      <c r="GP58" s="170">
        <v>1.4366000000000001</v>
      </c>
      <c r="GQ58" s="170">
        <v>-33.444699999999997</v>
      </c>
      <c r="GR58" s="170">
        <v>0.84450000000000003</v>
      </c>
      <c r="GS58" s="170">
        <v>0.31280000000000002</v>
      </c>
      <c r="GT58" s="170">
        <v>73.552899999999994</v>
      </c>
      <c r="GU58" s="170">
        <v>-17.985199999999999</v>
      </c>
      <c r="GV58" s="170">
        <v>-13.3515</v>
      </c>
      <c r="GW58" s="170">
        <v>-11.240399999999999</v>
      </c>
      <c r="GX58" s="170">
        <v>1.2293000000000001</v>
      </c>
      <c r="GY58" s="170">
        <v>6.3585000000000003</v>
      </c>
      <c r="GZ58" s="170">
        <v>6.2027000000000001</v>
      </c>
      <c r="HA58" s="170">
        <v>0.61019999999999996</v>
      </c>
      <c r="HB58" s="170">
        <v>-6.4817</v>
      </c>
      <c r="HC58" s="170">
        <v>-5.2</v>
      </c>
      <c r="HD58" s="170">
        <v>-23.47</v>
      </c>
      <c r="HE58" s="170">
        <v>6.16</v>
      </c>
      <c r="HF58" s="170">
        <v>34.750100000000003</v>
      </c>
      <c r="HG58" s="170">
        <v>-21.851900000000001</v>
      </c>
      <c r="HH58" s="170">
        <v>0</v>
      </c>
      <c r="HI58" s="170">
        <v>-3.7791000000000001</v>
      </c>
      <c r="HJ58" s="170">
        <v>-33.401200000000003</v>
      </c>
      <c r="HK58" s="170">
        <v>-12.3462</v>
      </c>
      <c r="HL58" s="170">
        <v>-13.162000000000001</v>
      </c>
      <c r="HM58" s="170">
        <v>-12.9908</v>
      </c>
      <c r="HN58" s="170">
        <v>-16.5411</v>
      </c>
      <c r="HO58" s="170">
        <v>18.7685</v>
      </c>
      <c r="HP58" s="170">
        <v>19.1402</v>
      </c>
      <c r="HQ58" s="170">
        <v>-19.417300000000001</v>
      </c>
      <c r="HR58" s="170">
        <v>-18.933900000000001</v>
      </c>
      <c r="HS58" s="170">
        <v>-9.6773000000000007</v>
      </c>
      <c r="HT58" s="170">
        <v>-9.391</v>
      </c>
      <c r="HU58" s="170">
        <v>-4.47</v>
      </c>
      <c r="HV58" s="170">
        <v>-2.62</v>
      </c>
      <c r="HW58" s="170">
        <v>-34.299999999999997</v>
      </c>
      <c r="HX58" s="170">
        <v>-34.299999999999997</v>
      </c>
      <c r="HY58" s="170">
        <v>0.82669999999999999</v>
      </c>
      <c r="HZ58" s="170">
        <v>-14.32</v>
      </c>
      <c r="IA58" s="170">
        <v>11.427300000000001</v>
      </c>
      <c r="IB58" s="170">
        <v>18.1828</v>
      </c>
      <c r="IC58" s="170">
        <v>17.698599999999999</v>
      </c>
      <c r="ID58" s="170">
        <v>-20.9</v>
      </c>
      <c r="IE58" s="170">
        <v>-41</v>
      </c>
      <c r="IF58" s="170">
        <v>-10.199999999999999</v>
      </c>
      <c r="IG58" s="170">
        <v>-11.1</v>
      </c>
      <c r="IH58" s="170">
        <v>-18.453499999999998</v>
      </c>
      <c r="II58" s="170">
        <v>-18.53</v>
      </c>
      <c r="IJ58" s="170">
        <v>-82.182000000000002</v>
      </c>
      <c r="IK58" s="170">
        <v>-67.751300000000001</v>
      </c>
      <c r="IL58" s="170">
        <v>-276.05360000000002</v>
      </c>
      <c r="IM58" s="170">
        <v>-27.198799999999999</v>
      </c>
      <c r="IN58" s="170">
        <v>4.7426000000000004</v>
      </c>
      <c r="IO58" s="170">
        <v>62.325499999999998</v>
      </c>
      <c r="IP58" s="170">
        <v>42.230200000000004</v>
      </c>
      <c r="IQ58" s="170">
        <v>47.214799999999997</v>
      </c>
      <c r="IR58" s="170">
        <v>59.209600000000002</v>
      </c>
      <c r="IS58" s="170">
        <v>-12.412599999999999</v>
      </c>
      <c r="IT58" s="170">
        <v>15.225</v>
      </c>
      <c r="IU58" s="170">
        <v>10.5685</v>
      </c>
      <c r="IV58" s="170">
        <v>-36.326500000000003</v>
      </c>
      <c r="IW58" s="170">
        <v>100.8516</v>
      </c>
      <c r="IX58" s="170">
        <v>-233.86959999999999</v>
      </c>
      <c r="IY58" s="170">
        <v>-25.850100000000001</v>
      </c>
      <c r="IZ58" s="170">
        <v>-67.702500000000001</v>
      </c>
      <c r="JA58" s="170">
        <v>-2.8357000000000001</v>
      </c>
      <c r="JB58" s="170">
        <v>0</v>
      </c>
      <c r="JC58" s="170">
        <v>-8.64</v>
      </c>
      <c r="JD58" s="170">
        <v>0</v>
      </c>
      <c r="JE58" s="170">
        <v>0</v>
      </c>
      <c r="JF58" s="170">
        <v>-0.64</v>
      </c>
      <c r="JG58" s="170">
        <v>0</v>
      </c>
      <c r="JH58" s="170">
        <v>-6.0983999999999998</v>
      </c>
      <c r="JI58" s="170">
        <v>-10.7805</v>
      </c>
      <c r="JJ58" s="170">
        <v>8.8211999999999993</v>
      </c>
      <c r="JK58" s="170">
        <v>-10.2525</v>
      </c>
      <c r="JL58" s="170">
        <v>-3.6</v>
      </c>
      <c r="JM58" s="170">
        <v>-1.694</v>
      </c>
      <c r="JN58" s="170">
        <v>-1.903</v>
      </c>
      <c r="JO58" s="170">
        <v>0.92190000000000005</v>
      </c>
      <c r="JP58" s="170">
        <v>0.96279999999999999</v>
      </c>
      <c r="JQ58" s="170">
        <v>3.4542000000000002</v>
      </c>
      <c r="JR58" s="170">
        <v>2.9895</v>
      </c>
      <c r="JS58" s="170">
        <v>2.4379</v>
      </c>
      <c r="JT58" s="170">
        <v>0</v>
      </c>
      <c r="JU58" s="170">
        <v>18.899999999999999</v>
      </c>
      <c r="JV58" s="170">
        <v>6.7892000000000001</v>
      </c>
      <c r="JW58" s="170">
        <v>-0.56000000000000005</v>
      </c>
      <c r="JX58" s="170">
        <v>0</v>
      </c>
      <c r="JY58" s="170">
        <v>-12.878299999999999</v>
      </c>
      <c r="JZ58" s="170">
        <v>-24.030200000000001</v>
      </c>
      <c r="KA58" s="170">
        <v>-30.6128</v>
      </c>
      <c r="KB58" s="170">
        <v>-11.0099</v>
      </c>
      <c r="KC58" s="170">
        <v>0</v>
      </c>
      <c r="KD58" s="170">
        <v>-34.0837</v>
      </c>
      <c r="KE58" s="170">
        <v>-4.7117000000000004</v>
      </c>
      <c r="KF58" s="170">
        <v>-28.1</v>
      </c>
      <c r="KG58" s="170">
        <v>4.0999999999999996</v>
      </c>
      <c r="KH58" s="170">
        <v>0</v>
      </c>
      <c r="KI58" s="170">
        <v>-153.08029999999999</v>
      </c>
    </row>
    <row r="59" spans="1:295" x14ac:dyDescent="0.3">
      <c r="A59" s="228" t="s">
        <v>942</v>
      </c>
      <c r="B59" s="228"/>
      <c r="C59" s="170">
        <v>0</v>
      </c>
      <c r="D59" s="170">
        <v>4.2707583333333332</v>
      </c>
      <c r="E59" s="170">
        <v>-5.2341086956521741</v>
      </c>
      <c r="F59" s="170">
        <v>3.5126192307692308</v>
      </c>
      <c r="G59" s="170">
        <v>5.1391791666666666</v>
      </c>
      <c r="H59" s="170">
        <v>0</v>
      </c>
      <c r="I59" s="170">
        <v>9.2218291666666659</v>
      </c>
      <c r="J59" s="170">
        <v>0</v>
      </c>
      <c r="K59" s="170">
        <v>10.562426315789473</v>
      </c>
      <c r="L59" s="170">
        <v>4.8412666666666668</v>
      </c>
      <c r="M59" s="170">
        <v>6.2842083333333338</v>
      </c>
      <c r="N59" s="170">
        <v>-3.4480851063829787</v>
      </c>
      <c r="O59" s="170">
        <v>-24.2</v>
      </c>
      <c r="P59" s="170">
        <v>1.0666666666666667</v>
      </c>
      <c r="Q59" s="170">
        <v>3.0809302325581398</v>
      </c>
      <c r="R59" s="170">
        <v>-18.414814814814815</v>
      </c>
      <c r="S59" s="170">
        <v>2.8400708333333333</v>
      </c>
      <c r="T59" s="170">
        <v>-11.190597916666666</v>
      </c>
      <c r="U59" s="170">
        <v>3.3014916666666672</v>
      </c>
      <c r="V59" s="170">
        <v>3.1455812500000002</v>
      </c>
      <c r="W59" s="170">
        <v>5.7137958333333332</v>
      </c>
      <c r="X59" s="170">
        <v>4.0095687499999997</v>
      </c>
      <c r="Y59" s="170">
        <v>-2.6529458333333333</v>
      </c>
      <c r="Z59" s="170">
        <v>2.5258583333333333</v>
      </c>
      <c r="AA59" s="170">
        <v>0</v>
      </c>
      <c r="AB59" s="170">
        <v>-0.93624375000000004</v>
      </c>
      <c r="AC59" s="170">
        <v>-6.5589743589743593E-2</v>
      </c>
      <c r="AD59" s="170">
        <v>0</v>
      </c>
      <c r="AE59" s="170">
        <v>10.222729166666667</v>
      </c>
      <c r="AF59" s="170">
        <v>-15.355</v>
      </c>
      <c r="AG59" s="170">
        <v>-10.816666666666666</v>
      </c>
      <c r="AH59" s="170">
        <v>-0.82495833333333335</v>
      </c>
      <c r="AI59" s="170">
        <v>0.17897916666666669</v>
      </c>
      <c r="AJ59" s="170">
        <v>-9.5983333333333327</v>
      </c>
      <c r="AK59" s="170">
        <v>-9.5839583333333334</v>
      </c>
      <c r="AL59" s="170">
        <v>-10</v>
      </c>
      <c r="AM59" s="170">
        <v>-8.680416666666666</v>
      </c>
      <c r="AN59" s="170">
        <v>-8.7070833333333333</v>
      </c>
      <c r="AO59" s="170">
        <v>4.2614645833333329</v>
      </c>
      <c r="AP59" s="170">
        <v>2.9028979166666669</v>
      </c>
      <c r="AQ59" s="170">
        <v>13.189802083333333</v>
      </c>
      <c r="AR59" s="170">
        <v>15.21286875</v>
      </c>
      <c r="AS59" s="170">
        <v>-16.51791875</v>
      </c>
      <c r="AT59" s="170">
        <v>7.7026666666666666</v>
      </c>
      <c r="AU59" s="170">
        <v>8.1442520833333329</v>
      </c>
      <c r="AV59" s="170">
        <v>9.8006708333333332</v>
      </c>
      <c r="AW59" s="170">
        <v>10.970791666666667</v>
      </c>
      <c r="AX59" s="170">
        <v>0</v>
      </c>
      <c r="AY59" s="170">
        <v>-21.974881249999999</v>
      </c>
      <c r="AZ59" s="170">
        <v>6.7771604166666668</v>
      </c>
      <c r="BA59" s="170">
        <v>34.360952083333331</v>
      </c>
      <c r="BB59" s="170">
        <v>-27.699461538461538</v>
      </c>
      <c r="BC59" s="170">
        <v>8.37778125</v>
      </c>
      <c r="BD59" s="170">
        <v>-5.2458333333333336</v>
      </c>
      <c r="BE59" s="170">
        <v>-5.3791666666666673</v>
      </c>
      <c r="BF59" s="170">
        <v>-19.979489583333333</v>
      </c>
      <c r="BG59" s="170">
        <v>-19.823650000000001</v>
      </c>
      <c r="BH59" s="170">
        <v>-2.7921104166666666</v>
      </c>
      <c r="BI59" s="170">
        <v>0</v>
      </c>
      <c r="BJ59" s="170">
        <v>7.4177833333333334</v>
      </c>
      <c r="BK59" s="170">
        <v>2.1086895833333337</v>
      </c>
      <c r="BL59" s="170">
        <v>2.0504210526315791</v>
      </c>
      <c r="BM59" s="170">
        <v>1.3089555555555556</v>
      </c>
      <c r="BN59" s="170">
        <v>-92.582959259259255</v>
      </c>
      <c r="BO59" s="170">
        <v>55.374549999999999</v>
      </c>
      <c r="BP59" s="170">
        <v>55.522689583333332</v>
      </c>
      <c r="BQ59" s="170">
        <v>-16.372662500000001</v>
      </c>
      <c r="BR59" s="170">
        <v>-148.966375</v>
      </c>
      <c r="BS59" s="170">
        <v>0</v>
      </c>
      <c r="BT59" s="170">
        <v>0</v>
      </c>
      <c r="BU59" s="170">
        <v>0</v>
      </c>
      <c r="BV59" s="170">
        <v>11.225567857142858</v>
      </c>
      <c r="BW59" s="170">
        <v>8.6216666666666661</v>
      </c>
      <c r="BX59" s="170">
        <v>4.7243750000000002</v>
      </c>
      <c r="BY59" s="170">
        <v>-12.4</v>
      </c>
      <c r="BZ59" s="170">
        <v>4.2010416666666668</v>
      </c>
      <c r="CA59" s="170">
        <v>-22.068029166666669</v>
      </c>
      <c r="CB59" s="170">
        <v>-21.959199999999999</v>
      </c>
      <c r="CC59" s="170">
        <v>25.50368125</v>
      </c>
      <c r="CD59" s="170">
        <v>24.071102083333333</v>
      </c>
      <c r="CE59" s="170">
        <v>-6.4694416666666674</v>
      </c>
      <c r="CF59" s="170">
        <v>-0.20902499999999999</v>
      </c>
      <c r="CG59" s="170">
        <v>-0.25356041666666668</v>
      </c>
      <c r="CH59" s="170">
        <v>6.9081937499999997</v>
      </c>
      <c r="CI59" s="170">
        <v>13.648266666666666</v>
      </c>
      <c r="CJ59" s="170">
        <v>0</v>
      </c>
      <c r="CK59" s="170">
        <v>0</v>
      </c>
      <c r="CL59" s="170">
        <v>44.981250000000003</v>
      </c>
      <c r="CM59" s="170">
        <v>-23.008333333333333</v>
      </c>
      <c r="CN59" s="170">
        <v>-1.4466666666666668</v>
      </c>
      <c r="CO59" s="170">
        <v>39.456485416666666</v>
      </c>
      <c r="CP59" s="170">
        <v>39.308631249999998</v>
      </c>
      <c r="CQ59" s="170">
        <v>37.944845833333332</v>
      </c>
      <c r="CR59" s="170">
        <v>92.10332291666667</v>
      </c>
      <c r="CS59" s="170">
        <v>92.362358333333319</v>
      </c>
      <c r="CT59" s="170">
        <v>-16.248897916666664</v>
      </c>
      <c r="CU59" s="170">
        <v>-78.708560416666657</v>
      </c>
      <c r="CV59" s="170">
        <v>-15.26106875</v>
      </c>
      <c r="CW59" s="170">
        <v>2.7748575757575757</v>
      </c>
      <c r="CX59" s="170">
        <v>21.695416666666667</v>
      </c>
      <c r="CY59" s="170">
        <v>10.25</v>
      </c>
      <c r="CZ59" s="170">
        <v>7.0816958333333337</v>
      </c>
      <c r="DA59" s="170">
        <v>7.2641979166666673</v>
      </c>
      <c r="DB59" s="170">
        <v>-8.6991666666666667</v>
      </c>
      <c r="DC59" s="170">
        <v>25.5123</v>
      </c>
      <c r="DD59" s="170">
        <v>-15.432558333333333</v>
      </c>
      <c r="DE59" s="170">
        <v>-15.238474999999999</v>
      </c>
      <c r="DF59" s="170">
        <v>25.637841666666663</v>
      </c>
      <c r="DG59" s="170">
        <v>1.500625E-2</v>
      </c>
      <c r="DH59" s="170">
        <v>-4.3561541666666663</v>
      </c>
      <c r="DI59" s="170">
        <v>13.794736842105262</v>
      </c>
      <c r="DJ59" s="170">
        <v>13.436</v>
      </c>
      <c r="DK59" s="170">
        <v>-3.5591895833333336</v>
      </c>
      <c r="DL59" s="170">
        <v>1.0942875000000001</v>
      </c>
      <c r="DM59" s="170">
        <v>38.921068750000003</v>
      </c>
      <c r="DN59" s="170">
        <v>8.5370875000000002</v>
      </c>
      <c r="DO59" s="170">
        <v>1.5264583333333333</v>
      </c>
      <c r="DP59" s="170">
        <v>-2.1116666666666668</v>
      </c>
      <c r="DQ59" s="170">
        <v>3.3606562499999999</v>
      </c>
      <c r="DR59" s="170">
        <v>-26.239460416666663</v>
      </c>
      <c r="DS59" s="170">
        <v>-6.7372916666666667</v>
      </c>
      <c r="DT59" s="170">
        <v>-6.8525</v>
      </c>
      <c r="DU59" s="170">
        <v>21.790833333333332</v>
      </c>
      <c r="DV59" s="170">
        <v>15.803750000000001</v>
      </c>
      <c r="DW59" s="170">
        <v>-26.491279166666668</v>
      </c>
      <c r="DX59" s="170">
        <v>-13.3452625</v>
      </c>
      <c r="DY59" s="170">
        <v>-36.020941666666666</v>
      </c>
      <c r="DZ59" s="170">
        <v>-34.913266666666665</v>
      </c>
      <c r="EA59" s="170">
        <v>3.8960975000000002</v>
      </c>
      <c r="EB59" s="170">
        <v>-10.049854166666666</v>
      </c>
      <c r="EC59" s="170">
        <v>-17.712283333333335</v>
      </c>
      <c r="ED59" s="170">
        <v>-17.679331250000001</v>
      </c>
      <c r="EE59" s="170">
        <v>-21.626731249999999</v>
      </c>
      <c r="EF59" s="170">
        <v>-25.898512499999999</v>
      </c>
      <c r="EG59" s="170">
        <v>-10.761145833333334</v>
      </c>
      <c r="EH59" s="170">
        <v>-79.448133333333331</v>
      </c>
      <c r="EI59" s="170">
        <v>-1.95161875</v>
      </c>
      <c r="EJ59" s="170">
        <v>0</v>
      </c>
      <c r="EK59" s="170">
        <v>-7.3097303030303031</v>
      </c>
      <c r="EL59" s="170">
        <v>-9.3301270833333341</v>
      </c>
      <c r="EM59" s="170">
        <v>0</v>
      </c>
      <c r="EN59" s="170">
        <v>-8.1920437499999998</v>
      </c>
      <c r="EO59" s="170">
        <v>-8.526122916666667</v>
      </c>
      <c r="EP59" s="170">
        <v>-5.7910000000000004</v>
      </c>
      <c r="EQ59" s="170">
        <v>-19.317285416666667</v>
      </c>
      <c r="ER59" s="170">
        <v>-19.2295625</v>
      </c>
      <c r="ES59" s="170">
        <v>8.0091104166666671</v>
      </c>
      <c r="ET59" s="170">
        <v>10.140625</v>
      </c>
      <c r="EU59" s="170">
        <v>-9.203125</v>
      </c>
      <c r="EV59" s="170">
        <v>0.95208333333333339</v>
      </c>
      <c r="EW59" s="170">
        <v>2.5277416666666666</v>
      </c>
      <c r="EX59" s="170">
        <v>-5.9003062499999999</v>
      </c>
      <c r="EY59" s="170">
        <v>-8.5121520833333335</v>
      </c>
      <c r="EZ59" s="170">
        <v>-8.555285416666667</v>
      </c>
      <c r="FA59" s="170">
        <v>7.7792874999999997</v>
      </c>
      <c r="FB59" s="170">
        <v>10.395289583333334</v>
      </c>
      <c r="FC59" s="170">
        <v>-23.91820208333333</v>
      </c>
      <c r="FD59" s="170">
        <v>0</v>
      </c>
      <c r="FE59" s="170">
        <v>0</v>
      </c>
      <c r="FF59" s="170">
        <v>0</v>
      </c>
      <c r="FG59" s="170">
        <v>3.5201750000000001</v>
      </c>
      <c r="FH59" s="170">
        <v>3.5220875</v>
      </c>
      <c r="FI59" s="170">
        <v>1.8518125000000001</v>
      </c>
      <c r="FJ59" s="170">
        <v>9.2868499999999994</v>
      </c>
      <c r="FK59" s="170">
        <v>9.1403229166666673</v>
      </c>
      <c r="FL59" s="170">
        <v>-11.3347</v>
      </c>
      <c r="FM59" s="170">
        <v>17.134377083333334</v>
      </c>
      <c r="FN59" s="170">
        <v>17.140029166666668</v>
      </c>
      <c r="FO59" s="170">
        <v>-1.8728437499999999</v>
      </c>
      <c r="FP59" s="170">
        <v>10.544169565217391</v>
      </c>
      <c r="FQ59" s="170">
        <v>19.36766875</v>
      </c>
      <c r="FR59" s="170">
        <v>-11.569583333333332</v>
      </c>
      <c r="FS59" s="170">
        <v>-3.4912979166666669</v>
      </c>
      <c r="FT59" s="170">
        <v>0.30296875000000001</v>
      </c>
      <c r="FU59" s="170">
        <v>2.4185416666666666</v>
      </c>
      <c r="FV59" s="170">
        <v>0.54583333333333328</v>
      </c>
      <c r="FW59" s="170">
        <v>-19.279158333333331</v>
      </c>
      <c r="FX59" s="170">
        <v>1.23505</v>
      </c>
      <c r="FY59" s="170">
        <v>7.8584166666666668</v>
      </c>
      <c r="FZ59" s="170">
        <v>0.83031250000000001</v>
      </c>
      <c r="GA59" s="170">
        <v>0.79819729729729727</v>
      </c>
      <c r="GB59" s="170">
        <v>37.62104166666667</v>
      </c>
      <c r="GC59" s="170">
        <v>-23.600943749999999</v>
      </c>
      <c r="GD59" s="170">
        <v>-14.294504166666666</v>
      </c>
      <c r="GE59" s="170">
        <v>-2.4371739130434782</v>
      </c>
      <c r="GF59" s="170">
        <v>25.711641666666665</v>
      </c>
      <c r="GG59" s="170">
        <v>0</v>
      </c>
      <c r="GH59" s="170">
        <v>18.511922916666666</v>
      </c>
      <c r="GI59" s="170">
        <v>0</v>
      </c>
      <c r="GJ59" s="170">
        <v>-3.7513958333333335</v>
      </c>
      <c r="GK59" s="170">
        <v>2.2479416666666667</v>
      </c>
      <c r="GL59" s="170">
        <v>6.2109999999999999E-2</v>
      </c>
      <c r="GM59" s="170">
        <v>0</v>
      </c>
      <c r="GN59" s="170">
        <v>-11.161813333333333</v>
      </c>
      <c r="GO59" s="170">
        <v>-5.3502229166666666</v>
      </c>
      <c r="GP59" s="170">
        <v>4.9541583333333339</v>
      </c>
      <c r="GQ59" s="170">
        <v>-29.390181818181819</v>
      </c>
      <c r="GR59" s="170">
        <v>2.690091666666667</v>
      </c>
      <c r="GS59" s="170">
        <v>2.7528000000000001</v>
      </c>
      <c r="GT59" s="170">
        <v>130.82148749999999</v>
      </c>
      <c r="GU59" s="170">
        <v>-12.907897872340426</v>
      </c>
      <c r="GV59" s="170">
        <v>-11.42325625</v>
      </c>
      <c r="GW59" s="170">
        <v>-7.4623604166666668</v>
      </c>
      <c r="GX59" s="170">
        <v>2.9144934782608698</v>
      </c>
      <c r="GY59" s="170">
        <v>7.5706687500000003</v>
      </c>
      <c r="GZ59" s="170">
        <v>7.6027104166666666</v>
      </c>
      <c r="HA59" s="170">
        <v>2.3819452380952382</v>
      </c>
      <c r="HB59" s="170">
        <v>9.3757312499999994</v>
      </c>
      <c r="HC59" s="170">
        <v>11.056554166666668</v>
      </c>
      <c r="HD59" s="170">
        <v>-9.7868750000000002</v>
      </c>
      <c r="HE59" s="170">
        <v>12.506154166666667</v>
      </c>
      <c r="HF59" s="170">
        <v>46.810045833333334</v>
      </c>
      <c r="HG59" s="170">
        <v>9.03649375</v>
      </c>
      <c r="HH59" s="170">
        <v>22.119272916666667</v>
      </c>
      <c r="HI59" s="170">
        <v>18.378079166666666</v>
      </c>
      <c r="HJ59" s="170">
        <v>2.2663083333333334</v>
      </c>
      <c r="HK59" s="170">
        <v>-4.5875874999999997</v>
      </c>
      <c r="HL59" s="170">
        <v>-1.8558354166666666</v>
      </c>
      <c r="HM59" s="170">
        <v>-2.9214354166666667</v>
      </c>
      <c r="HN59" s="170">
        <v>-6.7348041666666667</v>
      </c>
      <c r="HO59" s="170">
        <v>39.59487272727273</v>
      </c>
      <c r="HP59" s="170">
        <v>39.616546153846151</v>
      </c>
      <c r="HQ59" s="170">
        <v>-10.020031250000001</v>
      </c>
      <c r="HR59" s="170">
        <v>-9.3406958333333332</v>
      </c>
      <c r="HS59" s="170">
        <v>-2.5089208333333333</v>
      </c>
      <c r="HT59" s="170">
        <v>-2.395375</v>
      </c>
      <c r="HU59" s="170">
        <v>7.3647916666666671</v>
      </c>
      <c r="HV59" s="170">
        <v>7.4072916666666675</v>
      </c>
      <c r="HW59" s="170">
        <v>-29.545833333333334</v>
      </c>
      <c r="HX59" s="170">
        <v>-29.618749999999999</v>
      </c>
      <c r="HY59" s="170">
        <v>1.1826062500000001</v>
      </c>
      <c r="HZ59" s="170">
        <v>-7.128333333333333</v>
      </c>
      <c r="IA59" s="170">
        <v>27.148102083333331</v>
      </c>
      <c r="IB59" s="170">
        <v>28.156729166666668</v>
      </c>
      <c r="IC59" s="170">
        <v>27.9499125</v>
      </c>
      <c r="ID59" s="170">
        <v>-18.422222222222224</v>
      </c>
      <c r="IE59" s="170">
        <v>-38.141666666666666</v>
      </c>
      <c r="IF59" s="170">
        <v>-3.5145833333333334</v>
      </c>
      <c r="IG59" s="170">
        <v>-4.239583333333333</v>
      </c>
      <c r="IH59" s="170">
        <v>-17.461742424242424</v>
      </c>
      <c r="II59" s="170">
        <v>-17.456485365853659</v>
      </c>
      <c r="IJ59" s="170">
        <v>-55.880204166666665</v>
      </c>
      <c r="IK59" s="170">
        <v>-33.43851458333333</v>
      </c>
      <c r="IL59" s="170">
        <v>-254.83581666666663</v>
      </c>
      <c r="IM59" s="170">
        <v>-19.310383333333334</v>
      </c>
      <c r="IN59" s="170">
        <v>22.452822916666669</v>
      </c>
      <c r="IO59" s="170">
        <v>93.842825000000005</v>
      </c>
      <c r="IP59" s="170">
        <v>72.203037499999994</v>
      </c>
      <c r="IQ59" s="170">
        <v>90.743960416666653</v>
      </c>
      <c r="IR59" s="170">
        <v>93.690629166666653</v>
      </c>
      <c r="IS59" s="170">
        <v>25.1503625</v>
      </c>
      <c r="IT59" s="170">
        <v>30.741920833333332</v>
      </c>
      <c r="IU59" s="170">
        <v>29.335466666666665</v>
      </c>
      <c r="IV59" s="170">
        <v>17.438591666666667</v>
      </c>
      <c r="IW59" s="170">
        <v>168.98050000000001</v>
      </c>
      <c r="IX59" s="170">
        <v>-203.926625</v>
      </c>
      <c r="IY59" s="170">
        <v>24.767895833333334</v>
      </c>
      <c r="IZ59" s="170">
        <v>-16.844814583333331</v>
      </c>
      <c r="JA59" s="170">
        <v>-1.1022645833333333</v>
      </c>
      <c r="JB59" s="170">
        <v>0</v>
      </c>
      <c r="JC59" s="170">
        <v>-5.8650000000000002</v>
      </c>
      <c r="JD59" s="170">
        <v>0</v>
      </c>
      <c r="JE59" s="170">
        <v>0</v>
      </c>
      <c r="JF59" s="170">
        <v>1.6166666666666667</v>
      </c>
      <c r="JG59" s="170">
        <v>2.2133333333333334</v>
      </c>
      <c r="JH59" s="170">
        <v>-4.7627499999999996</v>
      </c>
      <c r="JI59" s="170">
        <v>-8.396147916666667</v>
      </c>
      <c r="JJ59" s="170">
        <v>12.250393750000001</v>
      </c>
      <c r="JK59" s="170">
        <v>-5.5907062500000002</v>
      </c>
      <c r="JL59" s="170">
        <v>-0.29375000000000001</v>
      </c>
      <c r="JM59" s="170">
        <v>2.3840833333333338</v>
      </c>
      <c r="JN59" s="170">
        <v>2.3628749999999998</v>
      </c>
      <c r="JO59" s="170">
        <v>1.9640409090909092</v>
      </c>
      <c r="JP59" s="170">
        <v>2.1342142857142856</v>
      </c>
      <c r="JQ59" s="170">
        <v>4.1944021276595747</v>
      </c>
      <c r="JR59" s="170">
        <v>3.8597489361702131</v>
      </c>
      <c r="JS59" s="170">
        <v>3.6184297872340427</v>
      </c>
      <c r="JT59" s="170">
        <v>0</v>
      </c>
      <c r="JU59" s="170">
        <v>23.125</v>
      </c>
      <c r="JV59" s="170">
        <v>9.9972437500000009</v>
      </c>
      <c r="JW59" s="170">
        <v>9.7916666666666673E-3</v>
      </c>
      <c r="JX59" s="170">
        <v>0</v>
      </c>
      <c r="JY59" s="170">
        <v>-3.6169395833333335</v>
      </c>
      <c r="JZ59" s="170">
        <v>-12.646789583333334</v>
      </c>
      <c r="KA59" s="170">
        <v>-22.602310416666668</v>
      </c>
      <c r="KB59" s="170">
        <v>-0.76373749999999996</v>
      </c>
      <c r="KC59" s="170">
        <v>10.536629729729729</v>
      </c>
      <c r="KD59" s="170">
        <v>-20.300566666666665</v>
      </c>
      <c r="KE59" s="170">
        <v>-2.1503375</v>
      </c>
      <c r="KF59" s="170">
        <v>-24.887499999999999</v>
      </c>
      <c r="KG59" s="170">
        <v>7.6333333333333337</v>
      </c>
      <c r="KH59" s="170">
        <v>0</v>
      </c>
      <c r="KI59" s="170">
        <v>-124.59631458333332</v>
      </c>
    </row>
    <row r="60" spans="1:295" x14ac:dyDescent="0.3">
      <c r="A60" s="228" t="s">
        <v>2450</v>
      </c>
      <c r="B60" s="228"/>
      <c r="C60" s="158" t="s">
        <v>180</v>
      </c>
      <c r="D60" s="158" t="s">
        <v>180</v>
      </c>
      <c r="E60" s="158" t="s">
        <v>180</v>
      </c>
      <c r="F60" s="158" t="s">
        <v>180</v>
      </c>
      <c r="G60" s="158" t="s">
        <v>180</v>
      </c>
      <c r="H60" s="158" t="s">
        <v>2451</v>
      </c>
      <c r="I60" s="158" t="s">
        <v>180</v>
      </c>
      <c r="J60" s="158" t="s">
        <v>180</v>
      </c>
      <c r="K60" s="158" t="s">
        <v>2451</v>
      </c>
      <c r="L60" s="158" t="s">
        <v>180</v>
      </c>
      <c r="M60" s="158" t="s">
        <v>180</v>
      </c>
      <c r="N60" s="158" t="s">
        <v>180</v>
      </c>
      <c r="O60" s="158" t="s">
        <v>180</v>
      </c>
      <c r="P60" s="158" t="s">
        <v>180</v>
      </c>
      <c r="Q60" s="158" t="s">
        <v>180</v>
      </c>
      <c r="R60" s="158" t="s">
        <v>180</v>
      </c>
      <c r="S60" s="158" t="s">
        <v>180</v>
      </c>
      <c r="T60" s="158" t="s">
        <v>180</v>
      </c>
      <c r="U60" s="158" t="s">
        <v>180</v>
      </c>
      <c r="V60" s="158" t="s">
        <v>180</v>
      </c>
      <c r="W60" s="158" t="s">
        <v>180</v>
      </c>
      <c r="X60" s="158" t="s">
        <v>2451</v>
      </c>
      <c r="Y60" s="158" t="s">
        <v>2451</v>
      </c>
      <c r="Z60" s="158" t="s">
        <v>2451</v>
      </c>
      <c r="AA60" s="158" t="s">
        <v>180</v>
      </c>
      <c r="AB60" s="158" t="s">
        <v>2451</v>
      </c>
      <c r="AC60" s="158" t="s">
        <v>180</v>
      </c>
      <c r="AD60" s="158" t="s">
        <v>180</v>
      </c>
      <c r="AE60" s="158" t="s">
        <v>2451</v>
      </c>
      <c r="AF60" s="158" t="s">
        <v>180</v>
      </c>
      <c r="AG60" s="158" t="s">
        <v>180</v>
      </c>
      <c r="AH60" s="158" t="s">
        <v>180</v>
      </c>
      <c r="AI60" s="158" t="s">
        <v>180</v>
      </c>
      <c r="AJ60" s="158" t="s">
        <v>180</v>
      </c>
      <c r="AK60" s="158" t="s">
        <v>180</v>
      </c>
      <c r="AL60" s="158" t="s">
        <v>2451</v>
      </c>
      <c r="AM60" s="158" t="s">
        <v>180</v>
      </c>
      <c r="AN60" s="158" t="s">
        <v>180</v>
      </c>
      <c r="AO60" s="158" t="s">
        <v>180</v>
      </c>
      <c r="AP60" s="158" t="s">
        <v>2451</v>
      </c>
      <c r="AQ60" s="158" t="s">
        <v>180</v>
      </c>
      <c r="AR60" s="158" t="s">
        <v>180</v>
      </c>
      <c r="AS60" s="158" t="s">
        <v>180</v>
      </c>
      <c r="AT60" s="158" t="s">
        <v>180</v>
      </c>
      <c r="AU60" s="158" t="s">
        <v>180</v>
      </c>
      <c r="AV60" s="158" t="s">
        <v>2451</v>
      </c>
      <c r="AW60" s="158" t="s">
        <v>2451</v>
      </c>
      <c r="AX60" s="158" t="s">
        <v>180</v>
      </c>
      <c r="AY60" s="158" t="s">
        <v>180</v>
      </c>
      <c r="AZ60" s="158" t="s">
        <v>180</v>
      </c>
      <c r="BA60" s="158" t="s">
        <v>180</v>
      </c>
      <c r="BB60" s="158" t="s">
        <v>180</v>
      </c>
      <c r="BC60" s="158" t="s">
        <v>2451</v>
      </c>
      <c r="BD60" s="158" t="s">
        <v>2451</v>
      </c>
      <c r="BE60" s="158" t="s">
        <v>2451</v>
      </c>
      <c r="BF60" s="158" t="s">
        <v>180</v>
      </c>
      <c r="BG60" s="158" t="s">
        <v>180</v>
      </c>
      <c r="BH60" s="158" t="s">
        <v>2451</v>
      </c>
      <c r="BI60" s="158" t="s">
        <v>2451</v>
      </c>
      <c r="BJ60" s="158" t="s">
        <v>2451</v>
      </c>
      <c r="BK60" s="158" t="s">
        <v>2451</v>
      </c>
      <c r="BL60" s="158" t="s">
        <v>2451</v>
      </c>
      <c r="BM60" s="158" t="s">
        <v>2451</v>
      </c>
      <c r="BN60" s="158" t="s">
        <v>180</v>
      </c>
      <c r="BO60" s="158" t="s">
        <v>180</v>
      </c>
      <c r="BP60" s="158" t="s">
        <v>180</v>
      </c>
      <c r="BQ60" s="158" t="s">
        <v>2451</v>
      </c>
      <c r="BR60" s="158" t="s">
        <v>2451</v>
      </c>
      <c r="BS60" s="158" t="s">
        <v>2451</v>
      </c>
      <c r="BT60" s="158" t="s">
        <v>2451</v>
      </c>
      <c r="BU60" s="158" t="s">
        <v>2451</v>
      </c>
      <c r="BV60" s="158" t="s">
        <v>2451</v>
      </c>
      <c r="BW60" s="158" t="s">
        <v>2451</v>
      </c>
      <c r="BX60" s="158" t="s">
        <v>254</v>
      </c>
      <c r="BY60" s="158" t="s">
        <v>2451</v>
      </c>
      <c r="BZ60" s="158" t="s">
        <v>2451</v>
      </c>
      <c r="CA60" s="158" t="s">
        <v>2451</v>
      </c>
      <c r="CB60" s="158" t="s">
        <v>2451</v>
      </c>
      <c r="CC60" s="158" t="s">
        <v>2451</v>
      </c>
      <c r="CD60" s="158" t="s">
        <v>2451</v>
      </c>
      <c r="CE60" s="158" t="s">
        <v>2451</v>
      </c>
      <c r="CF60" s="158" t="s">
        <v>2451</v>
      </c>
      <c r="CG60" s="158" t="s">
        <v>2451</v>
      </c>
      <c r="CH60" s="158" t="s">
        <v>2451</v>
      </c>
      <c r="CI60" s="158" t="s">
        <v>2451</v>
      </c>
      <c r="CJ60" s="158" t="s">
        <v>2451</v>
      </c>
      <c r="CK60" s="158" t="s">
        <v>2451</v>
      </c>
      <c r="CL60" s="158" t="s">
        <v>2451</v>
      </c>
      <c r="CM60" s="158" t="s">
        <v>2451</v>
      </c>
      <c r="CN60" s="158" t="s">
        <v>2451</v>
      </c>
      <c r="CO60" s="158" t="s">
        <v>2451</v>
      </c>
      <c r="CP60" s="158" t="s">
        <v>2451</v>
      </c>
      <c r="CQ60" s="158" t="s">
        <v>2451</v>
      </c>
      <c r="CR60" s="158" t="s">
        <v>2451</v>
      </c>
      <c r="CS60" s="158" t="s">
        <v>2451</v>
      </c>
      <c r="CT60" s="158" t="s">
        <v>2451</v>
      </c>
      <c r="CU60" s="158" t="s">
        <v>2451</v>
      </c>
      <c r="CV60" s="158" t="s">
        <v>2451</v>
      </c>
      <c r="CW60" s="158" t="s">
        <v>2451</v>
      </c>
      <c r="CX60" s="158" t="s">
        <v>2451</v>
      </c>
      <c r="CY60" s="158" t="s">
        <v>2451</v>
      </c>
      <c r="CZ60" s="158" t="s">
        <v>2451</v>
      </c>
      <c r="DA60" s="158" t="s">
        <v>2451</v>
      </c>
      <c r="DB60" s="158" t="s">
        <v>2451</v>
      </c>
      <c r="DC60" s="158" t="s">
        <v>2451</v>
      </c>
      <c r="DD60" s="158" t="s">
        <v>2451</v>
      </c>
      <c r="DE60" s="158" t="s">
        <v>2451</v>
      </c>
      <c r="DF60" s="158" t="s">
        <v>2451</v>
      </c>
      <c r="DG60" s="158" t="s">
        <v>2451</v>
      </c>
      <c r="DH60" s="158" t="s">
        <v>2451</v>
      </c>
      <c r="DI60" s="158" t="s">
        <v>2451</v>
      </c>
      <c r="DJ60" s="158" t="s">
        <v>2451</v>
      </c>
      <c r="DK60" s="158" t="s">
        <v>2451</v>
      </c>
      <c r="DL60" s="158" t="s">
        <v>2451</v>
      </c>
      <c r="DM60" s="158" t="s">
        <v>2451</v>
      </c>
      <c r="DN60" s="158" t="s">
        <v>2451</v>
      </c>
      <c r="DO60" s="158" t="s">
        <v>2451</v>
      </c>
      <c r="DP60" s="158" t="s">
        <v>2451</v>
      </c>
      <c r="DQ60" s="158" t="s">
        <v>2451</v>
      </c>
      <c r="DR60" s="158" t="s">
        <v>2451</v>
      </c>
      <c r="DS60" s="158" t="s">
        <v>2451</v>
      </c>
      <c r="DT60" s="158" t="s">
        <v>2451</v>
      </c>
      <c r="DU60" s="158" t="s">
        <v>2451</v>
      </c>
      <c r="DV60" s="158" t="s">
        <v>2451</v>
      </c>
      <c r="DW60" s="158" t="s">
        <v>2451</v>
      </c>
      <c r="DX60" s="158" t="s">
        <v>2451</v>
      </c>
      <c r="DY60" s="158" t="s">
        <v>2451</v>
      </c>
      <c r="DZ60" s="158" t="s">
        <v>2451</v>
      </c>
      <c r="EA60" s="158" t="s">
        <v>2451</v>
      </c>
      <c r="EB60" s="158" t="s">
        <v>2451</v>
      </c>
      <c r="EC60" s="158" t="s">
        <v>2451</v>
      </c>
      <c r="ED60" s="158" t="s">
        <v>2451</v>
      </c>
      <c r="EE60" s="158" t="s">
        <v>2451</v>
      </c>
      <c r="EF60" s="158" t="s">
        <v>2451</v>
      </c>
      <c r="EG60" s="158" t="s">
        <v>2451</v>
      </c>
      <c r="EH60" s="158" t="s">
        <v>2451</v>
      </c>
      <c r="EI60" s="158" t="s">
        <v>2451</v>
      </c>
      <c r="EJ60" s="158" t="s">
        <v>2451</v>
      </c>
      <c r="EK60" s="158" t="s">
        <v>2451</v>
      </c>
      <c r="EL60" s="158" t="s">
        <v>2451</v>
      </c>
      <c r="EM60" s="158" t="s">
        <v>2451</v>
      </c>
      <c r="EN60" s="158" t="s">
        <v>2451</v>
      </c>
      <c r="EO60" s="158" t="s">
        <v>2451</v>
      </c>
      <c r="EP60" s="158" t="s">
        <v>2451</v>
      </c>
      <c r="EQ60" s="158" t="s">
        <v>2451</v>
      </c>
      <c r="ER60" s="158" t="s">
        <v>2451</v>
      </c>
      <c r="ES60" s="158" t="s">
        <v>2451</v>
      </c>
      <c r="ET60" s="158" t="s">
        <v>2451</v>
      </c>
      <c r="EU60" s="158" t="s">
        <v>2451</v>
      </c>
      <c r="EV60" s="158" t="s">
        <v>2451</v>
      </c>
      <c r="EW60" s="158" t="s">
        <v>2451</v>
      </c>
      <c r="EX60" s="158" t="s">
        <v>2451</v>
      </c>
      <c r="EY60" s="158" t="s">
        <v>2451</v>
      </c>
      <c r="EZ60" s="158" t="s">
        <v>2451</v>
      </c>
      <c r="FA60" s="158" t="s">
        <v>2451</v>
      </c>
      <c r="FB60" s="158" t="s">
        <v>2451</v>
      </c>
      <c r="FC60" s="158" t="s">
        <v>2451</v>
      </c>
      <c r="FD60" s="158" t="s">
        <v>2451</v>
      </c>
      <c r="FE60" s="158" t="s">
        <v>2451</v>
      </c>
      <c r="FF60" s="158" t="s">
        <v>2451</v>
      </c>
      <c r="FG60" s="158" t="s">
        <v>2451</v>
      </c>
      <c r="FH60" s="158" t="s">
        <v>2451</v>
      </c>
      <c r="FI60" s="158" t="s">
        <v>2451</v>
      </c>
      <c r="FJ60" s="158" t="s">
        <v>2451</v>
      </c>
      <c r="FK60" s="158" t="s">
        <v>2451</v>
      </c>
      <c r="FL60" s="158" t="s">
        <v>2451</v>
      </c>
      <c r="FM60" s="158" t="s">
        <v>2451</v>
      </c>
      <c r="FN60" s="158" t="s">
        <v>2451</v>
      </c>
      <c r="FO60" s="158" t="s">
        <v>2451</v>
      </c>
      <c r="FP60" s="158" t="s">
        <v>2451</v>
      </c>
      <c r="FQ60" s="158" t="s">
        <v>2451</v>
      </c>
      <c r="FR60" s="158" t="s">
        <v>2451</v>
      </c>
      <c r="FS60" s="158" t="s">
        <v>2451</v>
      </c>
      <c r="FT60" s="158" t="s">
        <v>2451</v>
      </c>
      <c r="FU60" s="158" t="s">
        <v>2451</v>
      </c>
      <c r="FV60" s="158" t="s">
        <v>2451</v>
      </c>
      <c r="FW60" s="158" t="s">
        <v>2451</v>
      </c>
      <c r="FX60" s="158" t="s">
        <v>2451</v>
      </c>
      <c r="FY60" s="158" t="s">
        <v>2451</v>
      </c>
      <c r="FZ60" s="158" t="s">
        <v>2451</v>
      </c>
      <c r="GA60" s="158" t="s">
        <v>2451</v>
      </c>
      <c r="GB60" s="158" t="s">
        <v>2451</v>
      </c>
      <c r="GC60" s="158" t="s">
        <v>2451</v>
      </c>
      <c r="GD60" s="158" t="s">
        <v>2451</v>
      </c>
      <c r="GE60" s="158" t="s">
        <v>2451</v>
      </c>
      <c r="GF60" s="158" t="s">
        <v>2451</v>
      </c>
      <c r="GG60" s="158" t="s">
        <v>2451</v>
      </c>
      <c r="GH60" s="158" t="s">
        <v>2451</v>
      </c>
      <c r="GI60" s="158" t="s">
        <v>2451</v>
      </c>
      <c r="GJ60" s="158" t="s">
        <v>2451</v>
      </c>
      <c r="GK60" s="158" t="s">
        <v>2451</v>
      </c>
      <c r="GL60" s="158" t="s">
        <v>2451</v>
      </c>
      <c r="GM60" s="158" t="s">
        <v>2451</v>
      </c>
      <c r="GN60" s="158" t="s">
        <v>2451</v>
      </c>
      <c r="GO60" s="158" t="s">
        <v>2451</v>
      </c>
      <c r="GP60" s="158" t="s">
        <v>2451</v>
      </c>
      <c r="GQ60" s="158" t="s">
        <v>2451</v>
      </c>
      <c r="GR60" s="158" t="s">
        <v>2451</v>
      </c>
      <c r="GS60" s="158" t="s">
        <v>2451</v>
      </c>
      <c r="GT60" s="158" t="s">
        <v>2451</v>
      </c>
      <c r="GU60" s="158" t="s">
        <v>2451</v>
      </c>
      <c r="GV60" s="158" t="s">
        <v>2451</v>
      </c>
      <c r="GW60" s="158" t="s">
        <v>2451</v>
      </c>
      <c r="GX60" s="158" t="s">
        <v>2451</v>
      </c>
      <c r="GY60" s="158" t="s">
        <v>2451</v>
      </c>
      <c r="GZ60" s="158" t="s">
        <v>2451</v>
      </c>
      <c r="HA60" s="158" t="s">
        <v>2451</v>
      </c>
      <c r="HB60" s="158" t="s">
        <v>2451</v>
      </c>
      <c r="HC60" s="158" t="s">
        <v>2451</v>
      </c>
      <c r="HD60" s="158" t="s">
        <v>2451</v>
      </c>
      <c r="HE60" s="158" t="s">
        <v>254</v>
      </c>
      <c r="HF60" s="158" t="s">
        <v>254</v>
      </c>
      <c r="HG60" s="158" t="s">
        <v>254</v>
      </c>
      <c r="HH60" s="158" t="s">
        <v>254</v>
      </c>
      <c r="HI60" s="158" t="s">
        <v>254</v>
      </c>
      <c r="HJ60" s="158" t="s">
        <v>254</v>
      </c>
      <c r="HK60" s="158" t="s">
        <v>254</v>
      </c>
      <c r="HL60" s="158" t="s">
        <v>254</v>
      </c>
      <c r="HM60" s="158" t="s">
        <v>254</v>
      </c>
      <c r="HN60" s="158" t="s">
        <v>254</v>
      </c>
      <c r="HO60" s="158" t="s">
        <v>254</v>
      </c>
      <c r="HP60" s="158" t="s">
        <v>254</v>
      </c>
      <c r="HQ60" s="158" t="s">
        <v>254</v>
      </c>
      <c r="HR60" s="158" t="s">
        <v>254</v>
      </c>
      <c r="HS60" s="158" t="s">
        <v>254</v>
      </c>
      <c r="HT60" s="158" t="s">
        <v>254</v>
      </c>
      <c r="HU60" s="158" t="s">
        <v>254</v>
      </c>
      <c r="HV60" s="158" t="s">
        <v>254</v>
      </c>
      <c r="HW60" s="158" t="s">
        <v>254</v>
      </c>
      <c r="HX60" s="158" t="s">
        <v>254</v>
      </c>
      <c r="HY60" s="158" t="s">
        <v>254</v>
      </c>
      <c r="HZ60" s="158" t="s">
        <v>254</v>
      </c>
      <c r="IA60" s="158" t="s">
        <v>254</v>
      </c>
      <c r="IB60" s="158" t="s">
        <v>254</v>
      </c>
      <c r="IC60" s="158" t="s">
        <v>254</v>
      </c>
      <c r="ID60" s="158" t="s">
        <v>254</v>
      </c>
      <c r="IE60" s="158" t="s">
        <v>254</v>
      </c>
      <c r="IF60" s="158" t="s">
        <v>254</v>
      </c>
      <c r="IG60" s="158" t="s">
        <v>254</v>
      </c>
      <c r="IH60" s="158" t="s">
        <v>254</v>
      </c>
      <c r="II60" s="158" t="s">
        <v>254</v>
      </c>
      <c r="IJ60" s="158" t="s">
        <v>254</v>
      </c>
      <c r="IK60" s="158" t="s">
        <v>254</v>
      </c>
      <c r="IL60" s="158" t="s">
        <v>254</v>
      </c>
      <c r="IM60" s="158" t="s">
        <v>254</v>
      </c>
      <c r="IN60" s="158" t="s">
        <v>254</v>
      </c>
      <c r="IO60" s="158" t="s">
        <v>254</v>
      </c>
      <c r="IP60" s="158" t="s">
        <v>254</v>
      </c>
      <c r="IQ60" s="158" t="s">
        <v>254</v>
      </c>
      <c r="IR60" s="158" t="s">
        <v>180</v>
      </c>
      <c r="IS60" s="158" t="s">
        <v>2451</v>
      </c>
      <c r="IT60" s="158" t="s">
        <v>254</v>
      </c>
      <c r="IU60" s="158" t="s">
        <v>254</v>
      </c>
      <c r="IV60" s="158" t="s">
        <v>254</v>
      </c>
      <c r="IW60" s="158" t="s">
        <v>180</v>
      </c>
      <c r="IX60" s="158" t="s">
        <v>180</v>
      </c>
      <c r="IY60" s="158" t="s">
        <v>180</v>
      </c>
      <c r="IZ60" s="158" t="s">
        <v>180</v>
      </c>
      <c r="JA60" s="158" t="s">
        <v>2451</v>
      </c>
      <c r="JB60" s="158" t="s">
        <v>254</v>
      </c>
      <c r="JC60" s="158" t="s">
        <v>2451</v>
      </c>
      <c r="JD60" s="158" t="s">
        <v>254</v>
      </c>
      <c r="JE60" s="158" t="s">
        <v>254</v>
      </c>
      <c r="JF60" s="158" t="s">
        <v>254</v>
      </c>
      <c r="JG60" s="158" t="s">
        <v>254</v>
      </c>
      <c r="JH60" s="158" t="s">
        <v>2451</v>
      </c>
      <c r="JI60" s="158" t="s">
        <v>2451</v>
      </c>
      <c r="JJ60" s="158" t="s">
        <v>2451</v>
      </c>
      <c r="JK60" s="158" t="s">
        <v>2451</v>
      </c>
      <c r="JL60" s="158" t="s">
        <v>254</v>
      </c>
      <c r="JM60" s="158" t="s">
        <v>2451</v>
      </c>
      <c r="JN60" s="158" t="s">
        <v>2451</v>
      </c>
      <c r="JO60" s="158" t="s">
        <v>254</v>
      </c>
      <c r="JP60" s="158" t="s">
        <v>254</v>
      </c>
      <c r="JQ60" s="158" t="s">
        <v>254</v>
      </c>
      <c r="JR60" s="158" t="s">
        <v>254</v>
      </c>
      <c r="JS60" s="158" t="s">
        <v>2451</v>
      </c>
      <c r="JT60" s="158" t="s">
        <v>2451</v>
      </c>
      <c r="JU60" s="158" t="s">
        <v>254</v>
      </c>
      <c r="JV60" s="158" t="s">
        <v>254</v>
      </c>
      <c r="JW60" s="158" t="s">
        <v>254</v>
      </c>
      <c r="JX60" s="158" t="s">
        <v>254</v>
      </c>
      <c r="JY60" s="158" t="s">
        <v>254</v>
      </c>
      <c r="JZ60" s="158" t="s">
        <v>254</v>
      </c>
      <c r="KA60" s="158" t="s">
        <v>254</v>
      </c>
      <c r="KB60" s="158" t="s">
        <v>254</v>
      </c>
      <c r="KC60" s="158" t="s">
        <v>254</v>
      </c>
      <c r="KD60" s="158" t="s">
        <v>254</v>
      </c>
      <c r="KE60" s="158" t="s">
        <v>254</v>
      </c>
      <c r="KF60" s="158" t="s">
        <v>254</v>
      </c>
      <c r="KG60" s="158" t="s">
        <v>254</v>
      </c>
      <c r="KH60" s="158" t="s">
        <v>2451</v>
      </c>
      <c r="KI60" s="158" t="s">
        <v>2451</v>
      </c>
    </row>
    <row r="61" spans="1:295" ht="27" customHeight="1" x14ac:dyDescent="0.3">
      <c r="A61" s="228" t="s">
        <v>3</v>
      </c>
      <c r="B61" s="228"/>
      <c r="C61" s="227" t="s">
        <v>45</v>
      </c>
      <c r="D61" s="227"/>
      <c r="E61" s="227"/>
      <c r="F61" s="227"/>
      <c r="G61" s="227"/>
      <c r="H61" s="227"/>
      <c r="I61" s="227"/>
      <c r="J61" s="227"/>
      <c r="K61" s="227"/>
      <c r="L61" s="227"/>
      <c r="M61" s="227"/>
      <c r="N61" s="227" t="s">
        <v>2452</v>
      </c>
      <c r="O61" s="227"/>
      <c r="P61" s="227"/>
      <c r="Q61" s="227"/>
      <c r="R61" s="227"/>
      <c r="S61" s="227" t="s">
        <v>594</v>
      </c>
      <c r="T61" s="227" t="s">
        <v>45</v>
      </c>
      <c r="U61" s="227"/>
      <c r="V61" s="227"/>
      <c r="W61" s="227"/>
      <c r="X61" s="227" t="s">
        <v>953</v>
      </c>
      <c r="Y61" s="227"/>
      <c r="Z61" s="227"/>
      <c r="AA61" s="227" t="s">
        <v>14</v>
      </c>
      <c r="AB61" s="227" t="s">
        <v>45</v>
      </c>
      <c r="AC61" s="227" t="s">
        <v>2453</v>
      </c>
      <c r="AD61" s="227"/>
      <c r="AE61" s="227" t="s">
        <v>45</v>
      </c>
      <c r="AF61" s="227" t="s">
        <v>2452</v>
      </c>
      <c r="AG61" s="227"/>
      <c r="AH61" s="227" t="s">
        <v>352</v>
      </c>
      <c r="AI61" s="227"/>
      <c r="AJ61" s="227" t="s">
        <v>2453</v>
      </c>
      <c r="AK61" s="227"/>
      <c r="AL61" s="227"/>
      <c r="AM61" s="227"/>
      <c r="AN61" s="227"/>
      <c r="AO61" s="227" t="s">
        <v>2454</v>
      </c>
      <c r="AP61" s="227" t="s">
        <v>2455</v>
      </c>
      <c r="AQ61" s="227" t="s">
        <v>45</v>
      </c>
      <c r="AR61" s="227"/>
      <c r="AS61" s="227"/>
      <c r="AT61" s="227"/>
      <c r="AU61" s="227"/>
      <c r="AV61" s="227"/>
      <c r="AW61" s="227"/>
      <c r="AX61" s="227"/>
      <c r="AY61" s="227"/>
      <c r="AZ61" s="227"/>
      <c r="BA61" s="227" t="s">
        <v>38</v>
      </c>
      <c r="BB61" s="227" t="s">
        <v>594</v>
      </c>
      <c r="BC61" s="227" t="s">
        <v>994</v>
      </c>
      <c r="BD61" s="227" t="s">
        <v>145</v>
      </c>
      <c r="BE61" s="227"/>
      <c r="BF61" s="227" t="s">
        <v>45</v>
      </c>
      <c r="BG61" s="227"/>
      <c r="BH61" s="227"/>
      <c r="BI61" s="227"/>
      <c r="BJ61" s="227"/>
      <c r="BK61" s="227"/>
      <c r="BL61" s="227"/>
      <c r="BM61" s="227"/>
      <c r="BN61" s="227" t="s">
        <v>594</v>
      </c>
      <c r="BO61" s="227"/>
      <c r="BP61" s="227"/>
      <c r="BQ61" s="227"/>
      <c r="BR61" s="227"/>
      <c r="BS61" s="227"/>
      <c r="BT61" s="227" t="s">
        <v>14</v>
      </c>
      <c r="BU61" s="227"/>
      <c r="BV61" s="227" t="s">
        <v>594</v>
      </c>
      <c r="BW61" s="227" t="s">
        <v>2456</v>
      </c>
      <c r="BX61" s="227"/>
      <c r="BY61" s="227"/>
      <c r="BZ61" s="227"/>
      <c r="CA61" s="227" t="s">
        <v>45</v>
      </c>
      <c r="CB61" s="227"/>
      <c r="CC61" s="227" t="s">
        <v>2457</v>
      </c>
      <c r="CD61" s="227"/>
      <c r="CE61" s="227" t="s">
        <v>124</v>
      </c>
      <c r="CF61" s="227" t="s">
        <v>45</v>
      </c>
      <c r="CG61" s="227"/>
      <c r="CH61" s="227"/>
      <c r="CI61" s="227"/>
      <c r="CJ61" s="227" t="s">
        <v>994</v>
      </c>
      <c r="CK61" s="227"/>
      <c r="CL61" s="227" t="s">
        <v>2456</v>
      </c>
      <c r="CM61" s="227"/>
      <c r="CN61" s="227"/>
      <c r="CO61" s="227" t="s">
        <v>45</v>
      </c>
      <c r="CP61" s="227"/>
      <c r="CQ61" s="227"/>
      <c r="CR61" s="227"/>
      <c r="CS61" s="227"/>
      <c r="CT61" s="227"/>
      <c r="CU61" s="227"/>
      <c r="CV61" s="227"/>
      <c r="CW61" s="227" t="s">
        <v>2457</v>
      </c>
      <c r="CX61" s="227" t="s">
        <v>2456</v>
      </c>
      <c r="CY61" s="227"/>
      <c r="CZ61" s="227" t="s">
        <v>390</v>
      </c>
      <c r="DA61" s="227"/>
      <c r="DB61" s="227"/>
      <c r="DC61" s="227"/>
      <c r="DD61" s="227" t="s">
        <v>45</v>
      </c>
      <c r="DE61" s="227"/>
      <c r="DF61" s="227"/>
      <c r="DG61" s="227" t="s">
        <v>390</v>
      </c>
      <c r="DH61" s="227"/>
      <c r="DI61" s="227" t="s">
        <v>977</v>
      </c>
      <c r="DJ61" s="227"/>
      <c r="DK61" s="227" t="s">
        <v>683</v>
      </c>
      <c r="DL61" s="227" t="s">
        <v>390</v>
      </c>
      <c r="DM61" s="227"/>
      <c r="DN61" s="227"/>
      <c r="DO61" s="227"/>
      <c r="DP61" s="227" t="s">
        <v>683</v>
      </c>
      <c r="DQ61" s="227" t="s">
        <v>390</v>
      </c>
      <c r="DR61" s="227" t="s">
        <v>683</v>
      </c>
      <c r="DS61" s="227" t="s">
        <v>390</v>
      </c>
      <c r="DT61" s="227"/>
      <c r="DU61" s="227"/>
      <c r="DV61" s="227"/>
      <c r="DW61" s="227" t="s">
        <v>45</v>
      </c>
      <c r="DX61" s="227" t="s">
        <v>683</v>
      </c>
      <c r="DY61" s="227" t="s">
        <v>45</v>
      </c>
      <c r="DZ61" s="227"/>
      <c r="EA61" s="227"/>
      <c r="EB61" s="227"/>
      <c r="EC61" s="227"/>
      <c r="ED61" s="227"/>
      <c r="EE61" s="227" t="s">
        <v>594</v>
      </c>
      <c r="EF61" s="227"/>
      <c r="EG61" s="227" t="s">
        <v>390</v>
      </c>
      <c r="EH61" s="227" t="s">
        <v>594</v>
      </c>
      <c r="EI61" s="227" t="s">
        <v>2458</v>
      </c>
      <c r="EJ61" s="227" t="s">
        <v>683</v>
      </c>
      <c r="EK61" s="227" t="s">
        <v>45</v>
      </c>
      <c r="EL61" s="227"/>
      <c r="EM61" s="227"/>
      <c r="EN61" s="227"/>
      <c r="EO61" s="227"/>
      <c r="EP61" s="227"/>
      <c r="EQ61" s="227"/>
      <c r="ER61" s="227"/>
      <c r="ES61" s="227"/>
      <c r="ET61" s="227" t="s">
        <v>972</v>
      </c>
      <c r="EU61" s="227"/>
      <c r="EV61" s="227"/>
      <c r="EW61" s="227" t="s">
        <v>45</v>
      </c>
      <c r="EX61" s="227"/>
      <c r="EY61" s="227"/>
      <c r="EZ61" s="227"/>
      <c r="FA61" s="227"/>
      <c r="FB61" s="227"/>
      <c r="FC61" s="227"/>
      <c r="FD61" s="227"/>
      <c r="FE61" s="227"/>
      <c r="FF61" s="227"/>
      <c r="FG61" s="227" t="s">
        <v>984</v>
      </c>
      <c r="FH61" s="227"/>
      <c r="FI61" s="227"/>
      <c r="FJ61" s="227" t="s">
        <v>45</v>
      </c>
      <c r="FK61" s="227"/>
      <c r="FL61" s="227"/>
      <c r="FM61" s="227"/>
      <c r="FN61" s="227"/>
      <c r="FO61" s="227"/>
      <c r="FP61" s="227" t="s">
        <v>38</v>
      </c>
      <c r="FQ61" s="227" t="s">
        <v>145</v>
      </c>
      <c r="FR61" s="227"/>
      <c r="FS61" s="227"/>
      <c r="FT61" s="227"/>
      <c r="FU61" s="227"/>
      <c r="FV61" s="227"/>
      <c r="FW61" s="227" t="s">
        <v>2457</v>
      </c>
      <c r="FX61" s="227" t="s">
        <v>720</v>
      </c>
      <c r="FY61" s="227"/>
      <c r="FZ61" s="227"/>
      <c r="GA61" s="227" t="s">
        <v>683</v>
      </c>
      <c r="GB61" s="227" t="s">
        <v>2453</v>
      </c>
      <c r="GC61" s="227" t="s">
        <v>38</v>
      </c>
      <c r="GD61" s="227" t="s">
        <v>45</v>
      </c>
      <c r="GE61" s="227" t="s">
        <v>145</v>
      </c>
      <c r="GF61" s="227" t="s">
        <v>38</v>
      </c>
      <c r="GG61" s="227" t="s">
        <v>2453</v>
      </c>
      <c r="GH61" s="227" t="s">
        <v>45</v>
      </c>
      <c r="GI61" s="227" t="s">
        <v>38</v>
      </c>
      <c r="GJ61" s="227" t="s">
        <v>45</v>
      </c>
      <c r="GK61" s="227"/>
      <c r="GL61" s="227" t="s">
        <v>2459</v>
      </c>
      <c r="GM61" s="227" t="s">
        <v>45</v>
      </c>
      <c r="GN61" s="227" t="s">
        <v>145</v>
      </c>
      <c r="GO61" s="227" t="s">
        <v>45</v>
      </c>
      <c r="GP61" s="227"/>
      <c r="GQ61" s="227"/>
      <c r="GR61" s="227" t="s">
        <v>395</v>
      </c>
      <c r="GS61" s="227"/>
      <c r="GT61" s="227" t="s">
        <v>38</v>
      </c>
      <c r="GU61" s="227"/>
      <c r="GV61" s="227" t="s">
        <v>45</v>
      </c>
      <c r="GW61" s="227" t="s">
        <v>38</v>
      </c>
      <c r="GX61" s="227" t="s">
        <v>686</v>
      </c>
      <c r="GY61" s="227" t="s">
        <v>45</v>
      </c>
      <c r="GZ61" s="227"/>
      <c r="HA61" s="227" t="s">
        <v>686</v>
      </c>
      <c r="HB61" s="227" t="s">
        <v>594</v>
      </c>
      <c r="HC61" s="227"/>
      <c r="HD61" s="227"/>
      <c r="HE61" s="227"/>
      <c r="HF61" s="227"/>
      <c r="HG61" s="227"/>
      <c r="HH61" s="227"/>
      <c r="HI61" s="227"/>
      <c r="HJ61" s="227"/>
      <c r="HK61" s="227"/>
      <c r="HL61" s="227"/>
      <c r="HM61" s="227" t="s">
        <v>2460</v>
      </c>
      <c r="HN61" s="227"/>
      <c r="HO61" s="227" t="s">
        <v>594</v>
      </c>
      <c r="HP61" s="227"/>
      <c r="HQ61" s="227" t="s">
        <v>539</v>
      </c>
      <c r="HR61" s="227"/>
      <c r="HS61" s="227" t="s">
        <v>594</v>
      </c>
      <c r="HT61" s="227"/>
      <c r="HU61" s="227" t="s">
        <v>405</v>
      </c>
      <c r="HV61" s="227"/>
      <c r="HW61" s="227" t="s">
        <v>2461</v>
      </c>
      <c r="HX61" s="227"/>
      <c r="HY61" s="227" t="s">
        <v>405</v>
      </c>
      <c r="HZ61" s="227" t="s">
        <v>45</v>
      </c>
      <c r="IA61" s="227" t="s">
        <v>194</v>
      </c>
      <c r="IB61" s="227" t="s">
        <v>86</v>
      </c>
      <c r="IC61" s="227"/>
      <c r="ID61" s="227" t="s">
        <v>539</v>
      </c>
      <c r="IE61" s="227"/>
      <c r="IF61" s="227"/>
      <c r="IG61" s="227"/>
      <c r="IH61" s="227" t="s">
        <v>86</v>
      </c>
      <c r="II61" s="227"/>
      <c r="IJ61" s="227" t="s">
        <v>594</v>
      </c>
      <c r="IK61" s="227" t="s">
        <v>194</v>
      </c>
      <c r="IL61" s="227" t="s">
        <v>594</v>
      </c>
      <c r="IM61" s="227" t="s">
        <v>194</v>
      </c>
      <c r="IN61" s="227"/>
      <c r="IO61" s="227"/>
      <c r="IP61" s="227"/>
      <c r="IQ61" s="227"/>
      <c r="IR61" s="227" t="s">
        <v>594</v>
      </c>
      <c r="IS61" s="227" t="s">
        <v>2458</v>
      </c>
      <c r="IT61" s="227" t="s">
        <v>405</v>
      </c>
      <c r="IU61" s="227"/>
      <c r="IV61" s="227" t="s">
        <v>194</v>
      </c>
      <c r="IW61" s="227" t="s">
        <v>594</v>
      </c>
      <c r="IX61" s="227"/>
      <c r="IY61" s="227"/>
      <c r="IZ61" s="227"/>
      <c r="JA61" s="227" t="s">
        <v>45</v>
      </c>
      <c r="JB61" s="227" t="s">
        <v>1016</v>
      </c>
      <c r="JC61" s="227" t="s">
        <v>45</v>
      </c>
      <c r="JD61" s="227" t="s">
        <v>72</v>
      </c>
      <c r="JE61" s="227"/>
      <c r="JF61" s="227" t="s">
        <v>45</v>
      </c>
      <c r="JG61" s="227"/>
      <c r="JH61" s="227"/>
      <c r="JI61" s="227"/>
      <c r="JJ61" s="227"/>
      <c r="JK61" s="227"/>
      <c r="JL61" s="227" t="s">
        <v>2461</v>
      </c>
      <c r="JM61" s="227" t="s">
        <v>145</v>
      </c>
      <c r="JN61" s="227"/>
      <c r="JO61" s="227" t="s">
        <v>1011</v>
      </c>
      <c r="JP61" s="227"/>
      <c r="JQ61" s="227" t="s">
        <v>1013</v>
      </c>
      <c r="JR61" s="227"/>
      <c r="JS61" s="227"/>
      <c r="JT61" s="227" t="s">
        <v>45</v>
      </c>
      <c r="JU61" s="227" t="s">
        <v>539</v>
      </c>
      <c r="JV61" s="227" t="s">
        <v>678</v>
      </c>
      <c r="JW61" s="227" t="s">
        <v>2462</v>
      </c>
      <c r="JX61" s="227"/>
      <c r="JY61" s="227" t="s">
        <v>594</v>
      </c>
      <c r="JZ61" s="227"/>
      <c r="KA61" s="227"/>
      <c r="KB61" s="227"/>
      <c r="KC61" s="227"/>
      <c r="KD61" s="227"/>
      <c r="KE61" s="227"/>
      <c r="KF61" s="227" t="s">
        <v>539</v>
      </c>
      <c r="KG61" s="227"/>
      <c r="KH61" s="227" t="s">
        <v>594</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2756</v>
      </c>
      <c r="B4" s="230"/>
      <c r="C4" s="230"/>
      <c r="D4" s="230"/>
      <c r="E4" s="230"/>
      <c r="F4" s="230"/>
      <c r="G4" s="230"/>
      <c r="H4" s="230"/>
      <c r="I4" s="230"/>
      <c r="J4" s="230"/>
      <c r="K4" s="230"/>
      <c r="L4" s="230"/>
      <c r="M4" s="230"/>
    </row>
    <row r="5" spans="1:13" ht="19.95" hidden="1" customHeight="1" x14ac:dyDescent="0.3">
      <c r="A5" s="228" t="s">
        <v>1817</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17</v>
      </c>
      <c r="B6" s="228"/>
      <c r="C6" s="227" t="s">
        <v>2757</v>
      </c>
      <c r="D6" s="227"/>
      <c r="E6" s="227"/>
      <c r="F6" s="227"/>
      <c r="G6" s="227"/>
      <c r="H6" s="227"/>
      <c r="I6" s="227" t="s">
        <v>2758</v>
      </c>
      <c r="J6" s="227"/>
      <c r="K6" s="227"/>
      <c r="L6" s="227"/>
      <c r="M6" s="227"/>
    </row>
    <row r="7" spans="1:13" ht="27" customHeight="1" x14ac:dyDescent="0.3">
      <c r="A7" s="157" t="s">
        <v>60</v>
      </c>
      <c r="B7" s="157" t="s">
        <v>665</v>
      </c>
      <c r="C7" s="158" t="s">
        <v>2759</v>
      </c>
      <c r="D7" s="158" t="s">
        <v>2760</v>
      </c>
      <c r="E7" s="158" t="s">
        <v>2761</v>
      </c>
      <c r="F7" s="158" t="s">
        <v>2762</v>
      </c>
      <c r="G7" s="158" t="s">
        <v>2763</v>
      </c>
      <c r="H7" s="158" t="s">
        <v>1029</v>
      </c>
      <c r="I7" s="158" t="s">
        <v>2764</v>
      </c>
      <c r="J7" s="158" t="s">
        <v>2765</v>
      </c>
      <c r="K7" s="158" t="s">
        <v>2766</v>
      </c>
      <c r="L7" s="158" t="s">
        <v>2767</v>
      </c>
      <c r="M7" s="158" t="s">
        <v>1029</v>
      </c>
    </row>
    <row r="8" spans="1:13" ht="18" customHeight="1" x14ac:dyDescent="0.3">
      <c r="A8" s="160" t="s">
        <v>64</v>
      </c>
      <c r="B8" s="160" t="s">
        <v>882</v>
      </c>
      <c r="C8" s="161">
        <v>49.2</v>
      </c>
      <c r="D8" s="161">
        <v>49.19</v>
      </c>
      <c r="E8" s="161">
        <v>54.119500000000002</v>
      </c>
      <c r="F8" s="161">
        <v>54.085099999999997</v>
      </c>
      <c r="G8" s="161">
        <v>404.41849999999999</v>
      </c>
      <c r="H8" s="161">
        <v>611.01310000000001</v>
      </c>
      <c r="I8" s="161">
        <v>229.36959999999999</v>
      </c>
      <c r="J8" s="161">
        <v>229.01849999999999</v>
      </c>
      <c r="K8" s="161">
        <v>467.37630000000001</v>
      </c>
      <c r="L8" s="161">
        <v>380.49619999999999</v>
      </c>
      <c r="M8" s="161">
        <v>1306.2606000000001</v>
      </c>
    </row>
    <row r="9" spans="1:13" ht="18" customHeight="1" x14ac:dyDescent="0.3">
      <c r="A9" s="160" t="s">
        <v>64</v>
      </c>
      <c r="B9" s="160" t="s">
        <v>120</v>
      </c>
      <c r="C9" s="163">
        <v>49.58</v>
      </c>
      <c r="D9" s="163">
        <v>49.74</v>
      </c>
      <c r="E9" s="163">
        <v>53.315800000000003</v>
      </c>
      <c r="F9" s="163">
        <v>52.329500000000003</v>
      </c>
      <c r="G9" s="163">
        <v>393.24180000000001</v>
      </c>
      <c r="H9" s="163">
        <v>598.20709999999997</v>
      </c>
      <c r="I9" s="163">
        <v>227.41130000000001</v>
      </c>
      <c r="J9" s="163">
        <v>225.8536</v>
      </c>
      <c r="K9" s="163">
        <v>457.56189999999998</v>
      </c>
      <c r="L9" s="163">
        <v>380.1327</v>
      </c>
      <c r="M9" s="163">
        <v>1290.9594999999999</v>
      </c>
    </row>
    <row r="10" spans="1:13" ht="18" customHeight="1" x14ac:dyDescent="0.3">
      <c r="A10" s="160" t="s">
        <v>64</v>
      </c>
      <c r="B10" s="160" t="s">
        <v>883</v>
      </c>
      <c r="C10" s="163">
        <v>45.72</v>
      </c>
      <c r="D10" s="163">
        <v>45.9</v>
      </c>
      <c r="E10" s="163">
        <v>47.689500000000002</v>
      </c>
      <c r="F10" s="163">
        <v>50.305399999999999</v>
      </c>
      <c r="G10" s="163">
        <v>375.07400000000001</v>
      </c>
      <c r="H10" s="163">
        <v>564.68889999999999</v>
      </c>
      <c r="I10" s="163">
        <v>225.25049999999999</v>
      </c>
      <c r="J10" s="163">
        <v>226.9196</v>
      </c>
      <c r="K10" s="163">
        <v>448.19779999999997</v>
      </c>
      <c r="L10" s="163">
        <v>373.37290000000002</v>
      </c>
      <c r="M10" s="163">
        <v>1273.7408</v>
      </c>
    </row>
    <row r="11" spans="1:13" ht="18" customHeight="1" x14ac:dyDescent="0.3">
      <c r="A11" s="160" t="s">
        <v>64</v>
      </c>
      <c r="B11" s="160" t="s">
        <v>884</v>
      </c>
      <c r="C11" s="163">
        <v>45.31</v>
      </c>
      <c r="D11" s="163">
        <v>45.36</v>
      </c>
      <c r="E11" s="163">
        <v>50.368600000000001</v>
      </c>
      <c r="F11" s="163">
        <v>50.329500000000003</v>
      </c>
      <c r="G11" s="163">
        <v>356.10509999999999</v>
      </c>
      <c r="H11" s="163">
        <v>547.47320000000002</v>
      </c>
      <c r="I11" s="163">
        <v>225.114</v>
      </c>
      <c r="J11" s="163">
        <v>224.40440000000001</v>
      </c>
      <c r="K11" s="163">
        <v>448.4248</v>
      </c>
      <c r="L11" s="163">
        <v>366.6789</v>
      </c>
      <c r="M11" s="163">
        <v>1264.6221</v>
      </c>
    </row>
    <row r="12" spans="1:13" ht="18" customHeight="1" x14ac:dyDescent="0.3">
      <c r="A12" s="160" t="s">
        <v>64</v>
      </c>
      <c r="B12" s="160" t="s">
        <v>885</v>
      </c>
      <c r="C12" s="163">
        <v>42.89</v>
      </c>
      <c r="D12" s="163">
        <v>42.24</v>
      </c>
      <c r="E12" s="163">
        <v>51.306399999999996</v>
      </c>
      <c r="F12" s="163">
        <v>51.903799999999997</v>
      </c>
      <c r="G12" s="163">
        <v>370.58390000000003</v>
      </c>
      <c r="H12" s="163">
        <v>558.92409999999995</v>
      </c>
      <c r="I12" s="163">
        <v>227.51910000000001</v>
      </c>
      <c r="J12" s="163">
        <v>226.78200000000001</v>
      </c>
      <c r="K12" s="163">
        <v>446.30630000000002</v>
      </c>
      <c r="L12" s="163">
        <v>371.6687</v>
      </c>
      <c r="M12" s="163">
        <v>1272.2761</v>
      </c>
    </row>
    <row r="13" spans="1:13" ht="18" customHeight="1" x14ac:dyDescent="0.3">
      <c r="A13" s="160" t="s">
        <v>64</v>
      </c>
      <c r="B13" s="160" t="s">
        <v>886</v>
      </c>
      <c r="C13" s="163">
        <v>39.590000000000003</v>
      </c>
      <c r="D13" s="163">
        <v>40.1</v>
      </c>
      <c r="E13" s="163">
        <v>48.761099999999999</v>
      </c>
      <c r="F13" s="163">
        <v>48.515799999999999</v>
      </c>
      <c r="G13" s="163">
        <v>341.56349999999998</v>
      </c>
      <c r="H13" s="163">
        <v>518.53039999999999</v>
      </c>
      <c r="I13" s="163">
        <v>225.48750000000001</v>
      </c>
      <c r="J13" s="163">
        <v>224.7295</v>
      </c>
      <c r="K13" s="163">
        <v>443.84879999999998</v>
      </c>
      <c r="L13" s="163">
        <v>365.81099999999998</v>
      </c>
      <c r="M13" s="163">
        <v>1259.8768</v>
      </c>
    </row>
    <row r="14" spans="1:13" ht="18" customHeight="1" x14ac:dyDescent="0.3">
      <c r="A14" s="160" t="s">
        <v>64</v>
      </c>
      <c r="B14" s="160" t="s">
        <v>887</v>
      </c>
      <c r="C14" s="163">
        <v>32.06</v>
      </c>
      <c r="D14" s="163">
        <v>31.68</v>
      </c>
      <c r="E14" s="163">
        <v>46.349899999999998</v>
      </c>
      <c r="F14" s="163">
        <v>46.278399999999998</v>
      </c>
      <c r="G14" s="163">
        <v>298.6891</v>
      </c>
      <c r="H14" s="163">
        <v>455.05739999999997</v>
      </c>
      <c r="I14" s="163">
        <v>225.9109</v>
      </c>
      <c r="J14" s="163">
        <v>226.08459999999999</v>
      </c>
      <c r="K14" s="163">
        <v>433.05459999999999</v>
      </c>
      <c r="L14" s="163">
        <v>357.51409999999998</v>
      </c>
      <c r="M14" s="163">
        <v>1242.5642</v>
      </c>
    </row>
    <row r="15" spans="1:13" ht="18" customHeight="1" x14ac:dyDescent="0.3">
      <c r="A15" s="160" t="s">
        <v>64</v>
      </c>
      <c r="B15" s="160" t="s">
        <v>888</v>
      </c>
      <c r="C15" s="166">
        <v>28.85</v>
      </c>
      <c r="D15" s="166">
        <v>29.02</v>
      </c>
      <c r="E15" s="166">
        <v>47.0197</v>
      </c>
      <c r="F15" s="166">
        <v>43.206099999999999</v>
      </c>
      <c r="G15" s="166">
        <v>277.9649</v>
      </c>
      <c r="H15" s="166">
        <v>426.0607</v>
      </c>
      <c r="I15" s="166">
        <v>224.77119999999999</v>
      </c>
      <c r="J15" s="166">
        <v>220.953</v>
      </c>
      <c r="K15" s="166">
        <v>421.149</v>
      </c>
      <c r="L15" s="166">
        <v>347.28339999999997</v>
      </c>
      <c r="M15" s="166">
        <v>1214.1566</v>
      </c>
    </row>
    <row r="16" spans="1:13" ht="18" customHeight="1" x14ac:dyDescent="0.3">
      <c r="A16" s="160" t="s">
        <v>64</v>
      </c>
      <c r="B16" s="160" t="s">
        <v>889</v>
      </c>
      <c r="C16" s="161">
        <v>33.159999999999997</v>
      </c>
      <c r="D16" s="161">
        <v>33.56</v>
      </c>
      <c r="E16" s="161">
        <v>47.0197</v>
      </c>
      <c r="F16" s="161">
        <v>47.452399999999997</v>
      </c>
      <c r="G16" s="161">
        <v>291.51249999999999</v>
      </c>
      <c r="H16" s="161">
        <v>452.70460000000003</v>
      </c>
      <c r="I16" s="161">
        <v>231.3887</v>
      </c>
      <c r="J16" s="161">
        <v>226.66749999999999</v>
      </c>
      <c r="K16" s="161">
        <v>425.4357</v>
      </c>
      <c r="L16" s="161">
        <v>348.57859999999999</v>
      </c>
      <c r="M16" s="161">
        <v>1232.0705</v>
      </c>
    </row>
    <row r="17" spans="1:13" ht="18" customHeight="1" x14ac:dyDescent="0.3">
      <c r="A17" s="160" t="s">
        <v>64</v>
      </c>
      <c r="B17" s="160" t="s">
        <v>890</v>
      </c>
      <c r="C17" s="163">
        <v>36.47</v>
      </c>
      <c r="D17" s="163">
        <v>36.049999999999997</v>
      </c>
      <c r="E17" s="163">
        <v>48.627200000000002</v>
      </c>
      <c r="F17" s="163">
        <v>50.028500000000001</v>
      </c>
      <c r="G17" s="163">
        <v>280.23320000000001</v>
      </c>
      <c r="H17" s="163">
        <v>451.40890000000002</v>
      </c>
      <c r="I17" s="163">
        <v>233.5052</v>
      </c>
      <c r="J17" s="163">
        <v>230.93709999999999</v>
      </c>
      <c r="K17" s="163">
        <v>430.9941</v>
      </c>
      <c r="L17" s="163">
        <v>353.72280000000001</v>
      </c>
      <c r="M17" s="163">
        <v>1249.1592000000001</v>
      </c>
    </row>
    <row r="18" spans="1:13" ht="18" customHeight="1" x14ac:dyDescent="0.3">
      <c r="A18" s="160" t="s">
        <v>64</v>
      </c>
      <c r="B18" s="160" t="s">
        <v>891</v>
      </c>
      <c r="C18" s="163">
        <v>34.369999999999997</v>
      </c>
      <c r="D18" s="163">
        <v>34.61</v>
      </c>
      <c r="E18" s="163">
        <v>48.359299999999998</v>
      </c>
      <c r="F18" s="163">
        <v>48.409399999999998</v>
      </c>
      <c r="G18" s="163">
        <v>292.27080000000001</v>
      </c>
      <c r="H18" s="163">
        <v>458.01949999999999</v>
      </c>
      <c r="I18" s="163">
        <v>233.16079999999999</v>
      </c>
      <c r="J18" s="163">
        <v>232.04589999999999</v>
      </c>
      <c r="K18" s="163">
        <v>423.0016</v>
      </c>
      <c r="L18" s="163">
        <v>355.6148</v>
      </c>
      <c r="M18" s="163">
        <v>1243.8231000000001</v>
      </c>
    </row>
    <row r="19" spans="1:13" ht="18" customHeight="1" x14ac:dyDescent="0.3">
      <c r="A19" s="160" t="s">
        <v>64</v>
      </c>
      <c r="B19" s="160" t="s">
        <v>892</v>
      </c>
      <c r="C19" s="163">
        <v>28.91</v>
      </c>
      <c r="D19" s="163">
        <v>29.54</v>
      </c>
      <c r="E19" s="163">
        <v>45.010300000000001</v>
      </c>
      <c r="F19" s="163">
        <v>45.041499999999999</v>
      </c>
      <c r="G19" s="163">
        <v>309.76510000000002</v>
      </c>
      <c r="H19" s="163">
        <v>458.26690000000002</v>
      </c>
      <c r="I19" s="163">
        <v>227.5881</v>
      </c>
      <c r="J19" s="163">
        <v>226.559</v>
      </c>
      <c r="K19" s="163">
        <v>421.7303</v>
      </c>
      <c r="L19" s="163">
        <v>350.31889999999999</v>
      </c>
      <c r="M19" s="163">
        <v>1226.1963000000001</v>
      </c>
    </row>
    <row r="20" spans="1:13" ht="18" customHeight="1" x14ac:dyDescent="0.3">
      <c r="A20" s="160" t="s">
        <v>64</v>
      </c>
      <c r="B20" s="160" t="s">
        <v>893</v>
      </c>
      <c r="C20" s="163">
        <v>31.63</v>
      </c>
      <c r="D20" s="163">
        <v>32.67</v>
      </c>
      <c r="E20" s="163">
        <v>47.0197</v>
      </c>
      <c r="F20" s="163">
        <v>46.8889</v>
      </c>
      <c r="G20" s="163">
        <v>304.70569999999998</v>
      </c>
      <c r="H20" s="163">
        <v>462.91430000000003</v>
      </c>
      <c r="I20" s="163">
        <v>218.63339999999999</v>
      </c>
      <c r="J20" s="163">
        <v>216.62219999999999</v>
      </c>
      <c r="K20" s="163">
        <v>400.62020000000001</v>
      </c>
      <c r="L20" s="163">
        <v>331.45639999999997</v>
      </c>
      <c r="M20" s="163">
        <v>1167.3322000000001</v>
      </c>
    </row>
    <row r="21" spans="1:13" ht="18" customHeight="1" x14ac:dyDescent="0.3">
      <c r="A21" s="160" t="s">
        <v>64</v>
      </c>
      <c r="B21" s="160" t="s">
        <v>894</v>
      </c>
      <c r="C21" s="163">
        <v>23.01</v>
      </c>
      <c r="D21" s="163">
        <v>22.74</v>
      </c>
      <c r="E21" s="163">
        <v>36.838799999999999</v>
      </c>
      <c r="F21" s="163">
        <v>36.726799999999997</v>
      </c>
      <c r="G21" s="163">
        <v>231.6808</v>
      </c>
      <c r="H21" s="163">
        <v>350.99639999999999</v>
      </c>
      <c r="I21" s="163">
        <v>192.2259</v>
      </c>
      <c r="J21" s="163">
        <v>191.9888</v>
      </c>
      <c r="K21" s="163">
        <v>318.95659999999998</v>
      </c>
      <c r="L21" s="163">
        <v>266.30520000000001</v>
      </c>
      <c r="M21" s="163">
        <v>969.47649999999999</v>
      </c>
    </row>
    <row r="22" spans="1:13" ht="18" customHeight="1" x14ac:dyDescent="0.3">
      <c r="A22" s="160" t="s">
        <v>64</v>
      </c>
      <c r="B22" s="160" t="s">
        <v>895</v>
      </c>
      <c r="C22" s="163">
        <v>70.75</v>
      </c>
      <c r="D22" s="163">
        <v>73.28</v>
      </c>
      <c r="E22" s="163">
        <v>106.36360000000001</v>
      </c>
      <c r="F22" s="163">
        <v>104.8185</v>
      </c>
      <c r="G22" s="163">
        <v>0</v>
      </c>
      <c r="H22" s="163">
        <v>355.21210000000002</v>
      </c>
      <c r="I22" s="163">
        <v>171.364</v>
      </c>
      <c r="J22" s="163">
        <v>171.1892</v>
      </c>
      <c r="K22" s="163">
        <v>254.87459999999999</v>
      </c>
      <c r="L22" s="163">
        <v>208.4846</v>
      </c>
      <c r="M22" s="163">
        <v>805.91240000000005</v>
      </c>
    </row>
    <row r="23" spans="1:13" ht="18" customHeight="1" x14ac:dyDescent="0.3">
      <c r="A23" s="160" t="s">
        <v>64</v>
      </c>
      <c r="B23" s="160" t="s">
        <v>896</v>
      </c>
      <c r="C23" s="166">
        <v>78.94</v>
      </c>
      <c r="D23" s="166">
        <v>79.16</v>
      </c>
      <c r="E23" s="166">
        <v>113.99930000000001</v>
      </c>
      <c r="F23" s="166">
        <v>112.7831</v>
      </c>
      <c r="G23" s="166">
        <v>0</v>
      </c>
      <c r="H23" s="166">
        <v>384.88240000000002</v>
      </c>
      <c r="I23" s="166">
        <v>158.63329999999999</v>
      </c>
      <c r="J23" s="166">
        <v>159.35560000000001</v>
      </c>
      <c r="K23" s="166">
        <v>214.37459999999999</v>
      </c>
      <c r="L23" s="166">
        <v>184.08789999999999</v>
      </c>
      <c r="M23" s="166">
        <v>716.45140000000004</v>
      </c>
    </row>
    <row r="24" spans="1:13" ht="18" customHeight="1" x14ac:dyDescent="0.3">
      <c r="A24" s="160" t="s">
        <v>64</v>
      </c>
      <c r="B24" s="160" t="s">
        <v>897</v>
      </c>
      <c r="C24" s="161">
        <v>75.989999999999995</v>
      </c>
      <c r="D24" s="161">
        <v>76.489999999999995</v>
      </c>
      <c r="E24" s="161">
        <v>113.3295</v>
      </c>
      <c r="F24" s="161">
        <v>109.7825</v>
      </c>
      <c r="G24" s="161">
        <v>0</v>
      </c>
      <c r="H24" s="161">
        <v>375.59199999999998</v>
      </c>
      <c r="I24" s="161">
        <v>140.87270000000001</v>
      </c>
      <c r="J24" s="161">
        <v>138.97550000000001</v>
      </c>
      <c r="K24" s="161">
        <v>183.75409999999999</v>
      </c>
      <c r="L24" s="161">
        <v>151.54949999999999</v>
      </c>
      <c r="M24" s="161">
        <v>615.15179999999998</v>
      </c>
    </row>
    <row r="25" spans="1:13" ht="18" customHeight="1" x14ac:dyDescent="0.3">
      <c r="A25" s="160" t="s">
        <v>64</v>
      </c>
      <c r="B25" s="160" t="s">
        <v>898</v>
      </c>
      <c r="C25" s="163">
        <v>89.84</v>
      </c>
      <c r="D25" s="163">
        <v>90.31</v>
      </c>
      <c r="E25" s="163">
        <v>125.2518</v>
      </c>
      <c r="F25" s="163">
        <v>124.06359999999999</v>
      </c>
      <c r="G25" s="163">
        <v>0</v>
      </c>
      <c r="H25" s="163">
        <v>429.46539999999999</v>
      </c>
      <c r="I25" s="163">
        <v>149.4435</v>
      </c>
      <c r="J25" s="163">
        <v>149.0223</v>
      </c>
      <c r="K25" s="163">
        <v>190.22190000000001</v>
      </c>
      <c r="L25" s="163">
        <v>160.04660000000001</v>
      </c>
      <c r="M25" s="163">
        <v>648.73429999999996</v>
      </c>
    </row>
    <row r="26" spans="1:13" ht="18" customHeight="1" x14ac:dyDescent="0.3">
      <c r="A26" s="160" t="s">
        <v>64</v>
      </c>
      <c r="B26" s="160" t="s">
        <v>899</v>
      </c>
      <c r="C26" s="163">
        <v>109.32</v>
      </c>
      <c r="D26" s="163">
        <v>109.67</v>
      </c>
      <c r="E26" s="163">
        <v>148.2928</v>
      </c>
      <c r="F26" s="163">
        <v>146.74770000000001</v>
      </c>
      <c r="G26" s="163">
        <v>0</v>
      </c>
      <c r="H26" s="163">
        <v>514.03049999999996</v>
      </c>
      <c r="I26" s="163">
        <v>147.77099999999999</v>
      </c>
      <c r="J26" s="163">
        <v>146.38149999999999</v>
      </c>
      <c r="K26" s="163">
        <v>187.06440000000001</v>
      </c>
      <c r="L26" s="163">
        <v>159.5249</v>
      </c>
      <c r="M26" s="163">
        <v>640.74180000000001</v>
      </c>
    </row>
    <row r="27" spans="1:13" ht="18" customHeight="1" x14ac:dyDescent="0.3">
      <c r="A27" s="160" t="s">
        <v>64</v>
      </c>
      <c r="B27" s="160" t="s">
        <v>900</v>
      </c>
      <c r="C27" s="163">
        <v>105.42</v>
      </c>
      <c r="D27" s="163">
        <v>105.19</v>
      </c>
      <c r="E27" s="163">
        <v>145.34569999999999</v>
      </c>
      <c r="F27" s="163">
        <v>144.221</v>
      </c>
      <c r="G27" s="163">
        <v>0</v>
      </c>
      <c r="H27" s="163">
        <v>500.17669999999998</v>
      </c>
      <c r="I27" s="163">
        <v>143.6078</v>
      </c>
      <c r="J27" s="163">
        <v>141.82599999999999</v>
      </c>
      <c r="K27" s="163">
        <v>183.63319999999999</v>
      </c>
      <c r="L27" s="163">
        <v>152.1806</v>
      </c>
      <c r="M27" s="163">
        <v>621.24760000000003</v>
      </c>
    </row>
    <row r="28" spans="1:13" ht="18" customHeight="1" x14ac:dyDescent="0.3">
      <c r="A28" s="160" t="s">
        <v>64</v>
      </c>
      <c r="B28" s="160" t="s">
        <v>901</v>
      </c>
      <c r="C28" s="163">
        <v>99.92</v>
      </c>
      <c r="D28" s="163">
        <v>99.42</v>
      </c>
      <c r="E28" s="163">
        <v>138.37979999999999</v>
      </c>
      <c r="F28" s="163">
        <v>138.6533</v>
      </c>
      <c r="G28" s="163">
        <v>0</v>
      </c>
      <c r="H28" s="163">
        <v>476.37310000000002</v>
      </c>
      <c r="I28" s="163">
        <v>151.4607</v>
      </c>
      <c r="J28" s="163">
        <v>149.7946</v>
      </c>
      <c r="K28" s="163">
        <v>207.21969999999999</v>
      </c>
      <c r="L28" s="163">
        <v>173.37379999999999</v>
      </c>
      <c r="M28" s="163">
        <v>681.84879999999998</v>
      </c>
    </row>
    <row r="29" spans="1:13" ht="18" customHeight="1" x14ac:dyDescent="0.3">
      <c r="A29" s="160" t="s">
        <v>64</v>
      </c>
      <c r="B29" s="160" t="s">
        <v>902</v>
      </c>
      <c r="C29" s="163">
        <v>105.14</v>
      </c>
      <c r="D29" s="163">
        <v>106.15</v>
      </c>
      <c r="E29" s="163">
        <v>147.35509999999999</v>
      </c>
      <c r="F29" s="163">
        <v>145.13220000000001</v>
      </c>
      <c r="G29" s="163">
        <v>0</v>
      </c>
      <c r="H29" s="163">
        <v>503.77730000000003</v>
      </c>
      <c r="I29" s="163">
        <v>142.43010000000001</v>
      </c>
      <c r="J29" s="163">
        <v>141.9676</v>
      </c>
      <c r="K29" s="163">
        <v>188.1293</v>
      </c>
      <c r="L29" s="163">
        <v>152.5992</v>
      </c>
      <c r="M29" s="163">
        <v>625.12620000000004</v>
      </c>
    </row>
    <row r="30" spans="1:13" ht="18" customHeight="1" x14ac:dyDescent="0.3">
      <c r="A30" s="160" t="s">
        <v>64</v>
      </c>
      <c r="B30" s="160" t="s">
        <v>903</v>
      </c>
      <c r="C30" s="163">
        <v>112.15</v>
      </c>
      <c r="D30" s="163">
        <v>111.92</v>
      </c>
      <c r="E30" s="163">
        <v>150.97200000000001</v>
      </c>
      <c r="F30" s="163">
        <v>151.5153</v>
      </c>
      <c r="G30" s="163">
        <v>0</v>
      </c>
      <c r="H30" s="163">
        <v>526.55730000000005</v>
      </c>
      <c r="I30" s="163">
        <v>137.6908</v>
      </c>
      <c r="J30" s="163">
        <v>137.3322</v>
      </c>
      <c r="K30" s="163">
        <v>167.90530000000001</v>
      </c>
      <c r="L30" s="163">
        <v>141.90450000000001</v>
      </c>
      <c r="M30" s="163">
        <v>584.83280000000002</v>
      </c>
    </row>
    <row r="31" spans="1:13" ht="18" customHeight="1" x14ac:dyDescent="0.3">
      <c r="A31" s="160" t="s">
        <v>64</v>
      </c>
      <c r="B31" s="160" t="s">
        <v>904</v>
      </c>
      <c r="C31" s="166">
        <v>99.99</v>
      </c>
      <c r="D31" s="166">
        <v>100.39</v>
      </c>
      <c r="E31" s="166">
        <v>141.86279999999999</v>
      </c>
      <c r="F31" s="166">
        <v>141.2021</v>
      </c>
      <c r="G31" s="166">
        <v>0</v>
      </c>
      <c r="H31" s="166">
        <v>483.44490000000002</v>
      </c>
      <c r="I31" s="166">
        <v>123.9675</v>
      </c>
      <c r="J31" s="166">
        <v>124.98520000000001</v>
      </c>
      <c r="K31" s="166">
        <v>148.1421</v>
      </c>
      <c r="L31" s="166">
        <v>116.8854</v>
      </c>
      <c r="M31" s="166">
        <v>513.98019999999997</v>
      </c>
    </row>
    <row r="32" spans="1:13" ht="18" customHeight="1" x14ac:dyDescent="0.3">
      <c r="A32" s="160" t="s">
        <v>64</v>
      </c>
      <c r="B32" s="160" t="s">
        <v>905</v>
      </c>
      <c r="C32" s="161">
        <v>109.16</v>
      </c>
      <c r="D32" s="161">
        <v>107.86</v>
      </c>
      <c r="E32" s="161">
        <v>147.75700000000001</v>
      </c>
      <c r="F32" s="161">
        <v>146.1028</v>
      </c>
      <c r="G32" s="161">
        <v>0</v>
      </c>
      <c r="H32" s="161">
        <v>510.87979999999999</v>
      </c>
      <c r="I32" s="161">
        <v>130.6695</v>
      </c>
      <c r="J32" s="161">
        <v>130.57599999999999</v>
      </c>
      <c r="K32" s="161">
        <v>162.22470000000001</v>
      </c>
      <c r="L32" s="161">
        <v>136.32759999999999</v>
      </c>
      <c r="M32" s="161">
        <v>559.79780000000005</v>
      </c>
    </row>
    <row r="33" spans="1:13" ht="18" customHeight="1" x14ac:dyDescent="0.3">
      <c r="A33" s="160" t="s">
        <v>64</v>
      </c>
      <c r="B33" s="160" t="s">
        <v>906</v>
      </c>
      <c r="C33" s="163">
        <v>99</v>
      </c>
      <c r="D33" s="163">
        <v>98.86</v>
      </c>
      <c r="E33" s="163">
        <v>138.11189999999999</v>
      </c>
      <c r="F33" s="163">
        <v>134.78489999999999</v>
      </c>
      <c r="G33" s="163">
        <v>0</v>
      </c>
      <c r="H33" s="163">
        <v>470.7568</v>
      </c>
      <c r="I33" s="163">
        <v>136.10249999999999</v>
      </c>
      <c r="J33" s="163">
        <v>136.53819999999999</v>
      </c>
      <c r="K33" s="163">
        <v>172.75149999999999</v>
      </c>
      <c r="L33" s="163">
        <v>144.74600000000001</v>
      </c>
      <c r="M33" s="163">
        <v>590.13819999999998</v>
      </c>
    </row>
    <row r="34" spans="1:13" ht="18" customHeight="1" x14ac:dyDescent="0.3">
      <c r="A34" s="160" t="s">
        <v>64</v>
      </c>
      <c r="B34" s="160" t="s">
        <v>907</v>
      </c>
      <c r="C34" s="163">
        <v>108.55</v>
      </c>
      <c r="D34" s="163">
        <v>107.22</v>
      </c>
      <c r="E34" s="163">
        <v>145.61359999999999</v>
      </c>
      <c r="F34" s="163">
        <v>144.44980000000001</v>
      </c>
      <c r="G34" s="163">
        <v>0</v>
      </c>
      <c r="H34" s="163">
        <v>505.83339999999998</v>
      </c>
      <c r="I34" s="163">
        <v>135.83920000000001</v>
      </c>
      <c r="J34" s="163">
        <v>133.03970000000001</v>
      </c>
      <c r="K34" s="163">
        <v>163.19640000000001</v>
      </c>
      <c r="L34" s="163">
        <v>137.09729999999999</v>
      </c>
      <c r="M34" s="163">
        <v>569.17259999999999</v>
      </c>
    </row>
    <row r="35" spans="1:13" ht="18" customHeight="1" x14ac:dyDescent="0.3">
      <c r="A35" s="160" t="s">
        <v>64</v>
      </c>
      <c r="B35" s="160" t="s">
        <v>908</v>
      </c>
      <c r="C35" s="163">
        <v>102.56</v>
      </c>
      <c r="D35" s="163">
        <v>102.81</v>
      </c>
      <c r="E35" s="163">
        <v>140.92509999999999</v>
      </c>
      <c r="F35" s="163">
        <v>139.34020000000001</v>
      </c>
      <c r="G35" s="163">
        <v>0</v>
      </c>
      <c r="H35" s="163">
        <v>485.63529999999997</v>
      </c>
      <c r="I35" s="163">
        <v>137.36879999999999</v>
      </c>
      <c r="J35" s="163">
        <v>135.16480000000001</v>
      </c>
      <c r="K35" s="163">
        <v>170.0317</v>
      </c>
      <c r="L35" s="163">
        <v>141.3929</v>
      </c>
      <c r="M35" s="163">
        <v>583.95820000000003</v>
      </c>
    </row>
    <row r="36" spans="1:13" ht="18" customHeight="1" x14ac:dyDescent="0.3">
      <c r="A36" s="160" t="s">
        <v>64</v>
      </c>
      <c r="B36" s="160" t="s">
        <v>909</v>
      </c>
      <c r="C36" s="163">
        <v>99.24</v>
      </c>
      <c r="D36" s="163">
        <v>100.46</v>
      </c>
      <c r="E36" s="163">
        <v>139.3176</v>
      </c>
      <c r="F36" s="163">
        <v>138.1857</v>
      </c>
      <c r="G36" s="163">
        <v>0</v>
      </c>
      <c r="H36" s="163">
        <v>477.20330000000001</v>
      </c>
      <c r="I36" s="163">
        <v>143.53190000000001</v>
      </c>
      <c r="J36" s="163">
        <v>142.73779999999999</v>
      </c>
      <c r="K36" s="163">
        <v>191.39359999999999</v>
      </c>
      <c r="L36" s="163">
        <v>155.07409999999999</v>
      </c>
      <c r="M36" s="163">
        <v>632.73739999999998</v>
      </c>
    </row>
    <row r="37" spans="1:13" ht="18" customHeight="1" x14ac:dyDescent="0.3">
      <c r="A37" s="160" t="s">
        <v>64</v>
      </c>
      <c r="B37" s="160" t="s">
        <v>910</v>
      </c>
      <c r="C37" s="163">
        <v>91.31</v>
      </c>
      <c r="D37" s="163">
        <v>91.01</v>
      </c>
      <c r="E37" s="163">
        <v>131.68190000000001</v>
      </c>
      <c r="F37" s="163">
        <v>131.31530000000001</v>
      </c>
      <c r="G37" s="163">
        <v>0</v>
      </c>
      <c r="H37" s="163">
        <v>445.31720000000001</v>
      </c>
      <c r="I37" s="163">
        <v>143.00550000000001</v>
      </c>
      <c r="J37" s="163">
        <v>142.99160000000001</v>
      </c>
      <c r="K37" s="163">
        <v>199.05369999999999</v>
      </c>
      <c r="L37" s="163">
        <v>162.08600000000001</v>
      </c>
      <c r="M37" s="163">
        <v>647.13679999999999</v>
      </c>
    </row>
    <row r="38" spans="1:13" ht="18" customHeight="1" x14ac:dyDescent="0.3">
      <c r="A38" s="160" t="s">
        <v>64</v>
      </c>
      <c r="B38" s="160" t="s">
        <v>911</v>
      </c>
      <c r="C38" s="163">
        <v>94.42</v>
      </c>
      <c r="D38" s="163">
        <v>95.16</v>
      </c>
      <c r="E38" s="163">
        <v>138.64779999999999</v>
      </c>
      <c r="F38" s="163">
        <v>136.2996</v>
      </c>
      <c r="G38" s="163">
        <v>0</v>
      </c>
      <c r="H38" s="163">
        <v>464.5274</v>
      </c>
      <c r="I38" s="163">
        <v>143.76730000000001</v>
      </c>
      <c r="J38" s="163">
        <v>144.1114</v>
      </c>
      <c r="K38" s="163">
        <v>229.88069999999999</v>
      </c>
      <c r="L38" s="163">
        <v>188.46119999999999</v>
      </c>
      <c r="M38" s="163">
        <v>706.22059999999999</v>
      </c>
    </row>
    <row r="39" spans="1:13" ht="18" customHeight="1" x14ac:dyDescent="0.3">
      <c r="A39" s="160" t="s">
        <v>64</v>
      </c>
      <c r="B39" s="160" t="s">
        <v>912</v>
      </c>
      <c r="C39" s="166">
        <v>99.54</v>
      </c>
      <c r="D39" s="166">
        <v>98.19</v>
      </c>
      <c r="E39" s="166">
        <v>140.65719999999999</v>
      </c>
      <c r="F39" s="166">
        <v>140.17699999999999</v>
      </c>
      <c r="G39" s="166">
        <v>0</v>
      </c>
      <c r="H39" s="166">
        <v>478.56420000000003</v>
      </c>
      <c r="I39" s="166">
        <v>156.50790000000001</v>
      </c>
      <c r="J39" s="166">
        <v>156.38489999999999</v>
      </c>
      <c r="K39" s="166">
        <v>262.59300000000002</v>
      </c>
      <c r="L39" s="166">
        <v>211.04920000000001</v>
      </c>
      <c r="M39" s="166">
        <v>786.53499999999997</v>
      </c>
    </row>
    <row r="40" spans="1:13" ht="18" customHeight="1" x14ac:dyDescent="0.3">
      <c r="A40" s="160" t="s">
        <v>64</v>
      </c>
      <c r="B40" s="160" t="s">
        <v>913</v>
      </c>
      <c r="C40" s="161">
        <v>92.2</v>
      </c>
      <c r="D40" s="161">
        <v>92.69</v>
      </c>
      <c r="E40" s="161">
        <v>133.42339999999999</v>
      </c>
      <c r="F40" s="161">
        <v>132.07140000000001</v>
      </c>
      <c r="G40" s="161">
        <v>0</v>
      </c>
      <c r="H40" s="161">
        <v>450.38479999999998</v>
      </c>
      <c r="I40" s="161">
        <v>183.93170000000001</v>
      </c>
      <c r="J40" s="161">
        <v>183.82320000000001</v>
      </c>
      <c r="K40" s="161">
        <v>347.29360000000003</v>
      </c>
      <c r="L40" s="161">
        <v>284.35129999999998</v>
      </c>
      <c r="M40" s="161">
        <v>999.39980000000003</v>
      </c>
    </row>
    <row r="41" spans="1:13" ht="18" customHeight="1" x14ac:dyDescent="0.3">
      <c r="A41" s="160" t="s">
        <v>64</v>
      </c>
      <c r="B41" s="160" t="s">
        <v>914</v>
      </c>
      <c r="C41" s="163">
        <v>89.7</v>
      </c>
      <c r="D41" s="163">
        <v>90.61</v>
      </c>
      <c r="E41" s="163">
        <v>135.5667</v>
      </c>
      <c r="F41" s="163">
        <v>133.38409999999999</v>
      </c>
      <c r="G41" s="163">
        <v>0</v>
      </c>
      <c r="H41" s="163">
        <v>449.26080000000002</v>
      </c>
      <c r="I41" s="163">
        <v>216.32419999999999</v>
      </c>
      <c r="J41" s="163">
        <v>217.4409</v>
      </c>
      <c r="K41" s="163">
        <v>437.91340000000002</v>
      </c>
      <c r="L41" s="163">
        <v>359.78809999999999</v>
      </c>
      <c r="M41" s="163">
        <v>1231.4666</v>
      </c>
    </row>
    <row r="42" spans="1:13" ht="18" customHeight="1" x14ac:dyDescent="0.3">
      <c r="A42" s="160" t="s">
        <v>64</v>
      </c>
      <c r="B42" s="160" t="s">
        <v>915</v>
      </c>
      <c r="C42" s="163">
        <v>95.04</v>
      </c>
      <c r="D42" s="163">
        <v>97.87</v>
      </c>
      <c r="E42" s="163">
        <v>141.46090000000001</v>
      </c>
      <c r="F42" s="163">
        <v>141.00120000000001</v>
      </c>
      <c r="G42" s="163">
        <v>0</v>
      </c>
      <c r="H42" s="163">
        <v>475.37209999999999</v>
      </c>
      <c r="I42" s="163">
        <v>237.7929</v>
      </c>
      <c r="J42" s="163">
        <v>235.65770000000001</v>
      </c>
      <c r="K42" s="163">
        <v>494.88220000000001</v>
      </c>
      <c r="L42" s="163">
        <v>399.89339999999999</v>
      </c>
      <c r="M42" s="163">
        <v>1368.2262000000001</v>
      </c>
    </row>
    <row r="43" spans="1:13" ht="18" customHeight="1" x14ac:dyDescent="0.3">
      <c r="A43" s="160" t="s">
        <v>64</v>
      </c>
      <c r="B43" s="160" t="s">
        <v>916</v>
      </c>
      <c r="C43" s="163">
        <v>103.35</v>
      </c>
      <c r="D43" s="163">
        <v>103.5</v>
      </c>
      <c r="E43" s="163">
        <v>150.97200000000001</v>
      </c>
      <c r="F43" s="163">
        <v>149.00620000000001</v>
      </c>
      <c r="G43" s="163">
        <v>0</v>
      </c>
      <c r="H43" s="163">
        <v>506.82819999999998</v>
      </c>
      <c r="I43" s="163">
        <v>238.98589999999999</v>
      </c>
      <c r="J43" s="163">
        <v>238.39500000000001</v>
      </c>
      <c r="K43" s="163">
        <v>505.40300000000002</v>
      </c>
      <c r="L43" s="163">
        <v>404.06180000000001</v>
      </c>
      <c r="M43" s="163">
        <v>1386.8457000000001</v>
      </c>
    </row>
    <row r="44" spans="1:13" ht="18" customHeight="1" x14ac:dyDescent="0.3">
      <c r="A44" s="160" t="s">
        <v>64</v>
      </c>
      <c r="B44" s="160" t="s">
        <v>917</v>
      </c>
      <c r="C44" s="163">
        <v>110.27</v>
      </c>
      <c r="D44" s="163">
        <v>111.01</v>
      </c>
      <c r="E44" s="163">
        <v>154.99080000000001</v>
      </c>
      <c r="F44" s="163">
        <v>152.90020000000001</v>
      </c>
      <c r="G44" s="163">
        <v>0</v>
      </c>
      <c r="H44" s="163">
        <v>529.17100000000005</v>
      </c>
      <c r="I44" s="163">
        <v>233.24510000000001</v>
      </c>
      <c r="J44" s="163">
        <v>234.75200000000001</v>
      </c>
      <c r="K44" s="163">
        <v>494.96039999999999</v>
      </c>
      <c r="L44" s="163">
        <v>401.11110000000002</v>
      </c>
      <c r="M44" s="163">
        <v>1364.0686000000001</v>
      </c>
    </row>
    <row r="45" spans="1:13" ht="18" customHeight="1" x14ac:dyDescent="0.3">
      <c r="A45" s="160" t="s">
        <v>64</v>
      </c>
      <c r="B45" s="160" t="s">
        <v>918</v>
      </c>
      <c r="C45" s="163">
        <v>48.31</v>
      </c>
      <c r="D45" s="163">
        <v>48.4</v>
      </c>
      <c r="E45" s="163">
        <v>49.966799999999999</v>
      </c>
      <c r="F45" s="163">
        <v>49.568300000000001</v>
      </c>
      <c r="G45" s="163">
        <v>399.98390000000001</v>
      </c>
      <c r="H45" s="163">
        <v>596.22900000000004</v>
      </c>
      <c r="I45" s="163">
        <v>239.15819999999999</v>
      </c>
      <c r="J45" s="163">
        <v>238.6465</v>
      </c>
      <c r="K45" s="163">
        <v>486.75099999999998</v>
      </c>
      <c r="L45" s="163">
        <v>400.1902</v>
      </c>
      <c r="M45" s="163">
        <v>1364.7458999999999</v>
      </c>
    </row>
    <row r="46" spans="1:13" ht="18" customHeight="1" x14ac:dyDescent="0.3">
      <c r="A46" s="160" t="s">
        <v>64</v>
      </c>
      <c r="B46" s="160" t="s">
        <v>919</v>
      </c>
      <c r="C46" s="163">
        <v>52.84</v>
      </c>
      <c r="D46" s="163">
        <v>53.47</v>
      </c>
      <c r="E46" s="163">
        <v>55.459099999999999</v>
      </c>
      <c r="F46" s="163">
        <v>55.869199999999999</v>
      </c>
      <c r="G46" s="163">
        <v>429.66309999999999</v>
      </c>
      <c r="H46" s="163">
        <v>647.30139999999994</v>
      </c>
      <c r="I46" s="163">
        <v>246.80109999999999</v>
      </c>
      <c r="J46" s="163">
        <v>243.38140000000001</v>
      </c>
      <c r="K46" s="163">
        <v>498.88279999999997</v>
      </c>
      <c r="L46" s="163">
        <v>399.36200000000002</v>
      </c>
      <c r="M46" s="163">
        <v>1388.4273000000001</v>
      </c>
    </row>
    <row r="47" spans="1:13" ht="18" customHeight="1" x14ac:dyDescent="0.3">
      <c r="A47" s="160" t="s">
        <v>64</v>
      </c>
      <c r="B47" s="160" t="s">
        <v>920</v>
      </c>
      <c r="C47" s="166">
        <v>51.14</v>
      </c>
      <c r="D47" s="166">
        <v>50.29</v>
      </c>
      <c r="E47" s="166">
        <v>54.253500000000003</v>
      </c>
      <c r="F47" s="166">
        <v>52.898499999999999</v>
      </c>
      <c r="G47" s="166">
        <v>409.21230000000003</v>
      </c>
      <c r="H47" s="166">
        <v>617.79430000000002</v>
      </c>
      <c r="I47" s="166">
        <v>251.87049999999999</v>
      </c>
      <c r="J47" s="166">
        <v>249.62119999999999</v>
      </c>
      <c r="K47" s="166">
        <v>498.48110000000003</v>
      </c>
      <c r="L47" s="166">
        <v>406.92250000000001</v>
      </c>
      <c r="M47" s="166">
        <v>1406.8952999999999</v>
      </c>
    </row>
    <row r="48" spans="1:13" ht="18" customHeight="1" x14ac:dyDescent="0.3">
      <c r="A48" s="160" t="s">
        <v>64</v>
      </c>
      <c r="B48" s="160" t="s">
        <v>921</v>
      </c>
      <c r="C48" s="161">
        <v>53.38</v>
      </c>
      <c r="D48" s="161">
        <v>57.31</v>
      </c>
      <c r="E48" s="161">
        <v>58.004300000000001</v>
      </c>
      <c r="F48" s="161">
        <v>56.211799999999997</v>
      </c>
      <c r="G48" s="161">
        <v>438.42739999999998</v>
      </c>
      <c r="H48" s="161">
        <v>663.33349999999996</v>
      </c>
      <c r="I48" s="161">
        <v>252.5042</v>
      </c>
      <c r="J48" s="161">
        <v>250.56720000000001</v>
      </c>
      <c r="K48" s="161">
        <v>494.1318</v>
      </c>
      <c r="L48" s="161">
        <v>403.2371</v>
      </c>
      <c r="M48" s="161">
        <v>1400.4403</v>
      </c>
    </row>
    <row r="49" spans="1:13" ht="18" customHeight="1" x14ac:dyDescent="0.3">
      <c r="A49" s="160" t="s">
        <v>64</v>
      </c>
      <c r="B49" s="160" t="s">
        <v>922</v>
      </c>
      <c r="C49" s="163">
        <v>50.8</v>
      </c>
      <c r="D49" s="163">
        <v>51.05</v>
      </c>
      <c r="E49" s="163">
        <v>56.396799999999999</v>
      </c>
      <c r="F49" s="163">
        <v>52.3277</v>
      </c>
      <c r="G49" s="163">
        <v>419.70030000000003</v>
      </c>
      <c r="H49" s="163">
        <v>630.27480000000003</v>
      </c>
      <c r="I49" s="163">
        <v>256.7303</v>
      </c>
      <c r="J49" s="163">
        <v>255.43989999999999</v>
      </c>
      <c r="K49" s="163">
        <v>517.02729999999997</v>
      </c>
      <c r="L49" s="163">
        <v>417.5009</v>
      </c>
      <c r="M49" s="163">
        <v>1446.6984</v>
      </c>
    </row>
    <row r="50" spans="1:13" ht="18" customHeight="1" x14ac:dyDescent="0.3">
      <c r="A50" s="160" t="s">
        <v>64</v>
      </c>
      <c r="B50" s="160" t="s">
        <v>923</v>
      </c>
      <c r="C50" s="163">
        <v>50.56</v>
      </c>
      <c r="D50" s="163">
        <v>50.76</v>
      </c>
      <c r="E50" s="163">
        <v>55.191200000000002</v>
      </c>
      <c r="F50" s="163">
        <v>54.6</v>
      </c>
      <c r="G50" s="163">
        <v>406.10129999999998</v>
      </c>
      <c r="H50" s="163">
        <v>617.21249999999998</v>
      </c>
      <c r="I50" s="163">
        <v>251.7568</v>
      </c>
      <c r="J50" s="163">
        <v>248.7989</v>
      </c>
      <c r="K50" s="163">
        <v>508.08210000000003</v>
      </c>
      <c r="L50" s="163">
        <v>408.23570000000001</v>
      </c>
      <c r="M50" s="163">
        <v>1416.8734999999999</v>
      </c>
    </row>
    <row r="51" spans="1:13" ht="18" customHeight="1" x14ac:dyDescent="0.3">
      <c r="A51" s="160" t="s">
        <v>64</v>
      </c>
      <c r="B51" s="160" t="s">
        <v>924</v>
      </c>
      <c r="C51" s="163">
        <v>47.9</v>
      </c>
      <c r="D51" s="163">
        <v>48.5</v>
      </c>
      <c r="E51" s="163">
        <v>52.779899999999998</v>
      </c>
      <c r="F51" s="163">
        <v>52.138800000000003</v>
      </c>
      <c r="G51" s="163">
        <v>381.63839999999999</v>
      </c>
      <c r="H51" s="163">
        <v>582.95709999999997</v>
      </c>
      <c r="I51" s="163">
        <v>249.3914</v>
      </c>
      <c r="J51" s="163">
        <v>245.87090000000001</v>
      </c>
      <c r="K51" s="163">
        <v>488.99369999999999</v>
      </c>
      <c r="L51" s="163">
        <v>398.68419999999998</v>
      </c>
      <c r="M51" s="163">
        <v>1382.9402</v>
      </c>
    </row>
    <row r="52" spans="1:13" ht="18" customHeight="1" x14ac:dyDescent="0.3">
      <c r="A52" s="160" t="s">
        <v>64</v>
      </c>
      <c r="B52" s="160" t="s">
        <v>925</v>
      </c>
      <c r="C52" s="163">
        <v>44.38</v>
      </c>
      <c r="D52" s="163">
        <v>44.12</v>
      </c>
      <c r="E52" s="163">
        <v>51.172400000000003</v>
      </c>
      <c r="F52" s="163">
        <v>49.609099999999998</v>
      </c>
      <c r="G52" s="163">
        <v>347.02229999999997</v>
      </c>
      <c r="H52" s="163">
        <v>536.30380000000002</v>
      </c>
      <c r="I52" s="163">
        <v>250.0573</v>
      </c>
      <c r="J52" s="163">
        <v>250.5428</v>
      </c>
      <c r="K52" s="163">
        <v>478.93669999999997</v>
      </c>
      <c r="L52" s="163">
        <v>392.71469999999999</v>
      </c>
      <c r="M52" s="163">
        <v>1372.2515000000001</v>
      </c>
    </row>
    <row r="53" spans="1:13" ht="18" customHeight="1" x14ac:dyDescent="0.3">
      <c r="A53" s="160" t="s">
        <v>64</v>
      </c>
      <c r="B53" s="160" t="s">
        <v>926</v>
      </c>
      <c r="C53" s="163">
        <v>41.86</v>
      </c>
      <c r="D53" s="163">
        <v>42.4</v>
      </c>
      <c r="E53" s="163">
        <v>47.287599999999998</v>
      </c>
      <c r="F53" s="163">
        <v>47.527000000000001</v>
      </c>
      <c r="G53" s="163">
        <v>312.38799999999998</v>
      </c>
      <c r="H53" s="163">
        <v>491.46260000000001</v>
      </c>
      <c r="I53" s="163">
        <v>248.10419999999999</v>
      </c>
      <c r="J53" s="163">
        <v>246.79480000000001</v>
      </c>
      <c r="K53" s="163">
        <v>460.74549999999999</v>
      </c>
      <c r="L53" s="163">
        <v>384.7242</v>
      </c>
      <c r="M53" s="163">
        <v>1340.3687</v>
      </c>
    </row>
    <row r="54" spans="1:13" ht="18" customHeight="1" x14ac:dyDescent="0.3">
      <c r="A54" s="160" t="s">
        <v>64</v>
      </c>
      <c r="B54" s="160" t="s">
        <v>927</v>
      </c>
      <c r="C54" s="163">
        <v>37.479999999999997</v>
      </c>
      <c r="D54" s="163">
        <v>37.520000000000003</v>
      </c>
      <c r="E54" s="163">
        <v>45.546100000000003</v>
      </c>
      <c r="F54" s="163">
        <v>44.284100000000002</v>
      </c>
      <c r="G54" s="163">
        <v>297.23970000000003</v>
      </c>
      <c r="H54" s="163">
        <v>462.06990000000002</v>
      </c>
      <c r="I54" s="163">
        <v>241.95750000000001</v>
      </c>
      <c r="J54" s="163">
        <v>244.05520000000001</v>
      </c>
      <c r="K54" s="163">
        <v>456.47519999999997</v>
      </c>
      <c r="L54" s="163">
        <v>373.71530000000001</v>
      </c>
      <c r="M54" s="163">
        <v>1316.2031999999999</v>
      </c>
    </row>
    <row r="55" spans="1:13" ht="18" customHeight="1" x14ac:dyDescent="0.3">
      <c r="A55" s="160" t="s">
        <v>928</v>
      </c>
      <c r="B55" s="160" t="s">
        <v>65</v>
      </c>
      <c r="C55" s="166">
        <v>35.35</v>
      </c>
      <c r="D55" s="166">
        <v>35.1</v>
      </c>
      <c r="E55" s="166">
        <v>42.331099999999999</v>
      </c>
      <c r="F55" s="166">
        <v>42.206200000000003</v>
      </c>
      <c r="G55" s="166">
        <v>251.40219999999999</v>
      </c>
      <c r="H55" s="166">
        <v>406.3895</v>
      </c>
      <c r="I55" s="166">
        <v>239.2175</v>
      </c>
      <c r="J55" s="166">
        <v>237.7167</v>
      </c>
      <c r="K55" s="166">
        <v>436.71820000000002</v>
      </c>
      <c r="L55" s="166">
        <v>357.24720000000002</v>
      </c>
      <c r="M55" s="166">
        <v>1270.8996</v>
      </c>
    </row>
    <row r="56" spans="1:13" x14ac:dyDescent="0.3">
      <c r="A56" s="228" t="s">
        <v>940</v>
      </c>
      <c r="B56" s="228"/>
      <c r="C56" s="170">
        <v>-23.01</v>
      </c>
      <c r="D56" s="170">
        <v>-22.74</v>
      </c>
      <c r="E56" s="170">
        <v>-36.838799999999999</v>
      </c>
      <c r="F56" s="170">
        <v>-36.726799999999997</v>
      </c>
      <c r="G56" s="170">
        <v>0</v>
      </c>
      <c r="H56" s="170"/>
      <c r="I56" s="170">
        <v>256.7303</v>
      </c>
      <c r="J56" s="170">
        <v>255.43989999999999</v>
      </c>
      <c r="K56" s="170">
        <v>517.02729999999997</v>
      </c>
      <c r="L56" s="170">
        <v>417.5009</v>
      </c>
      <c r="M56" s="170"/>
    </row>
    <row r="57" spans="1:13" x14ac:dyDescent="0.3">
      <c r="A57" s="228" t="s">
        <v>941</v>
      </c>
      <c r="B57" s="228"/>
      <c r="C57" s="170">
        <v>-112.15</v>
      </c>
      <c r="D57" s="170">
        <v>-111.92</v>
      </c>
      <c r="E57" s="170">
        <v>-154.99080000000001</v>
      </c>
      <c r="F57" s="170">
        <v>-152.90020000000001</v>
      </c>
      <c r="G57" s="170">
        <v>-438.42739999999998</v>
      </c>
      <c r="H57" s="170"/>
      <c r="I57" s="170">
        <v>123.9675</v>
      </c>
      <c r="J57" s="170">
        <v>124.98520000000001</v>
      </c>
      <c r="K57" s="170">
        <v>148.1421</v>
      </c>
      <c r="L57" s="170">
        <v>116.8854</v>
      </c>
      <c r="M57" s="170"/>
    </row>
    <row r="58" spans="1:13" x14ac:dyDescent="0.3">
      <c r="A58" s="228" t="s">
        <v>942</v>
      </c>
      <c r="B58" s="228"/>
      <c r="C58" s="170">
        <v>-68.261458333333337</v>
      </c>
      <c r="D58" s="170">
        <v>-68.553124999999994</v>
      </c>
      <c r="E58" s="170">
        <v>-91.88484583333333</v>
      </c>
      <c r="F58" s="170">
        <v>-90.972489583333328</v>
      </c>
      <c r="G58" s="170">
        <v>-179.59557916666665</v>
      </c>
      <c r="H58" s="170"/>
      <c r="I58" s="170">
        <v>199.5666458333333</v>
      </c>
      <c r="J58" s="170">
        <v>198.61341874999999</v>
      </c>
      <c r="K58" s="170">
        <v>355.59959375</v>
      </c>
      <c r="L58" s="170">
        <v>292.03261666666668</v>
      </c>
      <c r="M58" s="170"/>
    </row>
    <row r="59" spans="1:13" ht="27" customHeight="1" x14ac:dyDescent="0.3">
      <c r="A59" s="228" t="s">
        <v>3</v>
      </c>
      <c r="B59" s="228"/>
      <c r="C59" s="227" t="s">
        <v>2453</v>
      </c>
      <c r="D59" s="227"/>
      <c r="E59" s="227" t="s">
        <v>45</v>
      </c>
      <c r="F59" s="227"/>
      <c r="G59" s="227" t="s">
        <v>594</v>
      </c>
      <c r="H59" s="227" t="s">
        <v>1033</v>
      </c>
      <c r="I59" s="227" t="s">
        <v>594</v>
      </c>
      <c r="J59" s="227"/>
      <c r="K59" s="227"/>
      <c r="L59" s="227" t="s">
        <v>194</v>
      </c>
      <c r="M59" s="227" t="s">
        <v>1033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2768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1817</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1818</v>
      </c>
      <c r="B6" s="228"/>
      <c r="C6" s="174" t="s">
        <v>2769</v>
      </c>
      <c r="D6" s="174" t="s">
        <v>2770</v>
      </c>
      <c r="E6" s="174" t="s">
        <v>2771</v>
      </c>
      <c r="F6" s="174" t="s">
        <v>2772</v>
      </c>
      <c r="G6" s="174" t="s">
        <v>2773</v>
      </c>
      <c r="H6" s="174" t="s">
        <v>2774</v>
      </c>
      <c r="I6" s="174" t="s">
        <v>2775</v>
      </c>
      <c r="J6" s="174" t="s">
        <v>2776</v>
      </c>
      <c r="K6" s="174" t="s">
        <v>2777</v>
      </c>
      <c r="L6" s="174" t="s">
        <v>2778</v>
      </c>
      <c r="M6" s="174" t="s">
        <v>2779</v>
      </c>
      <c r="N6" s="174" t="s">
        <v>2780</v>
      </c>
      <c r="O6" s="11" t="s">
        <v>2781</v>
      </c>
      <c r="P6" s="11" t="s">
        <v>2782</v>
      </c>
      <c r="Q6" s="11" t="s">
        <v>2783</v>
      </c>
      <c r="R6" s="11" t="s">
        <v>2784</v>
      </c>
      <c r="S6" s="11" t="s">
        <v>2785</v>
      </c>
      <c r="T6" s="11" t="s">
        <v>2786</v>
      </c>
      <c r="U6" s="11" t="s">
        <v>2787</v>
      </c>
      <c r="V6" s="11" t="s">
        <v>2788</v>
      </c>
      <c r="W6" s="11" t="s">
        <v>2789</v>
      </c>
      <c r="X6" s="175" t="s">
        <v>2790</v>
      </c>
      <c r="Y6" s="175" t="s">
        <v>2791</v>
      </c>
      <c r="Z6" s="175" t="s">
        <v>2792</v>
      </c>
      <c r="AA6" s="175" t="s">
        <v>2793</v>
      </c>
      <c r="AB6" s="175" t="s">
        <v>2794</v>
      </c>
      <c r="AC6" s="175" t="s">
        <v>2795</v>
      </c>
      <c r="AD6" s="175" t="s">
        <v>2796</v>
      </c>
      <c r="AE6" s="175" t="s">
        <v>2797</v>
      </c>
      <c r="AF6" s="175" t="s">
        <v>2798</v>
      </c>
    </row>
    <row r="7" spans="1:32" ht="27" customHeight="1" x14ac:dyDescent="0.3">
      <c r="A7" s="228" t="s">
        <v>17</v>
      </c>
      <c r="B7" s="228"/>
      <c r="C7" s="232" t="s">
        <v>2799</v>
      </c>
      <c r="D7" s="232" t="s">
        <v>2800</v>
      </c>
      <c r="E7" s="232" t="s">
        <v>2801</v>
      </c>
      <c r="F7" s="232" t="s">
        <v>602</v>
      </c>
      <c r="G7" s="232" t="s">
        <v>2802</v>
      </c>
      <c r="H7" s="232" t="s">
        <v>195</v>
      </c>
      <c r="I7" s="232" t="s">
        <v>213</v>
      </c>
      <c r="J7" s="232" t="s">
        <v>631</v>
      </c>
      <c r="K7" s="232" t="s">
        <v>208</v>
      </c>
      <c r="L7" s="232" t="s">
        <v>655</v>
      </c>
      <c r="M7" s="232" t="s">
        <v>406</v>
      </c>
      <c r="N7" s="232" t="s">
        <v>204</v>
      </c>
      <c r="O7" s="225" t="s">
        <v>528</v>
      </c>
      <c r="P7" s="225" t="s">
        <v>2803</v>
      </c>
      <c r="Q7" s="225" t="s">
        <v>449</v>
      </c>
      <c r="R7" s="225" t="s">
        <v>2804</v>
      </c>
      <c r="S7" s="225" t="s">
        <v>579</v>
      </c>
      <c r="T7" s="225" t="s">
        <v>648</v>
      </c>
      <c r="U7" s="225" t="s">
        <v>547</v>
      </c>
      <c r="V7" s="225" t="s">
        <v>2805</v>
      </c>
      <c r="W7" s="225" t="s">
        <v>2806</v>
      </c>
      <c r="X7" s="231" t="s">
        <v>2807</v>
      </c>
      <c r="Y7" s="231" t="s">
        <v>2808</v>
      </c>
      <c r="Z7" s="231" t="s">
        <v>2809</v>
      </c>
      <c r="AA7" s="231" t="s">
        <v>2810</v>
      </c>
      <c r="AB7" s="231" t="s">
        <v>2811</v>
      </c>
      <c r="AC7" s="231" t="s">
        <v>2812</v>
      </c>
      <c r="AD7" s="231" t="s">
        <v>547</v>
      </c>
      <c r="AE7" s="231" t="s">
        <v>2813</v>
      </c>
      <c r="AF7" s="231" t="s">
        <v>2805</v>
      </c>
    </row>
    <row r="8" spans="1:32" x14ac:dyDescent="0.3">
      <c r="A8" s="228" t="s">
        <v>2814</v>
      </c>
      <c r="B8" s="228"/>
      <c r="C8" s="174" t="s">
        <v>2815</v>
      </c>
      <c r="D8" s="174" t="s">
        <v>2815</v>
      </c>
      <c r="E8" s="174" t="s">
        <v>2815</v>
      </c>
      <c r="F8" s="174" t="s">
        <v>2815</v>
      </c>
      <c r="G8" s="174" t="s">
        <v>2815</v>
      </c>
      <c r="H8" s="174" t="s">
        <v>2815</v>
      </c>
      <c r="I8" s="174" t="s">
        <v>2815</v>
      </c>
      <c r="J8" s="174" t="s">
        <v>2815</v>
      </c>
      <c r="K8" s="174" t="s">
        <v>2815</v>
      </c>
      <c r="L8" s="174" t="s">
        <v>2815</v>
      </c>
      <c r="M8" s="174" t="s">
        <v>2815</v>
      </c>
      <c r="N8" s="174" t="s">
        <v>2815</v>
      </c>
      <c r="O8" s="11" t="s">
        <v>2816</v>
      </c>
      <c r="P8" s="11" t="s">
        <v>2816</v>
      </c>
      <c r="Q8" s="11" t="s">
        <v>2816</v>
      </c>
      <c r="R8" s="11" t="s">
        <v>2816</v>
      </c>
      <c r="S8" s="11" t="s">
        <v>2816</v>
      </c>
      <c r="T8" s="11" t="s">
        <v>2816</v>
      </c>
      <c r="U8" s="11" t="s">
        <v>2816</v>
      </c>
      <c r="V8" s="11" t="s">
        <v>2816</v>
      </c>
      <c r="W8" s="11" t="s">
        <v>2816</v>
      </c>
      <c r="X8" s="175" t="s">
        <v>2817</v>
      </c>
      <c r="Y8" s="175" t="s">
        <v>2817</v>
      </c>
      <c r="Z8" s="175" t="s">
        <v>2817</v>
      </c>
      <c r="AA8" s="175" t="s">
        <v>2817</v>
      </c>
      <c r="AB8" s="175" t="s">
        <v>2817</v>
      </c>
      <c r="AC8" s="175" t="s">
        <v>2817</v>
      </c>
      <c r="AD8" s="175" t="s">
        <v>2817</v>
      </c>
      <c r="AE8" s="175" t="s">
        <v>2817</v>
      </c>
      <c r="AF8" s="175" t="s">
        <v>2817</v>
      </c>
    </row>
    <row r="9" spans="1:32" ht="27" customHeight="1" x14ac:dyDescent="0.3">
      <c r="A9" s="157" t="s">
        <v>60</v>
      </c>
      <c r="B9" s="157" t="s">
        <v>665</v>
      </c>
      <c r="C9" s="174" t="s">
        <v>2818</v>
      </c>
      <c r="D9" s="174" t="s">
        <v>2818</v>
      </c>
      <c r="E9" s="174" t="s">
        <v>2818</v>
      </c>
      <c r="F9" s="174" t="s">
        <v>2818</v>
      </c>
      <c r="G9" s="174" t="s">
        <v>2818</v>
      </c>
      <c r="H9" s="174" t="s">
        <v>2818</v>
      </c>
      <c r="I9" s="174" t="s">
        <v>2818</v>
      </c>
      <c r="J9" s="174" t="s">
        <v>2818</v>
      </c>
      <c r="K9" s="174" t="s">
        <v>2818</v>
      </c>
      <c r="L9" s="174" t="s">
        <v>2818</v>
      </c>
      <c r="M9" s="174" t="s">
        <v>2818</v>
      </c>
      <c r="N9" s="174" t="s">
        <v>2818</v>
      </c>
      <c r="O9" s="11" t="s">
        <v>2818</v>
      </c>
      <c r="P9" s="11" t="s">
        <v>2818</v>
      </c>
      <c r="Q9" s="11" t="s">
        <v>2818</v>
      </c>
      <c r="R9" s="11" t="s">
        <v>2818</v>
      </c>
      <c r="S9" s="11" t="s">
        <v>2818</v>
      </c>
      <c r="T9" s="11" t="s">
        <v>2818</v>
      </c>
      <c r="U9" s="11" t="s">
        <v>2818</v>
      </c>
      <c r="V9" s="11" t="s">
        <v>2818</v>
      </c>
      <c r="W9" s="11" t="s">
        <v>2818</v>
      </c>
      <c r="X9" s="175" t="s">
        <v>2818</v>
      </c>
      <c r="Y9" s="175" t="s">
        <v>2818</v>
      </c>
      <c r="Z9" s="175" t="s">
        <v>2818</v>
      </c>
      <c r="AA9" s="175" t="s">
        <v>2818</v>
      </c>
      <c r="AB9" s="175" t="s">
        <v>2818</v>
      </c>
      <c r="AC9" s="175" t="s">
        <v>2818</v>
      </c>
      <c r="AD9" s="175" t="s">
        <v>2818</v>
      </c>
      <c r="AE9" s="175" t="s">
        <v>2818</v>
      </c>
      <c r="AF9" s="175" t="s">
        <v>2818</v>
      </c>
    </row>
    <row r="10" spans="1:32" ht="18" customHeight="1" x14ac:dyDescent="0.3">
      <c r="A10" s="160" t="s">
        <v>64</v>
      </c>
      <c r="B10" s="160" t="s">
        <v>882</v>
      </c>
      <c r="C10" s="161">
        <v>510.14319999999998</v>
      </c>
      <c r="D10" s="161">
        <v>511.78339999999997</v>
      </c>
      <c r="E10" s="161">
        <v>506.59870000000001</v>
      </c>
      <c r="F10" s="161">
        <v>518.96450000000004</v>
      </c>
      <c r="G10" s="161">
        <v>520.30290000000002</v>
      </c>
      <c r="H10" s="161">
        <v>516.47349999999994</v>
      </c>
      <c r="I10" s="169">
        <v>515.66819999999996</v>
      </c>
      <c r="J10" s="161">
        <v>496.35019999999997</v>
      </c>
      <c r="K10" s="161">
        <v>498.97820000000002</v>
      </c>
      <c r="L10" s="161">
        <v>485.63420000000002</v>
      </c>
      <c r="M10" s="161">
        <v>504.83460000000002</v>
      </c>
      <c r="N10" s="161">
        <v>490.7604</v>
      </c>
      <c r="O10" s="161">
        <v>225.26599999999999</v>
      </c>
      <c r="P10" s="161">
        <v>228.52019999999999</v>
      </c>
      <c r="Q10" s="161">
        <v>228.57390000000001</v>
      </c>
      <c r="R10" s="161">
        <v>222.61969999999999</v>
      </c>
      <c r="S10" s="161">
        <v>219.81540000000001</v>
      </c>
      <c r="T10" s="162"/>
      <c r="U10" s="161">
        <v>249.5</v>
      </c>
      <c r="V10" s="162"/>
      <c r="W10" s="161">
        <v>224</v>
      </c>
      <c r="X10" s="169">
        <v>141.68827999999999</v>
      </c>
      <c r="Y10" s="162"/>
      <c r="Z10" s="161">
        <v>139.5145</v>
      </c>
      <c r="AA10" s="161">
        <v>137.32230000000001</v>
      </c>
      <c r="AB10" s="161">
        <v>136.30260000000001</v>
      </c>
      <c r="AC10" s="162"/>
      <c r="AD10" s="161">
        <v>142.41</v>
      </c>
      <c r="AE10" s="161">
        <v>127.3672</v>
      </c>
      <c r="AF10" s="161">
        <v>141.98349999999999</v>
      </c>
    </row>
    <row r="11" spans="1:32" ht="18" customHeight="1" x14ac:dyDescent="0.3">
      <c r="A11" s="160" t="s">
        <v>64</v>
      </c>
      <c r="B11" s="160" t="s">
        <v>120</v>
      </c>
      <c r="C11" s="163">
        <v>509.09410000000003</v>
      </c>
      <c r="D11" s="163">
        <v>513.14880000000005</v>
      </c>
      <c r="E11" s="163">
        <v>511.64049999999997</v>
      </c>
      <c r="F11" s="163">
        <v>518.59670000000006</v>
      </c>
      <c r="G11" s="163">
        <v>519.52599999999995</v>
      </c>
      <c r="H11" s="163">
        <v>516.31460000000004</v>
      </c>
      <c r="I11" s="165">
        <v>515.66819999999996</v>
      </c>
      <c r="J11" s="163">
        <v>496.21230000000003</v>
      </c>
      <c r="K11" s="163">
        <v>498.91199999999998</v>
      </c>
      <c r="L11" s="163">
        <v>485.32319999999999</v>
      </c>
      <c r="M11" s="163">
        <v>505.78190000000001</v>
      </c>
      <c r="N11" s="163">
        <v>491.2799</v>
      </c>
      <c r="O11" s="163">
        <v>226.72399999999999</v>
      </c>
      <c r="P11" s="163">
        <v>227.5926</v>
      </c>
      <c r="Q11" s="163">
        <v>229.5823</v>
      </c>
      <c r="R11" s="163">
        <v>222.9213</v>
      </c>
      <c r="S11" s="163">
        <v>220.01480000000001</v>
      </c>
      <c r="T11" s="164"/>
      <c r="U11" s="163">
        <v>251.3</v>
      </c>
      <c r="V11" s="164"/>
      <c r="W11" s="163">
        <v>224.2</v>
      </c>
      <c r="X11" s="165">
        <v>141.61248000000001</v>
      </c>
      <c r="Y11" s="164"/>
      <c r="Z11" s="163">
        <v>139.5145</v>
      </c>
      <c r="AA11" s="163">
        <v>137.2988</v>
      </c>
      <c r="AB11" s="163">
        <v>136.67519999999999</v>
      </c>
      <c r="AC11" s="164"/>
      <c r="AD11" s="163">
        <v>142.3075</v>
      </c>
      <c r="AE11" s="163">
        <v>127.3672</v>
      </c>
      <c r="AF11" s="163">
        <v>142.12649999999999</v>
      </c>
    </row>
    <row r="12" spans="1:32" ht="18" customHeight="1" x14ac:dyDescent="0.3">
      <c r="A12" s="160" t="s">
        <v>64</v>
      </c>
      <c r="B12" s="160" t="s">
        <v>883</v>
      </c>
      <c r="C12" s="163">
        <v>508.09739999999999</v>
      </c>
      <c r="D12" s="163">
        <v>509.52510000000001</v>
      </c>
      <c r="E12" s="163">
        <v>507.70159999999998</v>
      </c>
      <c r="F12" s="163">
        <v>520.14769999999999</v>
      </c>
      <c r="G12" s="163">
        <v>521.34339999999997</v>
      </c>
      <c r="H12" s="163">
        <v>517.23789999999997</v>
      </c>
      <c r="I12" s="165">
        <v>515.66819999999996</v>
      </c>
      <c r="J12" s="163">
        <v>496.34820000000002</v>
      </c>
      <c r="K12" s="163">
        <v>499.89170000000001</v>
      </c>
      <c r="L12" s="163">
        <v>485.39139999999998</v>
      </c>
      <c r="M12" s="163">
        <v>506.21559999999999</v>
      </c>
      <c r="N12" s="163">
        <v>491.23480000000001</v>
      </c>
      <c r="O12" s="163">
        <v>225.5515</v>
      </c>
      <c r="P12" s="163">
        <v>226.06989999999999</v>
      </c>
      <c r="Q12" s="163">
        <v>227.46979999999999</v>
      </c>
      <c r="R12" s="163">
        <v>223.6986</v>
      </c>
      <c r="S12" s="163">
        <v>221.2182</v>
      </c>
      <c r="T12" s="164"/>
      <c r="U12" s="163">
        <v>246.4</v>
      </c>
      <c r="V12" s="164"/>
      <c r="W12" s="163">
        <v>224.6</v>
      </c>
      <c r="X12" s="163">
        <v>141.68090000000001</v>
      </c>
      <c r="Y12" s="164"/>
      <c r="Z12" s="163">
        <v>139.56120000000001</v>
      </c>
      <c r="AA12" s="163">
        <v>137.03540000000001</v>
      </c>
      <c r="AB12" s="163">
        <v>136.45439999999999</v>
      </c>
      <c r="AC12" s="164"/>
      <c r="AD12" s="163">
        <v>142.68809999999999</v>
      </c>
      <c r="AE12" s="163">
        <v>126.8984</v>
      </c>
      <c r="AF12" s="163">
        <v>142.12649999999999</v>
      </c>
    </row>
    <row r="13" spans="1:32" ht="18" customHeight="1" x14ac:dyDescent="0.3">
      <c r="A13" s="160" t="s">
        <v>64</v>
      </c>
      <c r="B13" s="160" t="s">
        <v>884</v>
      </c>
      <c r="C13" s="163">
        <v>505.94659999999999</v>
      </c>
      <c r="D13" s="163">
        <v>511.99340000000001</v>
      </c>
      <c r="E13" s="163">
        <v>508.17430000000002</v>
      </c>
      <c r="F13" s="163">
        <v>517.60029999999995</v>
      </c>
      <c r="G13" s="163">
        <v>518.39120000000003</v>
      </c>
      <c r="H13" s="163">
        <v>515.5068</v>
      </c>
      <c r="I13" s="165">
        <v>515.66819999999996</v>
      </c>
      <c r="J13" s="163">
        <v>495.14240000000001</v>
      </c>
      <c r="K13" s="163">
        <v>499.24340000000001</v>
      </c>
      <c r="L13" s="163">
        <v>486.3005</v>
      </c>
      <c r="M13" s="163">
        <v>505.85739999999998</v>
      </c>
      <c r="N13" s="163">
        <v>491.91480000000001</v>
      </c>
      <c r="O13" s="163">
        <v>226.60130000000001</v>
      </c>
      <c r="P13" s="163">
        <v>226.483</v>
      </c>
      <c r="Q13" s="163">
        <v>227.95580000000001</v>
      </c>
      <c r="R13" s="163">
        <v>223.10390000000001</v>
      </c>
      <c r="S13" s="163">
        <v>220.51679999999999</v>
      </c>
      <c r="T13" s="164"/>
      <c r="U13" s="163">
        <v>253.1</v>
      </c>
      <c r="V13" s="164"/>
      <c r="W13" s="163">
        <v>224.5</v>
      </c>
      <c r="X13" s="165">
        <v>141.68209999999999</v>
      </c>
      <c r="Y13" s="164"/>
      <c r="Z13" s="163">
        <v>139.613</v>
      </c>
      <c r="AA13" s="163">
        <v>137.1086</v>
      </c>
      <c r="AB13" s="163">
        <v>136.74420000000001</v>
      </c>
      <c r="AC13" s="164"/>
      <c r="AD13" s="163">
        <v>142.76130000000001</v>
      </c>
      <c r="AE13" s="163">
        <v>127.0889</v>
      </c>
      <c r="AF13" s="163">
        <v>142.4941</v>
      </c>
    </row>
    <row r="14" spans="1:32" ht="18" customHeight="1" x14ac:dyDescent="0.3">
      <c r="A14" s="160" t="s">
        <v>64</v>
      </c>
      <c r="B14" s="160" t="s">
        <v>885</v>
      </c>
      <c r="C14" s="163">
        <v>507.67770000000002</v>
      </c>
      <c r="D14" s="163">
        <v>510.94310000000002</v>
      </c>
      <c r="E14" s="165">
        <v>508.25304999999997</v>
      </c>
      <c r="F14" s="163">
        <v>519.02089999999998</v>
      </c>
      <c r="G14" s="163">
        <v>520.18060000000003</v>
      </c>
      <c r="H14" s="163">
        <v>517.56140000000005</v>
      </c>
      <c r="I14" s="165">
        <v>515.66819999999996</v>
      </c>
      <c r="J14" s="163">
        <v>496.8612</v>
      </c>
      <c r="K14" s="163">
        <v>500.15309999999999</v>
      </c>
      <c r="L14" s="163">
        <v>485.83420000000001</v>
      </c>
      <c r="M14" s="163">
        <v>506.88189999999997</v>
      </c>
      <c r="N14" s="163">
        <v>492.26690000000002</v>
      </c>
      <c r="O14" s="163">
        <v>227.76220000000001</v>
      </c>
      <c r="P14" s="163">
        <v>225.7098</v>
      </c>
      <c r="Q14" s="163">
        <v>228.19329999999999</v>
      </c>
      <c r="R14" s="163">
        <v>223.7312</v>
      </c>
      <c r="S14" s="163">
        <v>221.22559999999999</v>
      </c>
      <c r="T14" s="164"/>
      <c r="U14" s="163">
        <v>251.3</v>
      </c>
      <c r="V14" s="164"/>
      <c r="W14" s="163">
        <v>225.1</v>
      </c>
      <c r="X14" s="163">
        <v>141.6833</v>
      </c>
      <c r="Y14" s="164"/>
      <c r="Z14" s="163">
        <v>139.5145</v>
      </c>
      <c r="AA14" s="163">
        <v>137.36779999999999</v>
      </c>
      <c r="AB14" s="163">
        <v>136.86840000000001</v>
      </c>
      <c r="AC14" s="164"/>
      <c r="AD14" s="163">
        <v>141.28290000000001</v>
      </c>
      <c r="AE14" s="163">
        <v>127.6504</v>
      </c>
      <c r="AF14" s="163">
        <v>142.5145</v>
      </c>
    </row>
    <row r="15" spans="1:32" ht="18" customHeight="1" x14ac:dyDescent="0.3">
      <c r="A15" s="160" t="s">
        <v>64</v>
      </c>
      <c r="B15" s="160" t="s">
        <v>886</v>
      </c>
      <c r="C15" s="163">
        <v>511.45460000000003</v>
      </c>
      <c r="D15" s="163">
        <v>513.41139999999996</v>
      </c>
      <c r="E15" s="163">
        <v>508.33179999999999</v>
      </c>
      <c r="F15" s="163">
        <v>520.52340000000004</v>
      </c>
      <c r="G15" s="163">
        <v>521.51340000000005</v>
      </c>
      <c r="H15" s="163">
        <v>518.18129999999996</v>
      </c>
      <c r="I15" s="165">
        <v>515.66819999999996</v>
      </c>
      <c r="J15" s="163">
        <v>496.68830000000003</v>
      </c>
      <c r="K15" s="163">
        <v>499.82659999999998</v>
      </c>
      <c r="L15" s="163">
        <v>486.32240000000002</v>
      </c>
      <c r="M15" s="163">
        <v>506.80590000000001</v>
      </c>
      <c r="N15" s="163">
        <v>492.42540000000002</v>
      </c>
      <c r="O15" s="163">
        <v>227.7088</v>
      </c>
      <c r="P15" s="163">
        <v>227.5147</v>
      </c>
      <c r="Q15" s="163">
        <v>229.01130000000001</v>
      </c>
      <c r="R15" s="163">
        <v>224.09739999999999</v>
      </c>
      <c r="S15" s="163">
        <v>221.69800000000001</v>
      </c>
      <c r="T15" s="164"/>
      <c r="U15" s="163">
        <v>246.6</v>
      </c>
      <c r="V15" s="164"/>
      <c r="W15" s="163">
        <v>225.4</v>
      </c>
      <c r="X15" s="165">
        <v>141.5753</v>
      </c>
      <c r="Y15" s="164"/>
      <c r="Z15" s="163">
        <v>139.81020000000001</v>
      </c>
      <c r="AA15" s="163">
        <v>137.36199999999999</v>
      </c>
      <c r="AB15" s="163">
        <v>136.81319999999999</v>
      </c>
      <c r="AC15" s="164"/>
      <c r="AD15" s="163">
        <v>141.31219999999999</v>
      </c>
      <c r="AE15" s="163">
        <v>127.792</v>
      </c>
      <c r="AF15" s="163">
        <v>142.16730000000001</v>
      </c>
    </row>
    <row r="16" spans="1:32" ht="18" customHeight="1" x14ac:dyDescent="0.3">
      <c r="A16" s="160" t="s">
        <v>64</v>
      </c>
      <c r="B16" s="160" t="s">
        <v>887</v>
      </c>
      <c r="C16" s="163">
        <v>512.55619999999999</v>
      </c>
      <c r="D16" s="163">
        <v>515.93230000000005</v>
      </c>
      <c r="E16" s="163">
        <v>508.80450000000002</v>
      </c>
      <c r="F16" s="163">
        <v>521.47119999999995</v>
      </c>
      <c r="G16" s="163">
        <v>521.98389999999995</v>
      </c>
      <c r="H16" s="163">
        <v>518.89840000000004</v>
      </c>
      <c r="I16" s="165">
        <v>515.66819999999996</v>
      </c>
      <c r="J16" s="163">
        <v>496.8775</v>
      </c>
      <c r="K16" s="163">
        <v>501.25349999999997</v>
      </c>
      <c r="L16" s="163">
        <v>487.21289999999999</v>
      </c>
      <c r="M16" s="163">
        <v>507.34109999999998</v>
      </c>
      <c r="N16" s="163">
        <v>493.37990000000002</v>
      </c>
      <c r="O16" s="163">
        <v>227.37360000000001</v>
      </c>
      <c r="P16" s="163">
        <v>226.8837</v>
      </c>
      <c r="Q16" s="163">
        <v>228.4598</v>
      </c>
      <c r="R16" s="163">
        <v>224.42679999999999</v>
      </c>
      <c r="S16" s="163">
        <v>221.91220000000001</v>
      </c>
      <c r="T16" s="164"/>
      <c r="U16" s="163">
        <v>246.6</v>
      </c>
      <c r="V16" s="164"/>
      <c r="W16" s="163">
        <v>225.5</v>
      </c>
      <c r="X16" s="163">
        <v>141.46729999999999</v>
      </c>
      <c r="Y16" s="164"/>
      <c r="Z16" s="163">
        <v>139.7116</v>
      </c>
      <c r="AA16" s="163">
        <v>137.0043</v>
      </c>
      <c r="AB16" s="163">
        <v>136.5924</v>
      </c>
      <c r="AC16" s="164"/>
      <c r="AD16" s="163">
        <v>142.05869999999999</v>
      </c>
      <c r="AE16" s="163">
        <v>127.2744</v>
      </c>
      <c r="AF16" s="163">
        <v>142.535</v>
      </c>
    </row>
    <row r="17" spans="1:32" ht="18" customHeight="1" x14ac:dyDescent="0.3">
      <c r="A17" s="160" t="s">
        <v>64</v>
      </c>
      <c r="B17" s="160" t="s">
        <v>888</v>
      </c>
      <c r="C17" s="166">
        <v>513.91999999999996</v>
      </c>
      <c r="D17" s="166">
        <v>516.03719999999998</v>
      </c>
      <c r="E17" s="166">
        <v>509.3297</v>
      </c>
      <c r="F17" s="166">
        <v>522.48130000000003</v>
      </c>
      <c r="G17" s="166">
        <v>522.48080000000004</v>
      </c>
      <c r="H17" s="166">
        <v>518.82759999999996</v>
      </c>
      <c r="I17" s="168">
        <v>515.66819999999996</v>
      </c>
      <c r="J17" s="166">
        <v>498.096</v>
      </c>
      <c r="K17" s="166">
        <v>501.68400000000003</v>
      </c>
      <c r="L17" s="166">
        <v>488.46609999999998</v>
      </c>
      <c r="M17" s="166">
        <v>507.64260000000002</v>
      </c>
      <c r="N17" s="166">
        <v>494.08210000000003</v>
      </c>
      <c r="O17" s="166">
        <v>228.90969999999999</v>
      </c>
      <c r="P17" s="166">
        <v>227.614</v>
      </c>
      <c r="Q17" s="166">
        <v>229.04519999999999</v>
      </c>
      <c r="R17" s="166">
        <v>224.44409999999999</v>
      </c>
      <c r="S17" s="166">
        <v>221.5282</v>
      </c>
      <c r="T17" s="167"/>
      <c r="U17" s="166">
        <v>245.8</v>
      </c>
      <c r="V17" s="167"/>
      <c r="W17" s="166">
        <v>226.2</v>
      </c>
      <c r="X17" s="166">
        <v>142.04079999999999</v>
      </c>
      <c r="Y17" s="167"/>
      <c r="Z17" s="166">
        <v>139.81020000000001</v>
      </c>
      <c r="AA17" s="166">
        <v>137.8545</v>
      </c>
      <c r="AB17" s="166">
        <v>136.8546</v>
      </c>
      <c r="AC17" s="167"/>
      <c r="AD17" s="166">
        <v>142.19040000000001</v>
      </c>
      <c r="AE17" s="166">
        <v>127.6943</v>
      </c>
      <c r="AF17" s="166">
        <v>143.31100000000001</v>
      </c>
    </row>
    <row r="18" spans="1:32" ht="18" customHeight="1" x14ac:dyDescent="0.3">
      <c r="A18" s="160" t="s">
        <v>64</v>
      </c>
      <c r="B18" s="160" t="s">
        <v>889</v>
      </c>
      <c r="C18" s="161">
        <v>511.45460000000003</v>
      </c>
      <c r="D18" s="161">
        <v>511.04809999999998</v>
      </c>
      <c r="E18" s="161">
        <v>510.11750000000001</v>
      </c>
      <c r="F18" s="161">
        <v>520.1028</v>
      </c>
      <c r="G18" s="161">
        <v>520.20749999999998</v>
      </c>
      <c r="H18" s="161">
        <v>517.51430000000005</v>
      </c>
      <c r="I18" s="169">
        <v>515.66819999999996</v>
      </c>
      <c r="J18" s="161">
        <v>495.8999</v>
      </c>
      <c r="K18" s="161">
        <v>499.31279999999998</v>
      </c>
      <c r="L18" s="161">
        <v>486.05970000000002</v>
      </c>
      <c r="M18" s="161">
        <v>506.0856</v>
      </c>
      <c r="N18" s="161">
        <v>491.74529999999999</v>
      </c>
      <c r="O18" s="161">
        <v>228.11439999999999</v>
      </c>
      <c r="P18" s="161">
        <v>227.58510000000001</v>
      </c>
      <c r="Q18" s="161">
        <v>227.89340000000001</v>
      </c>
      <c r="R18" s="161">
        <v>223.5103</v>
      </c>
      <c r="S18" s="161">
        <v>220.73089999999999</v>
      </c>
      <c r="T18" s="162"/>
      <c r="U18" s="161">
        <v>247.6</v>
      </c>
      <c r="V18" s="162"/>
      <c r="W18" s="161">
        <v>224.1</v>
      </c>
      <c r="X18" s="161">
        <v>141.2261</v>
      </c>
      <c r="Y18" s="162"/>
      <c r="Z18" s="161">
        <v>139.56120000000001</v>
      </c>
      <c r="AA18" s="161">
        <v>137.08019999999999</v>
      </c>
      <c r="AB18" s="161">
        <v>136.42679999999999</v>
      </c>
      <c r="AC18" s="162"/>
      <c r="AD18" s="161">
        <v>140.6242</v>
      </c>
      <c r="AE18" s="161">
        <v>127.416</v>
      </c>
      <c r="AF18" s="161">
        <v>142.12649999999999</v>
      </c>
    </row>
    <row r="19" spans="1:32" ht="18" customHeight="1" x14ac:dyDescent="0.3">
      <c r="A19" s="160" t="s">
        <v>64</v>
      </c>
      <c r="B19" s="160" t="s">
        <v>890</v>
      </c>
      <c r="C19" s="163">
        <v>513.50040000000001</v>
      </c>
      <c r="D19" s="163">
        <v>513.98910000000001</v>
      </c>
      <c r="E19" s="163">
        <v>515.52700000000004</v>
      </c>
      <c r="F19" s="163">
        <v>524.78769999999997</v>
      </c>
      <c r="G19" s="163">
        <v>525.90530000000001</v>
      </c>
      <c r="H19" s="163">
        <v>522.91669999999999</v>
      </c>
      <c r="I19" s="165">
        <v>515.66819999999996</v>
      </c>
      <c r="J19" s="163">
        <v>497.52569999999997</v>
      </c>
      <c r="K19" s="163">
        <v>500.06740000000002</v>
      </c>
      <c r="L19" s="163">
        <v>486.53570000000002</v>
      </c>
      <c r="M19" s="163">
        <v>507.48329999999999</v>
      </c>
      <c r="N19" s="163">
        <v>492.37360000000001</v>
      </c>
      <c r="O19" s="163">
        <v>229.6644</v>
      </c>
      <c r="P19" s="163">
        <v>228.2713</v>
      </c>
      <c r="Q19" s="163">
        <v>229.69630000000001</v>
      </c>
      <c r="R19" s="163">
        <v>224.7876</v>
      </c>
      <c r="S19" s="163">
        <v>221.6095</v>
      </c>
      <c r="T19" s="164"/>
      <c r="U19" s="163">
        <v>250.9</v>
      </c>
      <c r="V19" s="164"/>
      <c r="W19" s="163">
        <v>224.5</v>
      </c>
      <c r="X19" s="163">
        <v>141.76830000000001</v>
      </c>
      <c r="Y19" s="164"/>
      <c r="Z19" s="163">
        <v>139.56120000000001</v>
      </c>
      <c r="AA19" s="163">
        <v>137.22620000000001</v>
      </c>
      <c r="AB19" s="163">
        <v>136.3716</v>
      </c>
      <c r="AC19" s="164"/>
      <c r="AD19" s="163">
        <v>141.078</v>
      </c>
      <c r="AE19" s="163">
        <v>127.50879999999999</v>
      </c>
      <c r="AF19" s="163">
        <v>142.16730000000001</v>
      </c>
    </row>
    <row r="20" spans="1:32" ht="18" customHeight="1" x14ac:dyDescent="0.3">
      <c r="A20" s="160" t="s">
        <v>64</v>
      </c>
      <c r="B20" s="160" t="s">
        <v>891</v>
      </c>
      <c r="C20" s="163">
        <v>511.55950000000001</v>
      </c>
      <c r="D20" s="163">
        <v>515.14440000000002</v>
      </c>
      <c r="E20" s="163">
        <v>510.95780000000002</v>
      </c>
      <c r="F20" s="163">
        <v>525.37049999999999</v>
      </c>
      <c r="G20" s="163">
        <v>524.77660000000003</v>
      </c>
      <c r="H20" s="163">
        <v>524.02170000000001</v>
      </c>
      <c r="I20" s="163">
        <v>515.66819999999996</v>
      </c>
      <c r="J20" s="163">
        <v>496.17590000000001</v>
      </c>
      <c r="K20" s="163">
        <v>500.87270000000001</v>
      </c>
      <c r="L20" s="163">
        <v>486.66309999999999</v>
      </c>
      <c r="M20" s="163">
        <v>507.66340000000002</v>
      </c>
      <c r="N20" s="163">
        <v>491.61689999999999</v>
      </c>
      <c r="O20" s="163">
        <v>229.80269999999999</v>
      </c>
      <c r="P20" s="163">
        <v>227.24590000000001</v>
      </c>
      <c r="Q20" s="163">
        <v>229.03200000000001</v>
      </c>
      <c r="R20" s="163">
        <v>224.3623</v>
      </c>
      <c r="S20" s="163">
        <v>221.8383</v>
      </c>
      <c r="T20" s="164"/>
      <c r="U20" s="163">
        <v>248.1</v>
      </c>
      <c r="V20" s="164"/>
      <c r="W20" s="163">
        <v>224.7</v>
      </c>
      <c r="X20" s="163">
        <v>141.684</v>
      </c>
      <c r="Y20" s="164"/>
      <c r="Z20" s="163">
        <v>139.76349999999999</v>
      </c>
      <c r="AA20" s="163">
        <v>137.44640000000001</v>
      </c>
      <c r="AB20" s="163">
        <v>136.50960000000001</v>
      </c>
      <c r="AC20" s="164"/>
      <c r="AD20" s="163">
        <v>141.56100000000001</v>
      </c>
      <c r="AE20" s="163">
        <v>127.2256</v>
      </c>
      <c r="AF20" s="163">
        <v>142.12649999999999</v>
      </c>
    </row>
    <row r="21" spans="1:32" ht="18" customHeight="1" x14ac:dyDescent="0.3">
      <c r="A21" s="160" t="s">
        <v>64</v>
      </c>
      <c r="B21" s="160" t="s">
        <v>892</v>
      </c>
      <c r="C21" s="163">
        <v>514.44460000000004</v>
      </c>
      <c r="D21" s="163">
        <v>516.4049</v>
      </c>
      <c r="E21" s="163">
        <v>510.90530000000001</v>
      </c>
      <c r="F21" s="163">
        <v>525.98879999999997</v>
      </c>
      <c r="G21" s="163">
        <v>526.72739999999999</v>
      </c>
      <c r="H21" s="163">
        <v>524.55010000000004</v>
      </c>
      <c r="I21" s="165">
        <v>518.46770000000004</v>
      </c>
      <c r="J21" s="163">
        <v>497.60629999999998</v>
      </c>
      <c r="K21" s="163">
        <v>500.82420000000002</v>
      </c>
      <c r="L21" s="163">
        <v>487.12029999999999</v>
      </c>
      <c r="M21" s="163">
        <v>507.10939999999999</v>
      </c>
      <c r="N21" s="163">
        <v>492.39600000000002</v>
      </c>
      <c r="O21" s="163">
        <v>230.47620000000001</v>
      </c>
      <c r="P21" s="163">
        <v>228.893</v>
      </c>
      <c r="Q21" s="163">
        <v>229.86969999999999</v>
      </c>
      <c r="R21" s="163">
        <v>225.452</v>
      </c>
      <c r="S21" s="163">
        <v>222.14840000000001</v>
      </c>
      <c r="T21" s="164"/>
      <c r="U21" s="163">
        <v>248.3</v>
      </c>
      <c r="V21" s="164"/>
      <c r="W21" s="163">
        <v>224.6</v>
      </c>
      <c r="X21" s="163">
        <v>141.7715</v>
      </c>
      <c r="Y21" s="164"/>
      <c r="Z21" s="163">
        <v>140.01249999999999</v>
      </c>
      <c r="AA21" s="163">
        <v>137.23490000000001</v>
      </c>
      <c r="AB21" s="163">
        <v>136.66139999999999</v>
      </c>
      <c r="AC21" s="164"/>
      <c r="AD21" s="163">
        <v>141.5318</v>
      </c>
      <c r="AE21" s="163">
        <v>127.0889</v>
      </c>
      <c r="AF21" s="163">
        <v>142.18780000000001</v>
      </c>
    </row>
    <row r="22" spans="1:32" ht="18" customHeight="1" x14ac:dyDescent="0.3">
      <c r="A22" s="160" t="s">
        <v>64</v>
      </c>
      <c r="B22" s="160" t="s">
        <v>893</v>
      </c>
      <c r="C22" s="163">
        <v>518.06420000000003</v>
      </c>
      <c r="D22" s="163">
        <v>520.81629999999996</v>
      </c>
      <c r="E22" s="163">
        <v>514.94920000000002</v>
      </c>
      <c r="F22" s="163">
        <v>531.82500000000005</v>
      </c>
      <c r="G22" s="163">
        <v>533.19200000000001</v>
      </c>
      <c r="H22" s="163">
        <v>529.38959999999997</v>
      </c>
      <c r="I22" s="165">
        <v>518.46770000000004</v>
      </c>
      <c r="J22" s="163">
        <v>498.39839999999998</v>
      </c>
      <c r="K22" s="163">
        <v>501.9153</v>
      </c>
      <c r="L22" s="163">
        <v>487.63380000000001</v>
      </c>
      <c r="M22" s="163">
        <v>508.8021</v>
      </c>
      <c r="N22" s="163">
        <v>493.77820000000003</v>
      </c>
      <c r="O22" s="163">
        <v>234.51429999999999</v>
      </c>
      <c r="P22" s="163">
        <v>229.66550000000001</v>
      </c>
      <c r="Q22" s="163">
        <v>231.38470000000001</v>
      </c>
      <c r="R22" s="163">
        <v>224.9462</v>
      </c>
      <c r="S22" s="163">
        <v>222.1558</v>
      </c>
      <c r="T22" s="164"/>
      <c r="U22" s="163">
        <v>252.8</v>
      </c>
      <c r="V22" s="164"/>
      <c r="W22" s="163">
        <v>225.1</v>
      </c>
      <c r="X22" s="165">
        <v>142.6069</v>
      </c>
      <c r="Y22" s="164"/>
      <c r="Z22" s="163">
        <v>140.3082</v>
      </c>
      <c r="AA22" s="163">
        <v>137.46469999999999</v>
      </c>
      <c r="AB22" s="163">
        <v>137.172</v>
      </c>
      <c r="AC22" s="164"/>
      <c r="AD22" s="163">
        <v>141.61959999999999</v>
      </c>
      <c r="AE22" s="163">
        <v>128.3535</v>
      </c>
      <c r="AF22" s="163">
        <v>142.28989999999999</v>
      </c>
    </row>
    <row r="23" spans="1:32" ht="18" customHeight="1" x14ac:dyDescent="0.3">
      <c r="A23" s="160" t="s">
        <v>64</v>
      </c>
      <c r="B23" s="160" t="s">
        <v>894</v>
      </c>
      <c r="C23" s="163">
        <v>529.34249999999997</v>
      </c>
      <c r="D23" s="163">
        <v>528.48389999999995</v>
      </c>
      <c r="E23" s="163">
        <v>527.86890000000005</v>
      </c>
      <c r="F23" s="163">
        <v>537.28</v>
      </c>
      <c r="G23" s="163">
        <v>539.14290000000005</v>
      </c>
      <c r="H23" s="163">
        <v>535.29679999999996</v>
      </c>
      <c r="I23" s="163">
        <v>518.46770000000004</v>
      </c>
      <c r="J23" s="163">
        <v>503.7133</v>
      </c>
      <c r="K23" s="163">
        <v>507.5933</v>
      </c>
      <c r="L23" s="163">
        <v>493.54160000000002</v>
      </c>
      <c r="M23" s="163">
        <v>512.15139999999997</v>
      </c>
      <c r="N23" s="163">
        <v>499.34309999999999</v>
      </c>
      <c r="O23" s="163">
        <v>229.21520000000001</v>
      </c>
      <c r="P23" s="163">
        <v>232.619</v>
      </c>
      <c r="Q23" s="163">
        <v>230.6841</v>
      </c>
      <c r="R23" s="163">
        <v>227.02889999999999</v>
      </c>
      <c r="S23" s="163">
        <v>224.3116</v>
      </c>
      <c r="T23" s="164"/>
      <c r="U23" s="163">
        <v>267.10000000000002</v>
      </c>
      <c r="V23" s="164"/>
      <c r="W23" s="163">
        <v>227.9</v>
      </c>
      <c r="X23" s="163">
        <v>143.44229999999999</v>
      </c>
      <c r="Y23" s="164"/>
      <c r="Z23" s="163">
        <v>141.20580000000001</v>
      </c>
      <c r="AA23" s="163">
        <v>139.02250000000001</v>
      </c>
      <c r="AB23" s="163">
        <v>137.80680000000001</v>
      </c>
      <c r="AC23" s="164"/>
      <c r="AD23" s="163">
        <v>143.3468</v>
      </c>
      <c r="AE23" s="163">
        <v>129.14949999999999</v>
      </c>
      <c r="AF23" s="163">
        <v>144.10749999999999</v>
      </c>
    </row>
    <row r="24" spans="1:32" ht="18" customHeight="1" x14ac:dyDescent="0.3">
      <c r="A24" s="160" t="s">
        <v>64</v>
      </c>
      <c r="B24" s="160" t="s">
        <v>895</v>
      </c>
      <c r="C24" s="163">
        <v>508.77929999999998</v>
      </c>
      <c r="D24" s="163">
        <v>508.42219999999998</v>
      </c>
      <c r="E24" s="163">
        <v>499.29860000000002</v>
      </c>
      <c r="F24" s="163">
        <v>533.61090000000002</v>
      </c>
      <c r="G24" s="163">
        <v>535.50710000000004</v>
      </c>
      <c r="H24" s="163">
        <v>533.25570000000005</v>
      </c>
      <c r="I24" s="165">
        <v>518.30179999999996</v>
      </c>
      <c r="J24" s="163">
        <v>504.05990000000003</v>
      </c>
      <c r="K24" s="163">
        <v>508.98739999999998</v>
      </c>
      <c r="L24" s="163">
        <v>496.37209999999999</v>
      </c>
      <c r="M24" s="163">
        <v>515.05930000000001</v>
      </c>
      <c r="N24" s="163">
        <v>501.80709999999999</v>
      </c>
      <c r="O24" s="163">
        <v>224.52879999999999</v>
      </c>
      <c r="P24" s="163">
        <v>226.46530000000001</v>
      </c>
      <c r="Q24" s="163">
        <v>228.05119999999999</v>
      </c>
      <c r="R24" s="163">
        <v>224.7423</v>
      </c>
      <c r="S24" s="163">
        <v>223.0343</v>
      </c>
      <c r="T24" s="164"/>
      <c r="U24" s="163">
        <v>261.10000000000002</v>
      </c>
      <c r="V24" s="164"/>
      <c r="W24" s="163">
        <v>228.9</v>
      </c>
      <c r="X24" s="163">
        <v>144.1489</v>
      </c>
      <c r="Y24" s="164"/>
      <c r="Z24" s="163">
        <v>141.6053</v>
      </c>
      <c r="AA24" s="163">
        <v>139.94159999999999</v>
      </c>
      <c r="AB24" s="163">
        <v>136.57859999999999</v>
      </c>
      <c r="AC24" s="164"/>
      <c r="AD24" s="163">
        <v>142.38069999999999</v>
      </c>
      <c r="AE24" s="163">
        <v>126.62009999999999</v>
      </c>
      <c r="AF24" s="163">
        <v>144.51599999999999</v>
      </c>
    </row>
    <row r="25" spans="1:32" ht="18" customHeight="1" x14ac:dyDescent="0.3">
      <c r="A25" s="160" t="s">
        <v>64</v>
      </c>
      <c r="B25" s="160" t="s">
        <v>896</v>
      </c>
      <c r="C25" s="166">
        <v>509.35640000000001</v>
      </c>
      <c r="D25" s="166">
        <v>503.7482</v>
      </c>
      <c r="E25" s="166">
        <v>499.77120000000002</v>
      </c>
      <c r="F25" s="166">
        <v>528.35130000000004</v>
      </c>
      <c r="G25" s="166">
        <v>526.50810000000001</v>
      </c>
      <c r="H25" s="166">
        <v>525.45450000000005</v>
      </c>
      <c r="I25" s="168">
        <v>518.30179999999996</v>
      </c>
      <c r="J25" s="166">
        <v>504.20760000000001</v>
      </c>
      <c r="K25" s="166">
        <v>507.90690000000001</v>
      </c>
      <c r="L25" s="166">
        <v>492.86200000000002</v>
      </c>
      <c r="M25" s="166">
        <v>515.01070000000004</v>
      </c>
      <c r="N25" s="166">
        <v>500.3279</v>
      </c>
      <c r="O25" s="166">
        <v>227.28809999999999</v>
      </c>
      <c r="P25" s="166">
        <v>225.65719999999999</v>
      </c>
      <c r="Q25" s="166">
        <v>227.54679999999999</v>
      </c>
      <c r="R25" s="166">
        <v>223.33670000000001</v>
      </c>
      <c r="S25" s="166">
        <v>221.5282</v>
      </c>
      <c r="T25" s="167"/>
      <c r="U25" s="166">
        <v>232.3</v>
      </c>
      <c r="V25" s="167"/>
      <c r="W25" s="166">
        <v>225.4</v>
      </c>
      <c r="X25" s="166">
        <v>143.26089999999999</v>
      </c>
      <c r="Y25" s="167"/>
      <c r="Z25" s="166">
        <v>140.45869999999999</v>
      </c>
      <c r="AA25" s="166">
        <v>138.86109999999999</v>
      </c>
      <c r="AB25" s="166">
        <v>135.4332</v>
      </c>
      <c r="AC25" s="167"/>
      <c r="AD25" s="166">
        <v>141.5318</v>
      </c>
      <c r="AE25" s="166">
        <v>125.49209999999999</v>
      </c>
      <c r="AF25" s="166">
        <v>143.4744</v>
      </c>
    </row>
    <row r="26" spans="1:32" ht="18" customHeight="1" x14ac:dyDescent="0.3">
      <c r="A26" s="160" t="s">
        <v>64</v>
      </c>
      <c r="B26" s="160" t="s">
        <v>897</v>
      </c>
      <c r="C26" s="161">
        <v>508.30720000000002</v>
      </c>
      <c r="D26" s="161">
        <v>506.32150000000001</v>
      </c>
      <c r="E26" s="161">
        <v>498.77330000000001</v>
      </c>
      <c r="F26" s="161">
        <v>527.30439999999999</v>
      </c>
      <c r="G26" s="161">
        <v>526.25260000000003</v>
      </c>
      <c r="H26" s="161">
        <v>525.85850000000005</v>
      </c>
      <c r="I26" s="161">
        <v>518.30179999999996</v>
      </c>
      <c r="J26" s="161">
        <v>501.02080000000001</v>
      </c>
      <c r="K26" s="161">
        <v>503.68950000000001</v>
      </c>
      <c r="L26" s="161">
        <v>484.86540000000002</v>
      </c>
      <c r="M26" s="161">
        <v>508.92419999999998</v>
      </c>
      <c r="N26" s="161">
        <v>495.54809999999998</v>
      </c>
      <c r="O26" s="161">
        <v>225.27099999999999</v>
      </c>
      <c r="P26" s="161">
        <v>225.3965</v>
      </c>
      <c r="Q26" s="161">
        <v>227.8152</v>
      </c>
      <c r="R26" s="161">
        <v>223.12690000000001</v>
      </c>
      <c r="S26" s="161">
        <v>220.9229</v>
      </c>
      <c r="T26" s="162"/>
      <c r="U26" s="161">
        <v>0</v>
      </c>
      <c r="V26" s="162"/>
      <c r="W26" s="161">
        <v>222.7</v>
      </c>
      <c r="X26" s="161">
        <v>141.87909999999999</v>
      </c>
      <c r="Y26" s="162"/>
      <c r="Z26" s="161">
        <v>139.81020000000001</v>
      </c>
      <c r="AA26" s="161">
        <v>138.0754</v>
      </c>
      <c r="AB26" s="161">
        <v>135.70920000000001</v>
      </c>
      <c r="AC26" s="162"/>
      <c r="AD26" s="161">
        <v>141.8391</v>
      </c>
      <c r="AE26" s="161">
        <v>125.3505</v>
      </c>
      <c r="AF26" s="161">
        <v>142.59620000000001</v>
      </c>
    </row>
    <row r="27" spans="1:32" ht="18" customHeight="1" x14ac:dyDescent="0.3">
      <c r="A27" s="160" t="s">
        <v>64</v>
      </c>
      <c r="B27" s="160" t="s">
        <v>898</v>
      </c>
      <c r="C27" s="163">
        <v>502.01240000000001</v>
      </c>
      <c r="D27" s="163">
        <v>499.2842</v>
      </c>
      <c r="E27" s="163">
        <v>490.94810000000001</v>
      </c>
      <c r="F27" s="163">
        <v>519.26790000000005</v>
      </c>
      <c r="G27" s="163">
        <v>521.79570000000001</v>
      </c>
      <c r="H27" s="163">
        <v>521.34870000000001</v>
      </c>
      <c r="I27" s="165">
        <v>512.65539999999999</v>
      </c>
      <c r="J27" s="163">
        <v>498.62950000000001</v>
      </c>
      <c r="K27" s="163">
        <v>501.87310000000002</v>
      </c>
      <c r="L27" s="163">
        <v>483.53280000000001</v>
      </c>
      <c r="M27" s="163">
        <v>506.7072</v>
      </c>
      <c r="N27" s="163">
        <v>492.34859999999998</v>
      </c>
      <c r="O27" s="163">
        <v>218.12389999999999</v>
      </c>
      <c r="P27" s="163">
        <v>222.4332</v>
      </c>
      <c r="Q27" s="163">
        <v>224.81549999999999</v>
      </c>
      <c r="R27" s="163">
        <v>222.4435</v>
      </c>
      <c r="S27" s="163">
        <v>219.91139999999999</v>
      </c>
      <c r="T27" s="164"/>
      <c r="U27" s="163">
        <v>0</v>
      </c>
      <c r="V27" s="164"/>
      <c r="W27" s="163">
        <v>221.7</v>
      </c>
      <c r="X27" s="163">
        <v>140.9358</v>
      </c>
      <c r="Y27" s="164"/>
      <c r="Z27" s="163">
        <v>139.21350000000001</v>
      </c>
      <c r="AA27" s="163">
        <v>137.12819999999999</v>
      </c>
      <c r="AB27" s="163">
        <v>134.81219999999999</v>
      </c>
      <c r="AC27" s="164"/>
      <c r="AD27" s="163">
        <v>142.2929</v>
      </c>
      <c r="AE27" s="163">
        <v>124.08580000000001</v>
      </c>
      <c r="AF27" s="163">
        <v>141.71799999999999</v>
      </c>
    </row>
    <row r="28" spans="1:32" ht="18" customHeight="1" x14ac:dyDescent="0.3">
      <c r="A28" s="160" t="s">
        <v>64</v>
      </c>
      <c r="B28" s="160" t="s">
        <v>899</v>
      </c>
      <c r="C28" s="163">
        <v>504.74009999999998</v>
      </c>
      <c r="D28" s="163">
        <v>508.15960000000001</v>
      </c>
      <c r="E28" s="163">
        <v>502.50220000000002</v>
      </c>
      <c r="F28" s="163">
        <v>517.27369999999996</v>
      </c>
      <c r="G28" s="163">
        <v>520.54629999999997</v>
      </c>
      <c r="H28" s="163">
        <v>519.2319</v>
      </c>
      <c r="I28" s="163">
        <v>512.65539999999999</v>
      </c>
      <c r="J28" s="163">
        <v>499.51819999999998</v>
      </c>
      <c r="K28" s="163">
        <v>501.1823</v>
      </c>
      <c r="L28" s="163">
        <v>481.90539999999999</v>
      </c>
      <c r="M28" s="163">
        <v>507.61619999999999</v>
      </c>
      <c r="N28" s="163">
        <v>492.5779</v>
      </c>
      <c r="O28" s="163">
        <v>218.03319999999999</v>
      </c>
      <c r="P28" s="163">
        <v>222.94329999999999</v>
      </c>
      <c r="Q28" s="163">
        <v>222.32239999999999</v>
      </c>
      <c r="R28" s="163">
        <v>221.5463</v>
      </c>
      <c r="S28" s="163">
        <v>218.61199999999999</v>
      </c>
      <c r="T28" s="164"/>
      <c r="U28" s="163">
        <v>0</v>
      </c>
      <c r="V28" s="164"/>
      <c r="W28" s="163">
        <v>221.4</v>
      </c>
      <c r="X28" s="163">
        <v>140.8366</v>
      </c>
      <c r="Y28" s="164"/>
      <c r="Z28" s="163">
        <v>138.86600000000001</v>
      </c>
      <c r="AA28" s="163">
        <v>136.72810000000001</v>
      </c>
      <c r="AB28" s="163">
        <v>134.67420000000001</v>
      </c>
      <c r="AC28" s="164"/>
      <c r="AD28" s="163">
        <v>142.19040000000001</v>
      </c>
      <c r="AE28" s="163">
        <v>122.9139</v>
      </c>
      <c r="AF28" s="163">
        <v>141.33000000000001</v>
      </c>
    </row>
    <row r="29" spans="1:32" ht="18" customHeight="1" x14ac:dyDescent="0.3">
      <c r="A29" s="160" t="s">
        <v>64</v>
      </c>
      <c r="B29" s="160" t="s">
        <v>900</v>
      </c>
      <c r="C29" s="163">
        <v>2.7277999999999998</v>
      </c>
      <c r="D29" s="163">
        <v>513.04380000000003</v>
      </c>
      <c r="E29" s="163">
        <v>506.5462</v>
      </c>
      <c r="F29" s="163">
        <v>515.3836</v>
      </c>
      <c r="G29" s="163">
        <v>518.93230000000005</v>
      </c>
      <c r="H29" s="163">
        <v>516.97670000000005</v>
      </c>
      <c r="I29" s="163">
        <v>513.1028</v>
      </c>
      <c r="J29" s="163">
        <v>498.57659999999998</v>
      </c>
      <c r="K29" s="163">
        <v>500.41669999999999</v>
      </c>
      <c r="L29" s="163">
        <v>481.09530000000001</v>
      </c>
      <c r="M29" s="163">
        <v>506.27850000000001</v>
      </c>
      <c r="N29" s="163">
        <v>491.6585</v>
      </c>
      <c r="O29" s="163">
        <v>224.91759999999999</v>
      </c>
      <c r="P29" s="163">
        <v>225.20259999999999</v>
      </c>
      <c r="Q29" s="163">
        <v>223.2226</v>
      </c>
      <c r="R29" s="163">
        <v>220.86750000000001</v>
      </c>
      <c r="S29" s="163">
        <v>218.14689999999999</v>
      </c>
      <c r="T29" s="164"/>
      <c r="U29" s="163">
        <v>0</v>
      </c>
      <c r="V29" s="164"/>
      <c r="W29" s="163">
        <v>221.5</v>
      </c>
      <c r="X29" s="163">
        <v>140.90819999999999</v>
      </c>
      <c r="Y29" s="164"/>
      <c r="Z29" s="163">
        <v>138.76740000000001</v>
      </c>
      <c r="AA29" s="163">
        <v>136.4538</v>
      </c>
      <c r="AB29" s="163">
        <v>134.67420000000001</v>
      </c>
      <c r="AC29" s="164"/>
      <c r="AD29" s="163">
        <v>142.62960000000001</v>
      </c>
      <c r="AE29" s="163">
        <v>122.16679999999999</v>
      </c>
      <c r="AF29" s="163">
        <v>141.35040000000001</v>
      </c>
    </row>
    <row r="30" spans="1:32" ht="18" customHeight="1" x14ac:dyDescent="0.3">
      <c r="A30" s="160" t="s">
        <v>64</v>
      </c>
      <c r="B30" s="160" t="s">
        <v>901</v>
      </c>
      <c r="C30" s="163">
        <v>2.6753</v>
      </c>
      <c r="D30" s="163">
        <v>513.83150000000001</v>
      </c>
      <c r="E30" s="163">
        <v>513.3211</v>
      </c>
      <c r="F30" s="163">
        <v>517.07209999999998</v>
      </c>
      <c r="G30" s="163">
        <v>520.26009999999997</v>
      </c>
      <c r="H30" s="163">
        <v>516.97450000000003</v>
      </c>
      <c r="I30" s="165">
        <v>515.34519999999998</v>
      </c>
      <c r="J30" s="163">
        <v>499.03530000000001</v>
      </c>
      <c r="K30" s="163">
        <v>498.80270000000002</v>
      </c>
      <c r="L30" s="163">
        <v>481.64150000000001</v>
      </c>
      <c r="M30" s="163">
        <v>508.35160000000002</v>
      </c>
      <c r="N30" s="163">
        <v>490.04559999999998</v>
      </c>
      <c r="O30" s="163">
        <v>224.56020000000001</v>
      </c>
      <c r="P30" s="163">
        <v>225.61449999999999</v>
      </c>
      <c r="Q30" s="163">
        <v>224.2191</v>
      </c>
      <c r="R30" s="163">
        <v>220.83670000000001</v>
      </c>
      <c r="S30" s="163">
        <v>217.77780000000001</v>
      </c>
      <c r="T30" s="164"/>
      <c r="U30" s="163">
        <v>0</v>
      </c>
      <c r="V30" s="164"/>
      <c r="W30" s="163">
        <v>220.9</v>
      </c>
      <c r="X30" s="163">
        <v>139.82859999999999</v>
      </c>
      <c r="Y30" s="164"/>
      <c r="Z30" s="163">
        <v>138.2174</v>
      </c>
      <c r="AA30" s="163">
        <v>135.7996</v>
      </c>
      <c r="AB30" s="163">
        <v>134.43960000000001</v>
      </c>
      <c r="AC30" s="164"/>
      <c r="AD30" s="163">
        <v>141.5171</v>
      </c>
      <c r="AE30" s="163">
        <v>122.494</v>
      </c>
      <c r="AF30" s="163">
        <v>140.9624</v>
      </c>
    </row>
    <row r="31" spans="1:32" ht="18" customHeight="1" x14ac:dyDescent="0.3">
      <c r="A31" s="160" t="s">
        <v>64</v>
      </c>
      <c r="B31" s="160" t="s">
        <v>902</v>
      </c>
      <c r="C31" s="163">
        <v>2.6753</v>
      </c>
      <c r="D31" s="163">
        <v>508.6848</v>
      </c>
      <c r="E31" s="163">
        <v>510.6952</v>
      </c>
      <c r="F31" s="163">
        <v>509.70299999999997</v>
      </c>
      <c r="G31" s="163">
        <v>516.27869999999996</v>
      </c>
      <c r="H31" s="163">
        <v>514.96310000000005</v>
      </c>
      <c r="I31" s="165">
        <v>515.34519999999998</v>
      </c>
      <c r="J31" s="163">
        <v>497.97620000000001</v>
      </c>
      <c r="K31" s="163">
        <v>500.77690000000001</v>
      </c>
      <c r="L31" s="163">
        <v>481.53480000000002</v>
      </c>
      <c r="M31" s="163">
        <v>507.68310000000002</v>
      </c>
      <c r="N31" s="163">
        <v>491.81990000000002</v>
      </c>
      <c r="O31" s="163">
        <v>226.2807</v>
      </c>
      <c r="P31" s="163">
        <v>226.1842</v>
      </c>
      <c r="Q31" s="163">
        <v>224.78880000000001</v>
      </c>
      <c r="R31" s="163">
        <v>220.77090000000001</v>
      </c>
      <c r="S31" s="163">
        <v>217.416</v>
      </c>
      <c r="T31" s="164"/>
      <c r="U31" s="163">
        <v>0</v>
      </c>
      <c r="V31" s="164"/>
      <c r="W31" s="163">
        <v>221.3</v>
      </c>
      <c r="X31" s="163">
        <v>140.4442</v>
      </c>
      <c r="Y31" s="164"/>
      <c r="Z31" s="163">
        <v>138.4665</v>
      </c>
      <c r="AA31" s="163">
        <v>136.52029999999999</v>
      </c>
      <c r="AB31" s="163">
        <v>134.53620000000001</v>
      </c>
      <c r="AC31" s="164"/>
      <c r="AD31" s="163">
        <v>142.52709999999999</v>
      </c>
      <c r="AE31" s="163">
        <v>122.0692</v>
      </c>
      <c r="AF31" s="163">
        <v>141.28919999999999</v>
      </c>
    </row>
    <row r="32" spans="1:32" ht="18" customHeight="1" x14ac:dyDescent="0.3">
      <c r="A32" s="160" t="s">
        <v>64</v>
      </c>
      <c r="B32" s="160" t="s">
        <v>903</v>
      </c>
      <c r="C32" s="163">
        <v>2.6227999999999998</v>
      </c>
      <c r="D32" s="163">
        <v>502.59280000000001</v>
      </c>
      <c r="E32" s="163">
        <v>499.71870000000001</v>
      </c>
      <c r="F32" s="163">
        <v>508.2672</v>
      </c>
      <c r="G32" s="163">
        <v>514.89170000000001</v>
      </c>
      <c r="H32" s="163">
        <v>512.48149999999998</v>
      </c>
      <c r="I32" s="165">
        <v>515.34519999999998</v>
      </c>
      <c r="J32" s="163">
        <v>498.7835</v>
      </c>
      <c r="K32" s="163">
        <v>499.80540000000002</v>
      </c>
      <c r="L32" s="163">
        <v>482.02960000000002</v>
      </c>
      <c r="M32" s="163">
        <v>508.11130000000003</v>
      </c>
      <c r="N32" s="163">
        <v>491.8458</v>
      </c>
      <c r="O32" s="163">
        <v>222.1388</v>
      </c>
      <c r="P32" s="163">
        <v>224.19149999999999</v>
      </c>
      <c r="Q32" s="163">
        <v>224.0137</v>
      </c>
      <c r="R32" s="163">
        <v>220.34979999999999</v>
      </c>
      <c r="S32" s="163">
        <v>216.95830000000001</v>
      </c>
      <c r="T32" s="164"/>
      <c r="U32" s="163">
        <v>0</v>
      </c>
      <c r="V32" s="164"/>
      <c r="W32" s="163">
        <v>221.5</v>
      </c>
      <c r="X32" s="163">
        <v>140.7448</v>
      </c>
      <c r="Y32" s="164"/>
      <c r="Z32" s="163">
        <v>138.86600000000001</v>
      </c>
      <c r="AA32" s="163">
        <v>137.01730000000001</v>
      </c>
      <c r="AB32" s="163">
        <v>134.89500000000001</v>
      </c>
      <c r="AC32" s="164"/>
      <c r="AD32" s="163">
        <v>142.79060000000001</v>
      </c>
      <c r="AE32" s="163">
        <v>123.9931</v>
      </c>
      <c r="AF32" s="163">
        <v>141.47300000000001</v>
      </c>
    </row>
    <row r="33" spans="1:32" ht="18" customHeight="1" x14ac:dyDescent="0.3">
      <c r="A33" s="160" t="s">
        <v>64</v>
      </c>
      <c r="B33" s="160" t="s">
        <v>904</v>
      </c>
      <c r="C33" s="166">
        <v>2.6753</v>
      </c>
      <c r="D33" s="166">
        <v>510.36540000000002</v>
      </c>
      <c r="E33" s="166">
        <v>508.01670000000001</v>
      </c>
      <c r="F33" s="166">
        <v>508.66969999999998</v>
      </c>
      <c r="G33" s="166">
        <v>516.30290000000002</v>
      </c>
      <c r="H33" s="166">
        <v>514.71109999999999</v>
      </c>
      <c r="I33" s="168">
        <v>515.34519999999998</v>
      </c>
      <c r="J33" s="166">
        <v>498.89100000000002</v>
      </c>
      <c r="K33" s="166">
        <v>501.90600000000001</v>
      </c>
      <c r="L33" s="166">
        <v>484.13799999999998</v>
      </c>
      <c r="M33" s="166">
        <v>508.92910000000001</v>
      </c>
      <c r="N33" s="166">
        <v>494.18310000000002</v>
      </c>
      <c r="O33" s="166">
        <v>223.43700000000001</v>
      </c>
      <c r="P33" s="166">
        <v>225.57230000000001</v>
      </c>
      <c r="Q33" s="166">
        <v>224.75389999999999</v>
      </c>
      <c r="R33" s="166">
        <v>220.36250000000001</v>
      </c>
      <c r="S33" s="166">
        <v>217.11330000000001</v>
      </c>
      <c r="T33" s="167"/>
      <c r="U33" s="166">
        <v>0</v>
      </c>
      <c r="V33" s="167"/>
      <c r="W33" s="166">
        <v>222.5</v>
      </c>
      <c r="X33" s="166">
        <v>141.54810000000001</v>
      </c>
      <c r="Y33" s="167"/>
      <c r="Z33" s="166">
        <v>139.06309999999999</v>
      </c>
      <c r="AA33" s="166">
        <v>137.55799999999999</v>
      </c>
      <c r="AB33" s="166">
        <v>134.79839999999999</v>
      </c>
      <c r="AC33" s="167"/>
      <c r="AD33" s="166">
        <v>141.86840000000001</v>
      </c>
      <c r="AE33" s="166">
        <v>125.7265</v>
      </c>
      <c r="AF33" s="166">
        <v>142.5145</v>
      </c>
    </row>
    <row r="34" spans="1:32" ht="18" customHeight="1" x14ac:dyDescent="0.3">
      <c r="A34" s="160" t="s">
        <v>64</v>
      </c>
      <c r="B34" s="160" t="s">
        <v>905</v>
      </c>
      <c r="C34" s="161">
        <v>2.6753</v>
      </c>
      <c r="D34" s="161">
        <v>503.85320000000002</v>
      </c>
      <c r="E34" s="161">
        <v>502.97489999999999</v>
      </c>
      <c r="F34" s="161">
        <v>508.49790000000002</v>
      </c>
      <c r="G34" s="161">
        <v>515.11320000000001</v>
      </c>
      <c r="H34" s="161">
        <v>513.95479999999998</v>
      </c>
      <c r="I34" s="169">
        <v>515.34519999999998</v>
      </c>
      <c r="J34" s="161">
        <v>498.76690000000002</v>
      </c>
      <c r="K34" s="161">
        <v>502.3415</v>
      </c>
      <c r="L34" s="161">
        <v>483.279</v>
      </c>
      <c r="M34" s="161">
        <v>507.76310000000001</v>
      </c>
      <c r="N34" s="161">
        <v>494.09460000000001</v>
      </c>
      <c r="O34" s="161">
        <v>221.84620000000001</v>
      </c>
      <c r="P34" s="161">
        <v>223.68770000000001</v>
      </c>
      <c r="Q34" s="161">
        <v>223.82329999999999</v>
      </c>
      <c r="R34" s="161">
        <v>220.1763</v>
      </c>
      <c r="S34" s="161">
        <v>217.09119999999999</v>
      </c>
      <c r="T34" s="162"/>
      <c r="U34" s="161">
        <v>223.5</v>
      </c>
      <c r="V34" s="162"/>
      <c r="W34" s="161">
        <v>222.7</v>
      </c>
      <c r="X34" s="161">
        <v>141.41650000000001</v>
      </c>
      <c r="Y34" s="162"/>
      <c r="Z34" s="161">
        <v>139.31209999999999</v>
      </c>
      <c r="AA34" s="161">
        <v>137.69200000000001</v>
      </c>
      <c r="AB34" s="161">
        <v>135.1986</v>
      </c>
      <c r="AC34" s="162"/>
      <c r="AD34" s="161">
        <v>141.91229999999999</v>
      </c>
      <c r="AE34" s="161">
        <v>125.9169</v>
      </c>
      <c r="AF34" s="161">
        <v>142.84129999999999</v>
      </c>
    </row>
    <row r="35" spans="1:32" ht="18" customHeight="1" x14ac:dyDescent="0.3">
      <c r="A35" s="160" t="s">
        <v>64</v>
      </c>
      <c r="B35" s="160" t="s">
        <v>906</v>
      </c>
      <c r="C35" s="163">
        <v>2.6753</v>
      </c>
      <c r="D35" s="163">
        <v>513.41139999999996</v>
      </c>
      <c r="E35" s="163">
        <v>509.01459999999997</v>
      </c>
      <c r="F35" s="163">
        <v>509.9803</v>
      </c>
      <c r="G35" s="163">
        <v>515.30240000000003</v>
      </c>
      <c r="H35" s="163">
        <v>515.05139999999994</v>
      </c>
      <c r="I35" s="165">
        <v>515.34519999999998</v>
      </c>
      <c r="J35" s="163">
        <v>498.20069999999998</v>
      </c>
      <c r="K35" s="163">
        <v>502.24579999999997</v>
      </c>
      <c r="L35" s="163">
        <v>483.63709999999998</v>
      </c>
      <c r="M35" s="163">
        <v>508.07400000000001</v>
      </c>
      <c r="N35" s="163">
        <v>493.53840000000002</v>
      </c>
      <c r="O35" s="163">
        <v>225.81450000000001</v>
      </c>
      <c r="P35" s="163">
        <v>227.00030000000001</v>
      </c>
      <c r="Q35" s="163">
        <v>225.67779999999999</v>
      </c>
      <c r="R35" s="163">
        <v>220.04830000000001</v>
      </c>
      <c r="S35" s="163">
        <v>216.72200000000001</v>
      </c>
      <c r="T35" s="164"/>
      <c r="U35" s="163">
        <v>223.5</v>
      </c>
      <c r="V35" s="164"/>
      <c r="W35" s="163">
        <v>222.5</v>
      </c>
      <c r="X35" s="163">
        <v>142.2089</v>
      </c>
      <c r="Y35" s="164"/>
      <c r="Z35" s="163">
        <v>139.5145</v>
      </c>
      <c r="AA35" s="163">
        <v>137.30619999999999</v>
      </c>
      <c r="AB35" s="163">
        <v>134.89500000000001</v>
      </c>
      <c r="AC35" s="164"/>
      <c r="AD35" s="163">
        <v>141.85380000000001</v>
      </c>
      <c r="AE35" s="163">
        <v>126.9472</v>
      </c>
      <c r="AF35" s="163">
        <v>142.47370000000001</v>
      </c>
    </row>
    <row r="36" spans="1:32" ht="18" customHeight="1" x14ac:dyDescent="0.3">
      <c r="A36" s="160" t="s">
        <v>64</v>
      </c>
      <c r="B36" s="160" t="s">
        <v>907</v>
      </c>
      <c r="C36" s="163">
        <v>2.6753</v>
      </c>
      <c r="D36" s="163">
        <v>506.05889999999999</v>
      </c>
      <c r="E36" s="163">
        <v>504.2353</v>
      </c>
      <c r="F36" s="163">
        <v>506.84629999999999</v>
      </c>
      <c r="G36" s="163">
        <v>513.34630000000004</v>
      </c>
      <c r="H36" s="163">
        <v>512.26980000000003</v>
      </c>
      <c r="I36" s="165">
        <v>515.34519999999998</v>
      </c>
      <c r="J36" s="163">
        <v>497.2414</v>
      </c>
      <c r="K36" s="163">
        <v>503.02879999999999</v>
      </c>
      <c r="L36" s="163">
        <v>483.74869999999999</v>
      </c>
      <c r="M36" s="163">
        <v>508.12889999999999</v>
      </c>
      <c r="N36" s="163">
        <v>493.83659999999998</v>
      </c>
      <c r="O36" s="163">
        <v>222.9811</v>
      </c>
      <c r="P36" s="163">
        <v>224.505</v>
      </c>
      <c r="Q36" s="163">
        <v>223.70689999999999</v>
      </c>
      <c r="R36" s="163">
        <v>219.4649</v>
      </c>
      <c r="S36" s="163">
        <v>216.53749999999999</v>
      </c>
      <c r="T36" s="164"/>
      <c r="U36" s="163">
        <v>223.5</v>
      </c>
      <c r="V36" s="164"/>
      <c r="W36" s="163">
        <v>222.7</v>
      </c>
      <c r="X36" s="163">
        <v>141.5044</v>
      </c>
      <c r="Y36" s="164"/>
      <c r="Z36" s="163">
        <v>139.2654</v>
      </c>
      <c r="AA36" s="163">
        <v>137.9006</v>
      </c>
      <c r="AB36" s="163">
        <v>134.8398</v>
      </c>
      <c r="AC36" s="164"/>
      <c r="AD36" s="163">
        <v>142.2929</v>
      </c>
      <c r="AE36" s="163">
        <v>124.8378</v>
      </c>
      <c r="AF36" s="163">
        <v>141.7997</v>
      </c>
    </row>
    <row r="37" spans="1:32" ht="18" customHeight="1" x14ac:dyDescent="0.3">
      <c r="A37" s="160" t="s">
        <v>64</v>
      </c>
      <c r="B37" s="160" t="s">
        <v>908</v>
      </c>
      <c r="C37" s="163">
        <v>2.7277999999999998</v>
      </c>
      <c r="D37" s="163">
        <v>511.25810000000001</v>
      </c>
      <c r="E37" s="163">
        <v>504.5505</v>
      </c>
      <c r="F37" s="163">
        <v>508.9477</v>
      </c>
      <c r="G37" s="163">
        <v>515.62630000000001</v>
      </c>
      <c r="H37" s="163">
        <v>514.32730000000004</v>
      </c>
      <c r="I37" s="163">
        <v>515.34519999999998</v>
      </c>
      <c r="J37" s="163">
        <v>498.27620000000002</v>
      </c>
      <c r="K37" s="163">
        <v>500.91890000000001</v>
      </c>
      <c r="L37" s="163">
        <v>481.85930000000002</v>
      </c>
      <c r="M37" s="163">
        <v>507.36829999999998</v>
      </c>
      <c r="N37" s="163">
        <v>491.42149999999998</v>
      </c>
      <c r="O37" s="163">
        <v>227.02539999999999</v>
      </c>
      <c r="P37" s="163">
        <v>224.8732</v>
      </c>
      <c r="Q37" s="163">
        <v>226.2704</v>
      </c>
      <c r="R37" s="163">
        <v>220.23830000000001</v>
      </c>
      <c r="S37" s="163">
        <v>217.34219999999999</v>
      </c>
      <c r="T37" s="164"/>
      <c r="U37" s="163">
        <v>222.2</v>
      </c>
      <c r="V37" s="164"/>
      <c r="W37" s="163">
        <v>221.1</v>
      </c>
      <c r="X37" s="163">
        <v>140.8218</v>
      </c>
      <c r="Y37" s="164"/>
      <c r="Z37" s="163">
        <v>138.86600000000001</v>
      </c>
      <c r="AA37" s="163">
        <v>136.53960000000001</v>
      </c>
      <c r="AB37" s="163">
        <v>134.57759999999999</v>
      </c>
      <c r="AC37" s="164"/>
      <c r="AD37" s="163">
        <v>141.078</v>
      </c>
      <c r="AE37" s="163">
        <v>125.2577</v>
      </c>
      <c r="AF37" s="163">
        <v>141.33000000000001</v>
      </c>
    </row>
    <row r="38" spans="1:32" ht="18" customHeight="1" x14ac:dyDescent="0.3">
      <c r="A38" s="160" t="s">
        <v>64</v>
      </c>
      <c r="B38" s="160" t="s">
        <v>909</v>
      </c>
      <c r="C38" s="163">
        <v>2.6753</v>
      </c>
      <c r="D38" s="163">
        <v>509.31509999999997</v>
      </c>
      <c r="E38" s="163">
        <v>507.07139999999998</v>
      </c>
      <c r="F38" s="163">
        <v>508.75889999999998</v>
      </c>
      <c r="G38" s="163">
        <v>515.55160000000001</v>
      </c>
      <c r="H38" s="163">
        <v>513.77229999999997</v>
      </c>
      <c r="I38" s="163">
        <v>515.245</v>
      </c>
      <c r="J38" s="163">
        <v>497.18959999999998</v>
      </c>
      <c r="K38" s="163">
        <v>501.83980000000003</v>
      </c>
      <c r="L38" s="163">
        <v>483.06400000000002</v>
      </c>
      <c r="M38" s="163">
        <v>507.8175</v>
      </c>
      <c r="N38" s="163">
        <v>493.36020000000002</v>
      </c>
      <c r="O38" s="163">
        <v>223.62729999999999</v>
      </c>
      <c r="P38" s="163">
        <v>226.56610000000001</v>
      </c>
      <c r="Q38" s="163">
        <v>226.17310000000001</v>
      </c>
      <c r="R38" s="163">
        <v>220.5</v>
      </c>
      <c r="S38" s="163">
        <v>217.1576</v>
      </c>
      <c r="T38" s="164"/>
      <c r="U38" s="163">
        <v>222.7</v>
      </c>
      <c r="V38" s="164"/>
      <c r="W38" s="163">
        <v>222.2</v>
      </c>
      <c r="X38" s="163">
        <v>141.0951</v>
      </c>
      <c r="Y38" s="164"/>
      <c r="Z38" s="163">
        <v>139.21350000000001</v>
      </c>
      <c r="AA38" s="163">
        <v>137.32679999999999</v>
      </c>
      <c r="AB38" s="163">
        <v>134.75700000000001</v>
      </c>
      <c r="AC38" s="164"/>
      <c r="AD38" s="163">
        <v>141.5171</v>
      </c>
      <c r="AE38" s="163">
        <v>125.2577</v>
      </c>
      <c r="AF38" s="163">
        <v>142.12649999999999</v>
      </c>
    </row>
    <row r="39" spans="1:32" ht="18" customHeight="1" x14ac:dyDescent="0.3">
      <c r="A39" s="160" t="s">
        <v>64</v>
      </c>
      <c r="B39" s="160" t="s">
        <v>910</v>
      </c>
      <c r="C39" s="163">
        <v>2.4129999999999998</v>
      </c>
      <c r="D39" s="163">
        <v>514.77679999999998</v>
      </c>
      <c r="E39" s="163">
        <v>515.68439999999998</v>
      </c>
      <c r="F39" s="163">
        <v>509.51029999999997</v>
      </c>
      <c r="G39" s="163">
        <v>516.2133</v>
      </c>
      <c r="H39" s="163">
        <v>514.28200000000004</v>
      </c>
      <c r="I39" s="165">
        <v>509.96940000000001</v>
      </c>
      <c r="J39" s="163">
        <v>498.03410000000002</v>
      </c>
      <c r="K39" s="163">
        <v>500.6508</v>
      </c>
      <c r="L39" s="163">
        <v>482.08609999999999</v>
      </c>
      <c r="M39" s="163">
        <v>507.37299999999999</v>
      </c>
      <c r="N39" s="163">
        <v>491.36450000000002</v>
      </c>
      <c r="O39" s="163">
        <v>226.94759999999999</v>
      </c>
      <c r="P39" s="163">
        <v>227.97970000000001</v>
      </c>
      <c r="Q39" s="163">
        <v>228.54849999999999</v>
      </c>
      <c r="R39" s="163">
        <v>220.80369999999999</v>
      </c>
      <c r="S39" s="163">
        <v>217.89590000000001</v>
      </c>
      <c r="T39" s="164"/>
      <c r="U39" s="163">
        <v>221.6</v>
      </c>
      <c r="V39" s="164"/>
      <c r="W39" s="163">
        <v>221</v>
      </c>
      <c r="X39" s="163">
        <v>140.88339999999999</v>
      </c>
      <c r="Y39" s="164"/>
      <c r="Z39" s="163">
        <v>139.0164</v>
      </c>
      <c r="AA39" s="163">
        <v>137.40430000000001</v>
      </c>
      <c r="AB39" s="163">
        <v>134.81219999999999</v>
      </c>
      <c r="AC39" s="164"/>
      <c r="AD39" s="163">
        <v>140.5949</v>
      </c>
      <c r="AE39" s="163">
        <v>125.9609</v>
      </c>
      <c r="AF39" s="163">
        <v>141.71799999999999</v>
      </c>
    </row>
    <row r="40" spans="1:32" ht="18" customHeight="1" x14ac:dyDescent="0.3">
      <c r="A40" s="160" t="s">
        <v>64</v>
      </c>
      <c r="B40" s="160" t="s">
        <v>911</v>
      </c>
      <c r="C40" s="163">
        <v>2.4655</v>
      </c>
      <c r="D40" s="163">
        <v>514.56679999999994</v>
      </c>
      <c r="E40" s="163">
        <v>513.4787</v>
      </c>
      <c r="F40" s="163">
        <v>509.63709999999998</v>
      </c>
      <c r="G40" s="163">
        <v>516.12459999999999</v>
      </c>
      <c r="H40" s="163">
        <v>513.76949999999999</v>
      </c>
      <c r="I40" s="165">
        <v>509.96940000000001</v>
      </c>
      <c r="J40" s="163">
        <v>496.89670000000001</v>
      </c>
      <c r="K40" s="163">
        <v>498.70139999999998</v>
      </c>
      <c r="L40" s="163">
        <v>480.62200000000001</v>
      </c>
      <c r="M40" s="163">
        <v>505.90260000000001</v>
      </c>
      <c r="N40" s="163">
        <v>490.23200000000003</v>
      </c>
      <c r="O40" s="163">
        <v>227.33699999999999</v>
      </c>
      <c r="P40" s="163">
        <v>227.5352</v>
      </c>
      <c r="Q40" s="163">
        <v>228.84979999999999</v>
      </c>
      <c r="R40" s="163">
        <v>221.2372</v>
      </c>
      <c r="S40" s="163">
        <v>218.36840000000001</v>
      </c>
      <c r="T40" s="164"/>
      <c r="U40" s="163">
        <v>220.3</v>
      </c>
      <c r="V40" s="164"/>
      <c r="W40" s="163">
        <v>220.1</v>
      </c>
      <c r="X40" s="163">
        <v>140.73410000000001</v>
      </c>
      <c r="Y40" s="164"/>
      <c r="Z40" s="163">
        <v>138.76740000000001</v>
      </c>
      <c r="AA40" s="163">
        <v>136.38140000000001</v>
      </c>
      <c r="AB40" s="163">
        <v>134.55000000000001</v>
      </c>
      <c r="AC40" s="164"/>
      <c r="AD40" s="163">
        <v>141.5025</v>
      </c>
      <c r="AE40" s="163">
        <v>125.68259999999999</v>
      </c>
      <c r="AF40" s="163">
        <v>141.20750000000001</v>
      </c>
    </row>
    <row r="41" spans="1:32" ht="18" customHeight="1" x14ac:dyDescent="0.3">
      <c r="A41" s="160" t="s">
        <v>64</v>
      </c>
      <c r="B41" s="160" t="s">
        <v>912</v>
      </c>
      <c r="C41" s="166">
        <v>2.5703999999999998</v>
      </c>
      <c r="D41" s="166">
        <v>508.57979999999998</v>
      </c>
      <c r="E41" s="166">
        <v>509.11959999999999</v>
      </c>
      <c r="F41" s="166">
        <v>508.59410000000003</v>
      </c>
      <c r="G41" s="166">
        <v>516.31679999999994</v>
      </c>
      <c r="H41" s="166">
        <v>514.32839999999999</v>
      </c>
      <c r="I41" s="166">
        <v>509.96940000000001</v>
      </c>
      <c r="J41" s="166">
        <v>495.90410000000003</v>
      </c>
      <c r="K41" s="166">
        <v>499.00450000000001</v>
      </c>
      <c r="L41" s="166">
        <v>478.86189999999999</v>
      </c>
      <c r="M41" s="166">
        <v>505.39729999999997</v>
      </c>
      <c r="N41" s="166">
        <v>488.34870000000001</v>
      </c>
      <c r="O41" s="166">
        <v>223.59379999999999</v>
      </c>
      <c r="P41" s="166">
        <v>227.01509999999999</v>
      </c>
      <c r="Q41" s="166">
        <v>227.3244</v>
      </c>
      <c r="R41" s="166">
        <v>220.87479999999999</v>
      </c>
      <c r="S41" s="166">
        <v>217.4308</v>
      </c>
      <c r="T41" s="167"/>
      <c r="U41" s="166">
        <v>219.7</v>
      </c>
      <c r="V41" s="167"/>
      <c r="W41" s="166">
        <v>219.5</v>
      </c>
      <c r="X41" s="166">
        <v>140.40819999999999</v>
      </c>
      <c r="Y41" s="167"/>
      <c r="Z41" s="166">
        <v>138.61689999999999</v>
      </c>
      <c r="AA41" s="166">
        <v>136.2629</v>
      </c>
      <c r="AB41" s="166">
        <v>134.81219999999999</v>
      </c>
      <c r="AC41" s="167"/>
      <c r="AD41" s="166">
        <v>140.917</v>
      </c>
      <c r="AE41" s="166">
        <v>125.16500000000001</v>
      </c>
      <c r="AF41" s="166">
        <v>140.94200000000001</v>
      </c>
    </row>
    <row r="42" spans="1:32" ht="18" customHeight="1" x14ac:dyDescent="0.3">
      <c r="A42" s="160" t="s">
        <v>64</v>
      </c>
      <c r="B42" s="160" t="s">
        <v>913</v>
      </c>
      <c r="C42" s="161">
        <v>2.5179</v>
      </c>
      <c r="D42" s="161">
        <v>513.14880000000005</v>
      </c>
      <c r="E42" s="161">
        <v>511.9556</v>
      </c>
      <c r="F42" s="161">
        <v>510.21300000000002</v>
      </c>
      <c r="G42" s="161">
        <v>516.50779999999997</v>
      </c>
      <c r="H42" s="161">
        <v>514.70429999999999</v>
      </c>
      <c r="I42" s="169">
        <v>504.79250000000002</v>
      </c>
      <c r="J42" s="161">
        <v>495.07889999999998</v>
      </c>
      <c r="K42" s="161">
        <v>499.38830000000002</v>
      </c>
      <c r="L42" s="161">
        <v>479.10509999999999</v>
      </c>
      <c r="M42" s="161">
        <v>504.5831</v>
      </c>
      <c r="N42" s="161">
        <v>489.03050000000002</v>
      </c>
      <c r="O42" s="161">
        <v>222.91820000000001</v>
      </c>
      <c r="P42" s="161">
        <v>226.1823</v>
      </c>
      <c r="Q42" s="161">
        <v>227.10310000000001</v>
      </c>
      <c r="R42" s="161">
        <v>221.18260000000001</v>
      </c>
      <c r="S42" s="161">
        <v>217.3348</v>
      </c>
      <c r="T42" s="162"/>
      <c r="U42" s="161">
        <v>220.9</v>
      </c>
      <c r="V42" s="162"/>
      <c r="W42" s="161">
        <v>220.1</v>
      </c>
      <c r="X42" s="161">
        <v>140.2132</v>
      </c>
      <c r="Y42" s="162"/>
      <c r="Z42" s="161">
        <v>139.2654</v>
      </c>
      <c r="AA42" s="161">
        <v>136.4556</v>
      </c>
      <c r="AB42" s="161">
        <v>133.97040000000001</v>
      </c>
      <c r="AC42" s="162"/>
      <c r="AD42" s="161">
        <v>141.32679999999999</v>
      </c>
      <c r="AE42" s="161">
        <v>125.9169</v>
      </c>
      <c r="AF42" s="161">
        <v>140.92160000000001</v>
      </c>
    </row>
    <row r="43" spans="1:32" ht="18" customHeight="1" x14ac:dyDescent="0.3">
      <c r="A43" s="160" t="s">
        <v>64</v>
      </c>
      <c r="B43" s="160" t="s">
        <v>914</v>
      </c>
      <c r="C43" s="163">
        <v>2.5179</v>
      </c>
      <c r="D43" s="163">
        <v>514.25170000000003</v>
      </c>
      <c r="E43" s="163">
        <v>512.48080000000004</v>
      </c>
      <c r="F43" s="163">
        <v>511.18540000000002</v>
      </c>
      <c r="G43" s="163">
        <v>517.15309999999999</v>
      </c>
      <c r="H43" s="163">
        <v>515.30330000000004</v>
      </c>
      <c r="I43" s="165">
        <v>504.79250000000002</v>
      </c>
      <c r="J43" s="163">
        <v>493.54570000000001</v>
      </c>
      <c r="K43" s="163">
        <v>495.5299</v>
      </c>
      <c r="L43" s="163">
        <v>475.41660000000002</v>
      </c>
      <c r="M43" s="163">
        <v>501.36520000000002</v>
      </c>
      <c r="N43" s="163">
        <v>485.76089999999999</v>
      </c>
      <c r="O43" s="163">
        <v>227.24109999999999</v>
      </c>
      <c r="P43" s="163">
        <v>227.62209999999999</v>
      </c>
      <c r="Q43" s="163">
        <v>229.79589999999999</v>
      </c>
      <c r="R43" s="163">
        <v>221.89510000000001</v>
      </c>
      <c r="S43" s="163">
        <v>218.36840000000001</v>
      </c>
      <c r="T43" s="164"/>
      <c r="U43" s="163">
        <v>219</v>
      </c>
      <c r="V43" s="164"/>
      <c r="W43" s="163">
        <v>218.4</v>
      </c>
      <c r="X43" s="163">
        <v>140.21969999999999</v>
      </c>
      <c r="Y43" s="164"/>
      <c r="Z43" s="163">
        <v>138.61689999999999</v>
      </c>
      <c r="AA43" s="163">
        <v>136.27180000000001</v>
      </c>
      <c r="AB43" s="163">
        <v>134.1636</v>
      </c>
      <c r="AC43" s="164"/>
      <c r="AD43" s="163">
        <v>140.53639999999999</v>
      </c>
      <c r="AE43" s="163">
        <v>126.2441</v>
      </c>
      <c r="AF43" s="163">
        <v>140.5335</v>
      </c>
    </row>
    <row r="44" spans="1:32" ht="18" customHeight="1" x14ac:dyDescent="0.3">
      <c r="A44" s="160" t="s">
        <v>64</v>
      </c>
      <c r="B44" s="160" t="s">
        <v>915</v>
      </c>
      <c r="C44" s="163">
        <v>2.5179</v>
      </c>
      <c r="D44" s="163">
        <v>511.20569999999998</v>
      </c>
      <c r="E44" s="163">
        <v>504.97059999999999</v>
      </c>
      <c r="F44" s="163">
        <v>510.57150000000001</v>
      </c>
      <c r="G44" s="163">
        <v>515.54430000000002</v>
      </c>
      <c r="H44" s="163">
        <v>514.2278</v>
      </c>
      <c r="I44" s="163">
        <v>504.79250000000002</v>
      </c>
      <c r="J44" s="163">
        <v>494.40039999999999</v>
      </c>
      <c r="K44" s="163">
        <v>495.47969999999998</v>
      </c>
      <c r="L44" s="163">
        <v>481.3603</v>
      </c>
      <c r="M44" s="163">
        <v>503.06470000000002</v>
      </c>
      <c r="N44" s="163">
        <v>488.45490000000001</v>
      </c>
      <c r="O44" s="163">
        <v>227.167</v>
      </c>
      <c r="P44" s="163">
        <v>225.2704</v>
      </c>
      <c r="Q44" s="163">
        <v>228.57490000000001</v>
      </c>
      <c r="R44" s="163">
        <v>221.52629999999999</v>
      </c>
      <c r="S44" s="163">
        <v>217.61539999999999</v>
      </c>
      <c r="T44" s="164"/>
      <c r="U44" s="163">
        <v>219</v>
      </c>
      <c r="V44" s="164"/>
      <c r="W44" s="163">
        <v>218.4</v>
      </c>
      <c r="X44" s="163">
        <v>139.3826</v>
      </c>
      <c r="Y44" s="164"/>
      <c r="Z44" s="163">
        <v>138.71549999999999</v>
      </c>
      <c r="AA44" s="163">
        <v>135.78120000000001</v>
      </c>
      <c r="AB44" s="163">
        <v>134.42580000000001</v>
      </c>
      <c r="AC44" s="164"/>
      <c r="AD44" s="163">
        <v>142.49780000000001</v>
      </c>
      <c r="AE44" s="163">
        <v>126.2441</v>
      </c>
      <c r="AF44" s="163">
        <v>139.73699999999999</v>
      </c>
    </row>
    <row r="45" spans="1:32" ht="18" customHeight="1" x14ac:dyDescent="0.3">
      <c r="A45" s="160" t="s">
        <v>64</v>
      </c>
      <c r="B45" s="160" t="s">
        <v>916</v>
      </c>
      <c r="C45" s="163">
        <v>2.5179</v>
      </c>
      <c r="D45" s="163">
        <v>496.02800000000002</v>
      </c>
      <c r="E45" s="163">
        <v>499.5086</v>
      </c>
      <c r="F45" s="163">
        <v>506.95209999999997</v>
      </c>
      <c r="G45" s="163">
        <v>514.27549999999997</v>
      </c>
      <c r="H45" s="163">
        <v>511.577</v>
      </c>
      <c r="I45" s="163">
        <v>510.63909999999998</v>
      </c>
      <c r="J45" s="163">
        <v>493.4402</v>
      </c>
      <c r="K45" s="163">
        <v>496.49090000000001</v>
      </c>
      <c r="L45" s="163">
        <v>481.10169999999999</v>
      </c>
      <c r="M45" s="163">
        <v>503.38260000000002</v>
      </c>
      <c r="N45" s="163">
        <v>487.96510000000001</v>
      </c>
      <c r="O45" s="163">
        <v>221.8544</v>
      </c>
      <c r="P45" s="163">
        <v>222.7961</v>
      </c>
      <c r="Q45" s="163">
        <v>223.5504</v>
      </c>
      <c r="R45" s="163">
        <v>220.4718</v>
      </c>
      <c r="S45" s="163">
        <v>216.75899999999999</v>
      </c>
      <c r="T45" s="164"/>
      <c r="U45" s="163">
        <v>220.3</v>
      </c>
      <c r="V45" s="164"/>
      <c r="W45" s="163">
        <v>220.7</v>
      </c>
      <c r="X45" s="163">
        <v>139.24709999999999</v>
      </c>
      <c r="Y45" s="164"/>
      <c r="Z45" s="163">
        <v>138.36789999999999</v>
      </c>
      <c r="AA45" s="163">
        <v>136.19229999999999</v>
      </c>
      <c r="AB45" s="163">
        <v>133.791</v>
      </c>
      <c r="AC45" s="164"/>
      <c r="AD45" s="163">
        <v>142.61490000000001</v>
      </c>
      <c r="AE45" s="163">
        <v>125.541</v>
      </c>
      <c r="AF45" s="163">
        <v>139.75749999999999</v>
      </c>
    </row>
    <row r="46" spans="1:32" ht="18" customHeight="1" x14ac:dyDescent="0.3">
      <c r="A46" s="160" t="s">
        <v>64</v>
      </c>
      <c r="B46" s="160" t="s">
        <v>917</v>
      </c>
      <c r="C46" s="163">
        <v>2.4655</v>
      </c>
      <c r="D46" s="163">
        <v>508.36970000000002</v>
      </c>
      <c r="E46" s="163">
        <v>503.29</v>
      </c>
      <c r="F46" s="163">
        <v>516.62990000000002</v>
      </c>
      <c r="G46" s="163">
        <v>520.10159999999996</v>
      </c>
      <c r="H46" s="163">
        <v>517.45979999999997</v>
      </c>
      <c r="I46" s="165">
        <v>504.91989999999998</v>
      </c>
      <c r="J46" s="163">
        <v>494.96109999999999</v>
      </c>
      <c r="K46" s="163">
        <v>496.89920000000001</v>
      </c>
      <c r="L46" s="163">
        <v>481.63479999999998</v>
      </c>
      <c r="M46" s="163">
        <v>504.53039999999999</v>
      </c>
      <c r="N46" s="163">
        <v>488.68709999999999</v>
      </c>
      <c r="O46" s="163">
        <v>224.12610000000001</v>
      </c>
      <c r="P46" s="163">
        <v>225.21960000000001</v>
      </c>
      <c r="Q46" s="163">
        <v>225.67740000000001</v>
      </c>
      <c r="R46" s="163">
        <v>222.3819</v>
      </c>
      <c r="S46" s="163">
        <v>217.48249999999999</v>
      </c>
      <c r="T46" s="164"/>
      <c r="U46" s="163">
        <v>220.3</v>
      </c>
      <c r="V46" s="164"/>
      <c r="W46" s="163">
        <v>221</v>
      </c>
      <c r="X46" s="163">
        <v>139.5531</v>
      </c>
      <c r="Y46" s="164"/>
      <c r="Z46" s="163">
        <v>138.71549999999999</v>
      </c>
      <c r="AA46" s="163">
        <v>136.44489999999999</v>
      </c>
      <c r="AB46" s="163">
        <v>133.97040000000001</v>
      </c>
      <c r="AC46" s="164"/>
      <c r="AD46" s="163">
        <v>142.7174</v>
      </c>
      <c r="AE46" s="163">
        <v>125.2577</v>
      </c>
      <c r="AF46" s="163">
        <v>140.06379999999999</v>
      </c>
    </row>
    <row r="47" spans="1:32" ht="18" customHeight="1" x14ac:dyDescent="0.3">
      <c r="A47" s="160" t="s">
        <v>64</v>
      </c>
      <c r="B47" s="160" t="s">
        <v>918</v>
      </c>
      <c r="C47" s="163">
        <v>2.4655</v>
      </c>
      <c r="D47" s="163">
        <v>514.51419999999996</v>
      </c>
      <c r="E47" s="163">
        <v>513.79380000000003</v>
      </c>
      <c r="F47" s="163">
        <v>516.8623</v>
      </c>
      <c r="G47" s="163">
        <v>520.11710000000005</v>
      </c>
      <c r="H47" s="163">
        <v>517.01990000000001</v>
      </c>
      <c r="I47" s="165">
        <v>504.91989999999998</v>
      </c>
      <c r="J47" s="163">
        <v>494.9828</v>
      </c>
      <c r="K47" s="163">
        <v>498.42599999999999</v>
      </c>
      <c r="L47" s="163">
        <v>483.63560000000001</v>
      </c>
      <c r="M47" s="163">
        <v>505.26179999999999</v>
      </c>
      <c r="N47" s="163">
        <v>490.1028</v>
      </c>
      <c r="O47" s="163">
        <v>224.28829999999999</v>
      </c>
      <c r="P47" s="163">
        <v>227.33860000000001</v>
      </c>
      <c r="Q47" s="163">
        <v>226.12860000000001</v>
      </c>
      <c r="R47" s="163">
        <v>222.54820000000001</v>
      </c>
      <c r="S47" s="163">
        <v>217.89590000000001</v>
      </c>
      <c r="T47" s="164"/>
      <c r="U47" s="163">
        <v>221.6</v>
      </c>
      <c r="V47" s="164"/>
      <c r="W47" s="163">
        <v>222.4</v>
      </c>
      <c r="X47" s="163">
        <v>140.4281</v>
      </c>
      <c r="Y47" s="164"/>
      <c r="Z47" s="163">
        <v>139.0164</v>
      </c>
      <c r="AA47" s="163">
        <v>137.215</v>
      </c>
      <c r="AB47" s="163">
        <v>134.41200000000001</v>
      </c>
      <c r="AC47" s="164"/>
      <c r="AD47" s="163">
        <v>141.9709</v>
      </c>
      <c r="AE47" s="163">
        <v>127.6016</v>
      </c>
      <c r="AF47" s="163">
        <v>140.5335</v>
      </c>
    </row>
    <row r="48" spans="1:32" ht="18" customHeight="1" x14ac:dyDescent="0.3">
      <c r="A48" s="160" t="s">
        <v>64</v>
      </c>
      <c r="B48" s="160" t="s">
        <v>919</v>
      </c>
      <c r="C48" s="163">
        <v>2.4655</v>
      </c>
      <c r="D48" s="163">
        <v>503.17039999999997</v>
      </c>
      <c r="E48" s="163">
        <v>501.60939999999999</v>
      </c>
      <c r="F48" s="163">
        <v>516.80589999999995</v>
      </c>
      <c r="G48" s="163">
        <v>519.49929999999995</v>
      </c>
      <c r="H48" s="163">
        <v>516.58810000000005</v>
      </c>
      <c r="I48" s="165">
        <v>504.91989999999998</v>
      </c>
      <c r="J48" s="163">
        <v>495.02409999999998</v>
      </c>
      <c r="K48" s="163">
        <v>497.58229999999998</v>
      </c>
      <c r="L48" s="163">
        <v>482.1558</v>
      </c>
      <c r="M48" s="163">
        <v>504.75459999999998</v>
      </c>
      <c r="N48" s="163">
        <v>489.50990000000002</v>
      </c>
      <c r="O48" s="163">
        <v>226.79509999999999</v>
      </c>
      <c r="P48" s="163">
        <v>224.34389999999999</v>
      </c>
      <c r="Q48" s="163">
        <v>225.4323</v>
      </c>
      <c r="R48" s="163">
        <v>219.7405</v>
      </c>
      <c r="S48" s="163">
        <v>216.6113</v>
      </c>
      <c r="T48" s="164"/>
      <c r="U48" s="163">
        <v>220.9</v>
      </c>
      <c r="V48" s="164"/>
      <c r="W48" s="163">
        <v>221.8</v>
      </c>
      <c r="X48" s="163">
        <v>139.6062</v>
      </c>
      <c r="Y48" s="164"/>
      <c r="Z48" s="163">
        <v>138.96449999999999</v>
      </c>
      <c r="AA48" s="163">
        <v>136.46889999999999</v>
      </c>
      <c r="AB48" s="163">
        <v>134.136</v>
      </c>
      <c r="AC48" s="164"/>
      <c r="AD48" s="163">
        <v>141.60489999999999</v>
      </c>
      <c r="AE48" s="163">
        <v>126.8056</v>
      </c>
      <c r="AF48" s="163">
        <v>140.1251</v>
      </c>
    </row>
    <row r="49" spans="1:32" ht="18" customHeight="1" x14ac:dyDescent="0.3">
      <c r="A49" s="160" t="s">
        <v>64</v>
      </c>
      <c r="B49" s="160" t="s">
        <v>920</v>
      </c>
      <c r="C49" s="166">
        <v>2.4655</v>
      </c>
      <c r="D49" s="166">
        <v>506.79419999999999</v>
      </c>
      <c r="E49" s="166">
        <v>505.60090000000002</v>
      </c>
      <c r="F49" s="166">
        <v>517.77800000000002</v>
      </c>
      <c r="G49" s="166">
        <v>521.09529999999995</v>
      </c>
      <c r="H49" s="166">
        <v>517.39580000000001</v>
      </c>
      <c r="I49" s="168">
        <v>504.91989999999998</v>
      </c>
      <c r="J49" s="166">
        <v>493.8612</v>
      </c>
      <c r="K49" s="166">
        <v>497.2758</v>
      </c>
      <c r="L49" s="166">
        <v>481.92669999999998</v>
      </c>
      <c r="M49" s="166">
        <v>504.0616</v>
      </c>
      <c r="N49" s="166">
        <v>488.81349999999998</v>
      </c>
      <c r="O49" s="166">
        <v>228.74029999999999</v>
      </c>
      <c r="P49" s="166">
        <v>225.29750000000001</v>
      </c>
      <c r="Q49" s="166">
        <v>226.24260000000001</v>
      </c>
      <c r="R49" s="166">
        <v>220.0592</v>
      </c>
      <c r="S49" s="166">
        <v>216.8845</v>
      </c>
      <c r="T49" s="167"/>
      <c r="U49" s="166">
        <v>220.9</v>
      </c>
      <c r="V49" s="167"/>
      <c r="W49" s="166">
        <v>221.7</v>
      </c>
      <c r="X49" s="166">
        <v>139.3432</v>
      </c>
      <c r="Y49" s="167"/>
      <c r="Z49" s="166">
        <v>138.8141</v>
      </c>
      <c r="AA49" s="166">
        <v>135.58670000000001</v>
      </c>
      <c r="AB49" s="166">
        <v>133.83240000000001</v>
      </c>
      <c r="AC49" s="167"/>
      <c r="AD49" s="166">
        <v>141.41460000000001</v>
      </c>
      <c r="AE49" s="166">
        <v>126.8056</v>
      </c>
      <c r="AF49" s="166">
        <v>139.36940000000001</v>
      </c>
    </row>
    <row r="50" spans="1:32" ht="18" customHeight="1" x14ac:dyDescent="0.3">
      <c r="A50" s="160" t="s">
        <v>64</v>
      </c>
      <c r="B50" s="160" t="s">
        <v>921</v>
      </c>
      <c r="C50" s="161">
        <v>2.4655</v>
      </c>
      <c r="D50" s="161">
        <v>505.53379999999999</v>
      </c>
      <c r="E50" s="161">
        <v>502.8698</v>
      </c>
      <c r="F50" s="161">
        <v>517.6893</v>
      </c>
      <c r="G50" s="161">
        <v>520.23569999999995</v>
      </c>
      <c r="H50" s="161">
        <v>516.95590000000004</v>
      </c>
      <c r="I50" s="169">
        <v>504.91989999999998</v>
      </c>
      <c r="J50" s="161">
        <v>494.62490000000003</v>
      </c>
      <c r="K50" s="161">
        <v>497.8048</v>
      </c>
      <c r="L50" s="161">
        <v>481.9153</v>
      </c>
      <c r="M50" s="161">
        <v>504.79320000000001</v>
      </c>
      <c r="N50" s="161">
        <v>488.93150000000003</v>
      </c>
      <c r="O50" s="161">
        <v>229.30709999999999</v>
      </c>
      <c r="P50" s="161">
        <v>223.84039999999999</v>
      </c>
      <c r="Q50" s="161">
        <v>226.4477</v>
      </c>
      <c r="R50" s="161">
        <v>220.11940000000001</v>
      </c>
      <c r="S50" s="161">
        <v>216.9066</v>
      </c>
      <c r="T50" s="162"/>
      <c r="U50" s="161">
        <v>220.4</v>
      </c>
      <c r="V50" s="162"/>
      <c r="W50" s="161">
        <v>221.4</v>
      </c>
      <c r="X50" s="161">
        <v>139.43819999999999</v>
      </c>
      <c r="Y50" s="162"/>
      <c r="Z50" s="161">
        <v>138.8141</v>
      </c>
      <c r="AA50" s="161">
        <v>135.80709999999999</v>
      </c>
      <c r="AB50" s="161">
        <v>134.01179999999999</v>
      </c>
      <c r="AC50" s="162"/>
      <c r="AD50" s="161">
        <v>141.2097</v>
      </c>
      <c r="AE50" s="161">
        <v>126.15130000000001</v>
      </c>
      <c r="AF50" s="161">
        <v>139.41030000000001</v>
      </c>
    </row>
    <row r="51" spans="1:32" ht="18" customHeight="1" x14ac:dyDescent="0.3">
      <c r="A51" s="160" t="s">
        <v>64</v>
      </c>
      <c r="B51" s="160" t="s">
        <v>922</v>
      </c>
      <c r="C51" s="163">
        <v>2.4655</v>
      </c>
      <c r="D51" s="163">
        <v>506.89920000000001</v>
      </c>
      <c r="E51" s="163">
        <v>502.8698</v>
      </c>
      <c r="F51" s="163">
        <v>518.25229999999999</v>
      </c>
      <c r="G51" s="163">
        <v>520.55330000000004</v>
      </c>
      <c r="H51" s="163">
        <v>517.43610000000001</v>
      </c>
      <c r="I51" s="165">
        <v>504.91989999999998</v>
      </c>
      <c r="J51" s="163">
        <v>493.74740000000003</v>
      </c>
      <c r="K51" s="163">
        <v>496.54730000000001</v>
      </c>
      <c r="L51" s="163">
        <v>482.27980000000002</v>
      </c>
      <c r="M51" s="163">
        <v>502.94369999999998</v>
      </c>
      <c r="N51" s="163">
        <v>489.09570000000002</v>
      </c>
      <c r="O51" s="163">
        <v>226.5385</v>
      </c>
      <c r="P51" s="163">
        <v>225.63570000000001</v>
      </c>
      <c r="Q51" s="163">
        <v>226.8903</v>
      </c>
      <c r="R51" s="163">
        <v>220.45599999999999</v>
      </c>
      <c r="S51" s="163">
        <v>217.50460000000001</v>
      </c>
      <c r="T51" s="164"/>
      <c r="U51" s="163">
        <v>220.5</v>
      </c>
      <c r="V51" s="164"/>
      <c r="W51" s="163">
        <v>221.6</v>
      </c>
      <c r="X51" s="163">
        <v>139.40110000000001</v>
      </c>
      <c r="Y51" s="164"/>
      <c r="Z51" s="163">
        <v>138.86600000000001</v>
      </c>
      <c r="AA51" s="163">
        <v>135.87289999999999</v>
      </c>
      <c r="AB51" s="163">
        <v>133.94280000000001</v>
      </c>
      <c r="AC51" s="164"/>
      <c r="AD51" s="163">
        <v>140.81450000000001</v>
      </c>
      <c r="AE51" s="163">
        <v>126.4785</v>
      </c>
      <c r="AF51" s="163">
        <v>140.023</v>
      </c>
    </row>
    <row r="52" spans="1:32" ht="18" customHeight="1" x14ac:dyDescent="0.3">
      <c r="A52" s="160" t="s">
        <v>64</v>
      </c>
      <c r="B52" s="160" t="s">
        <v>923</v>
      </c>
      <c r="C52" s="163">
        <v>2.4655</v>
      </c>
      <c r="D52" s="163">
        <v>505.21870000000001</v>
      </c>
      <c r="E52" s="163">
        <v>501.60939999999999</v>
      </c>
      <c r="F52" s="163">
        <v>518.55280000000005</v>
      </c>
      <c r="G52" s="163">
        <v>521.10720000000003</v>
      </c>
      <c r="H52" s="163">
        <v>517.68780000000004</v>
      </c>
      <c r="I52" s="165">
        <v>504.91989999999998</v>
      </c>
      <c r="J52" s="163">
        <v>493.20080000000002</v>
      </c>
      <c r="K52" s="163">
        <v>496.7371</v>
      </c>
      <c r="L52" s="163">
        <v>481.46730000000002</v>
      </c>
      <c r="M52" s="163">
        <v>502.55900000000003</v>
      </c>
      <c r="N52" s="163">
        <v>488.24970000000002</v>
      </c>
      <c r="O52" s="163">
        <v>221.33940000000001</v>
      </c>
      <c r="P52" s="163">
        <v>225.0223</v>
      </c>
      <c r="Q52" s="163">
        <v>226.75129999999999</v>
      </c>
      <c r="R52" s="163">
        <v>220.4177</v>
      </c>
      <c r="S52" s="163">
        <v>217.7039</v>
      </c>
      <c r="T52" s="164"/>
      <c r="U52" s="163">
        <v>219.6</v>
      </c>
      <c r="V52" s="164"/>
      <c r="W52" s="163">
        <v>221.5</v>
      </c>
      <c r="X52" s="163">
        <v>139.25739999999999</v>
      </c>
      <c r="Y52" s="164"/>
      <c r="Z52" s="163">
        <v>138.96449999999999</v>
      </c>
      <c r="AA52" s="163">
        <v>135.52860000000001</v>
      </c>
      <c r="AB52" s="163">
        <v>134.09460000000001</v>
      </c>
      <c r="AC52" s="164"/>
      <c r="AD52" s="163">
        <v>141.15119999999999</v>
      </c>
      <c r="AE52" s="163">
        <v>126.57129999999999</v>
      </c>
      <c r="AF52" s="163">
        <v>139.73699999999999</v>
      </c>
    </row>
    <row r="53" spans="1:32" ht="18" customHeight="1" x14ac:dyDescent="0.3">
      <c r="A53" s="160" t="s">
        <v>64</v>
      </c>
      <c r="B53" s="160" t="s">
        <v>924</v>
      </c>
      <c r="C53" s="163">
        <v>2.4655</v>
      </c>
      <c r="D53" s="163">
        <v>509.68270000000001</v>
      </c>
      <c r="E53" s="163">
        <v>506.07350000000002</v>
      </c>
      <c r="F53" s="163">
        <v>518.50969999999995</v>
      </c>
      <c r="G53" s="163">
        <v>520.73040000000003</v>
      </c>
      <c r="H53" s="163">
        <v>516.28440000000001</v>
      </c>
      <c r="I53" s="163">
        <v>504.91989999999998</v>
      </c>
      <c r="J53" s="163">
        <v>492.69170000000003</v>
      </c>
      <c r="K53" s="163">
        <v>496.96519999999998</v>
      </c>
      <c r="L53" s="163">
        <v>482.05680000000001</v>
      </c>
      <c r="M53" s="163">
        <v>503.4991</v>
      </c>
      <c r="N53" s="163">
        <v>488.50940000000003</v>
      </c>
      <c r="O53" s="163">
        <v>224.86279999999999</v>
      </c>
      <c r="P53" s="163">
        <v>227.03819999999999</v>
      </c>
      <c r="Q53" s="163">
        <v>228.32409999999999</v>
      </c>
      <c r="R53" s="163">
        <v>220.37909999999999</v>
      </c>
      <c r="S53" s="163">
        <v>217.74090000000001</v>
      </c>
      <c r="T53" s="164"/>
      <c r="U53" s="163">
        <v>220.3</v>
      </c>
      <c r="V53" s="164"/>
      <c r="W53" s="163">
        <v>221.5</v>
      </c>
      <c r="X53" s="163">
        <v>140.1506</v>
      </c>
      <c r="Y53" s="164"/>
      <c r="Z53" s="163">
        <v>139.11500000000001</v>
      </c>
      <c r="AA53" s="163">
        <v>135.6514</v>
      </c>
      <c r="AB53" s="163">
        <v>134.3844</v>
      </c>
      <c r="AC53" s="164"/>
      <c r="AD53" s="163">
        <v>141.0487</v>
      </c>
      <c r="AE53" s="163">
        <v>126.42959999999999</v>
      </c>
      <c r="AF53" s="163">
        <v>140.08420000000001</v>
      </c>
    </row>
    <row r="54" spans="1:32" ht="18" customHeight="1" x14ac:dyDescent="0.3">
      <c r="A54" s="160" t="s">
        <v>64</v>
      </c>
      <c r="B54" s="160" t="s">
        <v>925</v>
      </c>
      <c r="C54" s="163">
        <v>2.4655</v>
      </c>
      <c r="D54" s="163">
        <v>509.63010000000003</v>
      </c>
      <c r="E54" s="163">
        <v>512.00810000000001</v>
      </c>
      <c r="F54" s="163">
        <v>520.92769999999996</v>
      </c>
      <c r="G54" s="163">
        <v>523.01030000000003</v>
      </c>
      <c r="H54" s="163">
        <v>518.06240000000003</v>
      </c>
      <c r="I54" s="163">
        <v>510.14460000000003</v>
      </c>
      <c r="J54" s="163">
        <v>494.14240000000001</v>
      </c>
      <c r="K54" s="163">
        <v>497.72269999999997</v>
      </c>
      <c r="L54" s="163">
        <v>482.33530000000002</v>
      </c>
      <c r="M54" s="163">
        <v>504.54250000000002</v>
      </c>
      <c r="N54" s="163">
        <v>489.26650000000001</v>
      </c>
      <c r="O54" s="163">
        <v>223.08959999999999</v>
      </c>
      <c r="P54" s="163">
        <v>226.1429</v>
      </c>
      <c r="Q54" s="163">
        <v>226.98679999999999</v>
      </c>
      <c r="R54" s="163">
        <v>221.4341</v>
      </c>
      <c r="S54" s="163">
        <v>218.60470000000001</v>
      </c>
      <c r="T54" s="164"/>
      <c r="U54" s="163">
        <v>220.9</v>
      </c>
      <c r="V54" s="164"/>
      <c r="W54" s="163">
        <v>222.3</v>
      </c>
      <c r="X54" s="163">
        <v>140.07310000000001</v>
      </c>
      <c r="Y54" s="164"/>
      <c r="Z54" s="163">
        <v>139.31209999999999</v>
      </c>
      <c r="AA54" s="163">
        <v>135.48179999999999</v>
      </c>
      <c r="AB54" s="163">
        <v>134.64660000000001</v>
      </c>
      <c r="AC54" s="164"/>
      <c r="AD54" s="163">
        <v>141.73670000000001</v>
      </c>
      <c r="AE54" s="163">
        <v>126.7129</v>
      </c>
      <c r="AF54" s="163">
        <v>140.5335</v>
      </c>
    </row>
    <row r="55" spans="1:32" ht="18" customHeight="1" x14ac:dyDescent="0.3">
      <c r="A55" s="160" t="s">
        <v>64</v>
      </c>
      <c r="B55" s="160" t="s">
        <v>926</v>
      </c>
      <c r="C55" s="163">
        <v>2.5179</v>
      </c>
      <c r="D55" s="163">
        <v>512.67610000000002</v>
      </c>
      <c r="E55" s="163">
        <v>509.69740000000002</v>
      </c>
      <c r="F55" s="163">
        <v>521.74329999999998</v>
      </c>
      <c r="G55" s="163">
        <v>523.45569999999998</v>
      </c>
      <c r="H55" s="163">
        <v>519.98239999999998</v>
      </c>
      <c r="I55" s="165">
        <v>510.14460000000003</v>
      </c>
      <c r="J55" s="163">
        <v>494.15309999999999</v>
      </c>
      <c r="K55" s="163">
        <v>497.95460000000003</v>
      </c>
      <c r="L55" s="163">
        <v>482.99939999999998</v>
      </c>
      <c r="M55" s="163">
        <v>505.34660000000002</v>
      </c>
      <c r="N55" s="163">
        <v>489.98680000000002</v>
      </c>
      <c r="O55" s="163">
        <v>226.39080000000001</v>
      </c>
      <c r="P55" s="163">
        <v>227.18940000000001</v>
      </c>
      <c r="Q55" s="163">
        <v>229.8836</v>
      </c>
      <c r="R55" s="163">
        <v>221.84209999999999</v>
      </c>
      <c r="S55" s="163">
        <v>219.24700000000001</v>
      </c>
      <c r="T55" s="164"/>
      <c r="U55" s="163">
        <v>221.6</v>
      </c>
      <c r="V55" s="164"/>
      <c r="W55" s="163">
        <v>222.7</v>
      </c>
      <c r="X55" s="163">
        <v>140.1849</v>
      </c>
      <c r="Y55" s="164"/>
      <c r="Z55" s="163">
        <v>139.56120000000001</v>
      </c>
      <c r="AA55" s="163">
        <v>135.88120000000001</v>
      </c>
      <c r="AB55" s="163">
        <v>135.04679999999999</v>
      </c>
      <c r="AC55" s="164"/>
      <c r="AD55" s="163">
        <v>141.60489999999999</v>
      </c>
      <c r="AE55" s="163">
        <v>126.8056</v>
      </c>
      <c r="AF55" s="163">
        <v>140.5335</v>
      </c>
    </row>
    <row r="56" spans="1:32" ht="18" customHeight="1" x14ac:dyDescent="0.3">
      <c r="A56" s="160" t="s">
        <v>64</v>
      </c>
      <c r="B56" s="160" t="s">
        <v>927</v>
      </c>
      <c r="C56" s="163">
        <v>2.5179</v>
      </c>
      <c r="D56" s="163">
        <v>513.09630000000004</v>
      </c>
      <c r="E56" s="163">
        <v>509.69740000000002</v>
      </c>
      <c r="F56" s="163">
        <v>523.52610000000004</v>
      </c>
      <c r="G56" s="163">
        <v>525.20889999999997</v>
      </c>
      <c r="H56" s="163">
        <v>520.32399999999996</v>
      </c>
      <c r="I56" s="165">
        <v>510.14460000000003</v>
      </c>
      <c r="J56" s="163">
        <v>494.73200000000003</v>
      </c>
      <c r="K56" s="163">
        <v>498.27550000000002</v>
      </c>
      <c r="L56" s="163">
        <v>484.40019999999998</v>
      </c>
      <c r="M56" s="163">
        <v>506.08929999999998</v>
      </c>
      <c r="N56" s="163">
        <v>490.89249999999998</v>
      </c>
      <c r="O56" s="163">
        <v>221.24549999999999</v>
      </c>
      <c r="P56" s="163">
        <v>227.10300000000001</v>
      </c>
      <c r="Q56" s="163">
        <v>228.88390000000001</v>
      </c>
      <c r="R56" s="163">
        <v>222.18600000000001</v>
      </c>
      <c r="S56" s="163">
        <v>220.10339999999999</v>
      </c>
      <c r="T56" s="164"/>
      <c r="U56" s="163">
        <v>222.2</v>
      </c>
      <c r="V56" s="164"/>
      <c r="W56" s="163">
        <v>224</v>
      </c>
      <c r="X56" s="163">
        <v>140.3349</v>
      </c>
      <c r="Y56" s="164"/>
      <c r="Z56" s="163">
        <v>139.56120000000001</v>
      </c>
      <c r="AA56" s="163">
        <v>136.2028</v>
      </c>
      <c r="AB56" s="163">
        <v>135.654</v>
      </c>
      <c r="AC56" s="164"/>
      <c r="AD56" s="163">
        <v>142.68809999999999</v>
      </c>
      <c r="AE56" s="163">
        <v>127.6504</v>
      </c>
      <c r="AF56" s="163">
        <v>140.94200000000001</v>
      </c>
    </row>
    <row r="57" spans="1:32" ht="18" customHeight="1" x14ac:dyDescent="0.3">
      <c r="A57" s="160" t="s">
        <v>928</v>
      </c>
      <c r="B57" s="160" t="s">
        <v>65</v>
      </c>
      <c r="C57" s="166">
        <v>2.5179</v>
      </c>
      <c r="D57" s="166">
        <v>515.51210000000003</v>
      </c>
      <c r="E57" s="166">
        <v>514.89670000000001</v>
      </c>
      <c r="F57" s="166">
        <v>524.41470000000004</v>
      </c>
      <c r="G57" s="166">
        <v>526.81470000000002</v>
      </c>
      <c r="H57" s="166">
        <v>522.12270000000001</v>
      </c>
      <c r="I57" s="168">
        <v>510.14460000000003</v>
      </c>
      <c r="J57" s="166">
        <v>495.01159999999999</v>
      </c>
      <c r="K57" s="166">
        <v>499.10039999999998</v>
      </c>
      <c r="L57" s="166">
        <v>484.14710000000002</v>
      </c>
      <c r="M57" s="166">
        <v>506.34609999999998</v>
      </c>
      <c r="N57" s="166">
        <v>490.83260000000001</v>
      </c>
      <c r="O57" s="166">
        <v>223.53980000000001</v>
      </c>
      <c r="P57" s="166">
        <v>228.10990000000001</v>
      </c>
      <c r="Q57" s="166">
        <v>229.72020000000001</v>
      </c>
      <c r="R57" s="166">
        <v>222.5051</v>
      </c>
      <c r="S57" s="166">
        <v>220.62020000000001</v>
      </c>
      <c r="T57" s="167"/>
      <c r="U57" s="166">
        <v>222.1</v>
      </c>
      <c r="V57" s="167"/>
      <c r="W57" s="166">
        <v>223.3</v>
      </c>
      <c r="X57" s="166">
        <v>140.40690000000001</v>
      </c>
      <c r="Y57" s="167"/>
      <c r="Z57" s="166">
        <v>139.56120000000001</v>
      </c>
      <c r="AA57" s="166">
        <v>135.9151</v>
      </c>
      <c r="AB57" s="166">
        <v>135.6678</v>
      </c>
      <c r="AC57" s="167"/>
      <c r="AD57" s="166">
        <v>142.04409999999999</v>
      </c>
      <c r="AE57" s="166">
        <v>127.6504</v>
      </c>
      <c r="AF57" s="166">
        <v>140.554</v>
      </c>
    </row>
    <row r="58" spans="1:32" x14ac:dyDescent="0.3">
      <c r="A58" s="228" t="s">
        <v>940</v>
      </c>
      <c r="B58" s="228"/>
      <c r="C58" s="170">
        <v>529.34249999999997</v>
      </c>
      <c r="D58" s="170">
        <v>528.48389999999995</v>
      </c>
      <c r="E58" s="170">
        <v>527.86890000000005</v>
      </c>
      <c r="F58" s="170">
        <v>537.28</v>
      </c>
      <c r="G58" s="170">
        <v>539.14290000000005</v>
      </c>
      <c r="H58" s="170">
        <v>535.29679999999996</v>
      </c>
      <c r="I58" s="170">
        <v>518.46770000000004</v>
      </c>
      <c r="J58" s="170">
        <v>504.20760000000001</v>
      </c>
      <c r="K58" s="170">
        <v>508.98739999999998</v>
      </c>
      <c r="L58" s="170">
        <v>496.37209999999999</v>
      </c>
      <c r="M58" s="170">
        <v>515.05930000000001</v>
      </c>
      <c r="N58" s="170">
        <v>501.80709999999999</v>
      </c>
      <c r="O58" s="170">
        <v>234.51429999999999</v>
      </c>
      <c r="P58" s="170">
        <v>232.619</v>
      </c>
      <c r="Q58" s="170">
        <v>231.38470000000001</v>
      </c>
      <c r="R58" s="170">
        <v>227.02889999999999</v>
      </c>
      <c r="S58" s="170">
        <v>224.3116</v>
      </c>
      <c r="T58" s="170">
        <v>0</v>
      </c>
      <c r="U58" s="170">
        <v>267.10000000000002</v>
      </c>
      <c r="V58" s="170">
        <v>0</v>
      </c>
      <c r="W58" s="170">
        <v>228.9</v>
      </c>
      <c r="X58" s="170">
        <v>144.1489</v>
      </c>
      <c r="Y58" s="170">
        <v>0</v>
      </c>
      <c r="Z58" s="170">
        <v>141.6053</v>
      </c>
      <c r="AA58" s="170">
        <v>139.94159999999999</v>
      </c>
      <c r="AB58" s="170">
        <v>137.80680000000001</v>
      </c>
      <c r="AC58" s="170">
        <v>0</v>
      </c>
      <c r="AD58" s="170">
        <v>143.3468</v>
      </c>
      <c r="AE58" s="170">
        <v>129.14949999999999</v>
      </c>
      <c r="AF58" s="170">
        <v>144.51599999999999</v>
      </c>
    </row>
    <row r="59" spans="1:32" x14ac:dyDescent="0.3">
      <c r="A59" s="228" t="s">
        <v>941</v>
      </c>
      <c r="B59" s="228"/>
      <c r="C59" s="170">
        <v>2.4129999999999998</v>
      </c>
      <c r="D59" s="170">
        <v>496.02800000000002</v>
      </c>
      <c r="E59" s="170">
        <v>490.94810000000001</v>
      </c>
      <c r="F59" s="170">
        <v>506.84629999999999</v>
      </c>
      <c r="G59" s="170">
        <v>513.34630000000004</v>
      </c>
      <c r="H59" s="170">
        <v>511.577</v>
      </c>
      <c r="I59" s="170">
        <v>504.79250000000002</v>
      </c>
      <c r="J59" s="170">
        <v>492.69170000000003</v>
      </c>
      <c r="K59" s="170">
        <v>495.47969999999998</v>
      </c>
      <c r="L59" s="170">
        <v>475.41660000000002</v>
      </c>
      <c r="M59" s="170">
        <v>501.36520000000002</v>
      </c>
      <c r="N59" s="170">
        <v>485.76089999999999</v>
      </c>
      <c r="O59" s="170">
        <v>218.03319999999999</v>
      </c>
      <c r="P59" s="170">
        <v>222.4332</v>
      </c>
      <c r="Q59" s="170">
        <v>222.32239999999999</v>
      </c>
      <c r="R59" s="170">
        <v>219.4649</v>
      </c>
      <c r="S59" s="170">
        <v>216.53749999999999</v>
      </c>
      <c r="T59" s="170">
        <v>0</v>
      </c>
      <c r="U59" s="170">
        <v>0</v>
      </c>
      <c r="V59" s="170">
        <v>0</v>
      </c>
      <c r="W59" s="170">
        <v>218.4</v>
      </c>
      <c r="X59" s="170">
        <v>139.24709999999999</v>
      </c>
      <c r="Y59" s="170">
        <v>0</v>
      </c>
      <c r="Z59" s="170">
        <v>138.2174</v>
      </c>
      <c r="AA59" s="170">
        <v>135.48179999999999</v>
      </c>
      <c r="AB59" s="170">
        <v>133.791</v>
      </c>
      <c r="AC59" s="170">
        <v>0</v>
      </c>
      <c r="AD59" s="170">
        <v>140.53639999999999</v>
      </c>
      <c r="AE59" s="170">
        <v>122.0692</v>
      </c>
      <c r="AF59" s="170">
        <v>139.36940000000001</v>
      </c>
    </row>
    <row r="60" spans="1:32" x14ac:dyDescent="0.3">
      <c r="A60" s="228" t="s">
        <v>942</v>
      </c>
      <c r="B60" s="228"/>
      <c r="C60" s="170">
        <v>203.84417083333329</v>
      </c>
      <c r="D60" s="170">
        <v>510.63889999999998</v>
      </c>
      <c r="E60" s="170">
        <v>507.66275729166659</v>
      </c>
      <c r="F60" s="170">
        <v>517.71773333333329</v>
      </c>
      <c r="G60" s="170">
        <v>520.87404375000006</v>
      </c>
      <c r="H60" s="170">
        <v>518.30904375</v>
      </c>
      <c r="I60" s="170">
        <v>512.37377708333327</v>
      </c>
      <c r="J60" s="170">
        <v>496.88962916666662</v>
      </c>
      <c r="K60" s="170">
        <v>500.05804791666668</v>
      </c>
      <c r="L60" s="170">
        <v>484.02316458333325</v>
      </c>
      <c r="M60" s="170">
        <v>506.63074166666667</v>
      </c>
      <c r="N60" s="170">
        <v>491.68845208333335</v>
      </c>
      <c r="O60" s="170">
        <v>225.64334375000001</v>
      </c>
      <c r="P60" s="170">
        <v>226.32589375000001</v>
      </c>
      <c r="Q60" s="170">
        <v>227.1910020833333</v>
      </c>
      <c r="R60" s="170">
        <v>222.08337499999999</v>
      </c>
      <c r="S60" s="170">
        <v>219.12653125</v>
      </c>
      <c r="T60" s="170">
        <v>0</v>
      </c>
      <c r="U60" s="170">
        <v>193.88124999999999</v>
      </c>
      <c r="V60" s="170">
        <v>0</v>
      </c>
      <c r="W60" s="170">
        <v>222.76666666666665</v>
      </c>
      <c r="X60" s="170">
        <v>140.97453041666668</v>
      </c>
      <c r="Y60" s="170">
        <v>0</v>
      </c>
      <c r="Z60" s="170">
        <v>139.32499791666666</v>
      </c>
      <c r="AA60" s="170">
        <v>136.90589791666665</v>
      </c>
      <c r="AB60" s="170">
        <v>135.2791</v>
      </c>
      <c r="AC60" s="170">
        <v>0</v>
      </c>
      <c r="AD60" s="170">
        <v>141.81229791666667</v>
      </c>
      <c r="AE60" s="170">
        <v>126.18082291666666</v>
      </c>
      <c r="AF60" s="170">
        <v>141.51636666666667</v>
      </c>
    </row>
    <row r="61" spans="1:32" x14ac:dyDescent="0.3">
      <c r="A61" s="228" t="s">
        <v>2450</v>
      </c>
      <c r="B61" s="228"/>
      <c r="C61" s="158" t="s">
        <v>180</v>
      </c>
      <c r="D61" s="158" t="s">
        <v>180</v>
      </c>
      <c r="E61" s="158" t="s">
        <v>180</v>
      </c>
      <c r="F61" s="158" t="s">
        <v>2451</v>
      </c>
      <c r="G61" s="158" t="s">
        <v>2451</v>
      </c>
      <c r="H61" s="158" t="s">
        <v>2451</v>
      </c>
      <c r="I61" s="158" t="s">
        <v>254</v>
      </c>
      <c r="J61" s="158" t="s">
        <v>254</v>
      </c>
      <c r="K61" s="158" t="s">
        <v>254</v>
      </c>
      <c r="L61" s="158" t="s">
        <v>254</v>
      </c>
      <c r="M61" s="158" t="s">
        <v>254</v>
      </c>
      <c r="N61" s="158" t="s">
        <v>254</v>
      </c>
      <c r="O61" s="158" t="s">
        <v>180</v>
      </c>
      <c r="P61" s="158" t="s">
        <v>180</v>
      </c>
      <c r="Q61" s="158" t="s">
        <v>180</v>
      </c>
      <c r="R61" s="158" t="s">
        <v>2451</v>
      </c>
      <c r="S61" s="158" t="s">
        <v>2451</v>
      </c>
      <c r="T61" s="158" t="s">
        <v>254</v>
      </c>
      <c r="U61" s="158" t="s">
        <v>254</v>
      </c>
      <c r="V61" s="158" t="s">
        <v>254</v>
      </c>
      <c r="W61" s="158" t="s">
        <v>254</v>
      </c>
      <c r="X61" s="158" t="s">
        <v>254</v>
      </c>
      <c r="Y61" s="158" t="s">
        <v>254</v>
      </c>
      <c r="Z61" s="158" t="s">
        <v>254</v>
      </c>
      <c r="AA61" s="158" t="s">
        <v>254</v>
      </c>
      <c r="AB61" s="158" t="s">
        <v>254</v>
      </c>
      <c r="AC61" s="158" t="s">
        <v>254</v>
      </c>
      <c r="AD61" s="158" t="s">
        <v>254</v>
      </c>
      <c r="AE61" s="158" t="s">
        <v>254</v>
      </c>
      <c r="AF61" s="158" t="s">
        <v>254</v>
      </c>
    </row>
    <row r="62" spans="1:32" ht="27" customHeight="1" x14ac:dyDescent="0.3">
      <c r="A62" s="228" t="s">
        <v>3</v>
      </c>
      <c r="B62" s="228"/>
      <c r="C62" s="227" t="s">
        <v>594</v>
      </c>
      <c r="D62" s="227"/>
      <c r="E62" s="227"/>
      <c r="F62" s="227"/>
      <c r="G62" s="227"/>
      <c r="H62" s="227"/>
      <c r="I62" s="227" t="s">
        <v>194</v>
      </c>
      <c r="J62" s="227" t="s">
        <v>594</v>
      </c>
      <c r="K62" s="227" t="s">
        <v>194</v>
      </c>
      <c r="L62" s="227" t="s">
        <v>594</v>
      </c>
      <c r="M62" s="227" t="s">
        <v>405</v>
      </c>
      <c r="N62" s="227" t="s">
        <v>194</v>
      </c>
      <c r="O62" s="227" t="s">
        <v>45</v>
      </c>
      <c r="P62" s="227"/>
      <c r="Q62" s="227"/>
      <c r="R62" s="227"/>
      <c r="S62" s="227"/>
      <c r="T62" s="227" t="s">
        <v>594</v>
      </c>
      <c r="U62" s="227" t="s">
        <v>539</v>
      </c>
      <c r="V62" s="227"/>
      <c r="W62" s="227"/>
      <c r="X62" s="227" t="s">
        <v>45</v>
      </c>
      <c r="Y62" s="227" t="s">
        <v>561</v>
      </c>
      <c r="Z62" s="227" t="s">
        <v>45</v>
      </c>
      <c r="AA62" s="227" t="s">
        <v>2461</v>
      </c>
      <c r="AB62" s="227" t="s">
        <v>677</v>
      </c>
      <c r="AC62" s="227" t="s">
        <v>45</v>
      </c>
      <c r="AD62" s="227" t="s">
        <v>86</v>
      </c>
      <c r="AE62" s="227" t="s">
        <v>45</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2819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2820</v>
      </c>
      <c r="C5" s="1"/>
      <c r="D5" s="1"/>
      <c r="E5" s="1"/>
      <c r="F5" s="1"/>
      <c r="G5" s="1"/>
    </row>
    <row r="6" spans="1:7" ht="34.950000000000003" customHeight="1" x14ac:dyDescent="0.3">
      <c r="A6" s="1"/>
      <c r="B6" s="3" t="s">
        <v>3</v>
      </c>
      <c r="C6" s="3" t="s">
        <v>4</v>
      </c>
      <c r="D6" s="3" t="s">
        <v>6</v>
      </c>
      <c r="E6" s="3" t="s">
        <v>7</v>
      </c>
      <c r="F6" s="3" t="s">
        <v>8</v>
      </c>
      <c r="G6" s="3" t="s">
        <v>2821</v>
      </c>
    </row>
    <row r="7" spans="1:7" x14ac:dyDescent="0.3">
      <c r="A7" s="1"/>
      <c r="B7" s="6" t="s">
        <v>390</v>
      </c>
      <c r="C7" s="6" t="s">
        <v>2822</v>
      </c>
      <c r="D7" s="86" t="s">
        <v>392</v>
      </c>
      <c r="E7" s="86" t="s">
        <v>2823</v>
      </c>
      <c r="F7" s="86" t="s">
        <v>1295</v>
      </c>
      <c r="G7" s="6" t="s">
        <v>2824</v>
      </c>
    </row>
    <row r="8" spans="1:7" x14ac:dyDescent="0.3">
      <c r="A8" s="1"/>
      <c r="B8" s="6" t="s">
        <v>2453</v>
      </c>
      <c r="C8" s="6" t="s">
        <v>2825</v>
      </c>
      <c r="D8" s="86" t="s">
        <v>2826</v>
      </c>
      <c r="E8" s="86" t="s">
        <v>2827</v>
      </c>
      <c r="F8" s="86" t="s">
        <v>2828</v>
      </c>
      <c r="G8" s="6" t="s">
        <v>2829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2830</v>
      </c>
      <c r="C5" s="1"/>
      <c r="D5" s="1"/>
      <c r="E5" s="1"/>
      <c r="F5" s="1"/>
      <c r="G5" s="1"/>
      <c r="H5" s="1"/>
      <c r="I5" s="1"/>
    </row>
    <row r="6" spans="1:9" ht="34.950000000000003" customHeight="1" x14ac:dyDescent="0.3">
      <c r="A6" s="1"/>
      <c r="B6" s="3" t="s">
        <v>4</v>
      </c>
      <c r="C6" s="3" t="s">
        <v>2831</v>
      </c>
      <c r="D6" s="3" t="s">
        <v>2832</v>
      </c>
      <c r="E6" s="3" t="s">
        <v>7</v>
      </c>
      <c r="F6" s="3" t="s">
        <v>8</v>
      </c>
      <c r="G6" s="3" t="s">
        <v>2833</v>
      </c>
      <c r="H6" s="3" t="s">
        <v>2821</v>
      </c>
      <c r="I6" s="3" t="s">
        <v>2834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2835</v>
      </c>
      <c r="C5" s="1"/>
      <c r="D5" s="1"/>
      <c r="E5" s="1"/>
      <c r="F5" s="1"/>
      <c r="G5" s="1"/>
      <c r="H5" s="1"/>
      <c r="I5" s="1"/>
    </row>
    <row r="6" spans="1:9" ht="30" customHeight="1" x14ac:dyDescent="0.3">
      <c r="A6" s="1"/>
      <c r="B6" s="201" t="s">
        <v>2836</v>
      </c>
      <c r="C6" s="201"/>
      <c r="D6" s="201"/>
      <c r="E6" s="201"/>
      <c r="F6" s="201"/>
      <c r="G6" s="201"/>
      <c r="H6" s="201"/>
      <c r="I6" s="201"/>
    </row>
    <row r="7" spans="1:9" ht="19.95" customHeight="1" x14ac:dyDescent="0.3">
      <c r="A7" s="1"/>
      <c r="B7" s="201" t="s">
        <v>2837</v>
      </c>
      <c r="C7" s="201" t="s">
        <v>2838</v>
      </c>
      <c r="D7" s="201"/>
      <c r="E7" s="201" t="s">
        <v>2839</v>
      </c>
      <c r="F7" s="201"/>
      <c r="G7" s="201" t="s">
        <v>2840</v>
      </c>
      <c r="H7" s="201"/>
      <c r="I7" s="201"/>
    </row>
    <row r="8" spans="1:9" ht="19.95" customHeight="1" x14ac:dyDescent="0.3">
      <c r="A8" s="1"/>
      <c r="B8" s="201"/>
      <c r="C8" s="3" t="s">
        <v>2841</v>
      </c>
      <c r="D8" s="3" t="s">
        <v>2842</v>
      </c>
      <c r="E8" s="3" t="s">
        <v>2841</v>
      </c>
      <c r="F8" s="3" t="s">
        <v>2842</v>
      </c>
      <c r="G8" s="3" t="s">
        <v>2841</v>
      </c>
      <c r="H8" s="3" t="s">
        <v>2842</v>
      </c>
      <c r="I8" s="3" t="s">
        <v>2843</v>
      </c>
    </row>
    <row r="9" spans="1:9" ht="26.4" x14ac:dyDescent="0.3">
      <c r="A9" s="1"/>
      <c r="B9" s="86" t="s">
        <v>2844</v>
      </c>
      <c r="C9" s="86" t="s">
        <v>2845</v>
      </c>
      <c r="D9" s="86" t="s">
        <v>2845</v>
      </c>
      <c r="E9" s="86" t="s">
        <v>2845</v>
      </c>
      <c r="F9" s="86" t="s">
        <v>2845</v>
      </c>
      <c r="G9" s="86" t="s">
        <v>2845</v>
      </c>
      <c r="H9" s="86" t="s">
        <v>2845</v>
      </c>
      <c r="I9" s="86" t="s">
        <v>2846</v>
      </c>
    </row>
    <row r="10" spans="1:9" ht="26.4" x14ac:dyDescent="0.3">
      <c r="A10" s="1"/>
      <c r="B10" s="86" t="s">
        <v>2847</v>
      </c>
      <c r="C10" s="86" t="s">
        <v>2845</v>
      </c>
      <c r="D10" s="86" t="s">
        <v>2845</v>
      </c>
      <c r="E10" s="86" t="s">
        <v>2845</v>
      </c>
      <c r="F10" s="86" t="s">
        <v>2845</v>
      </c>
      <c r="G10" s="86" t="s">
        <v>2845</v>
      </c>
      <c r="H10" s="86" t="s">
        <v>2845</v>
      </c>
      <c r="I10" s="86" t="s">
        <v>2846</v>
      </c>
    </row>
    <row r="11" spans="1:9" ht="26.4" x14ac:dyDescent="0.3">
      <c r="A11" s="1"/>
      <c r="B11" s="86" t="s">
        <v>2848</v>
      </c>
      <c r="C11" s="86" t="s">
        <v>2849</v>
      </c>
      <c r="D11" s="86" t="s">
        <v>2850</v>
      </c>
      <c r="E11" s="86" t="s">
        <v>2851</v>
      </c>
      <c r="F11" s="86" t="s">
        <v>2852</v>
      </c>
      <c r="G11" s="86" t="s">
        <v>1033</v>
      </c>
      <c r="H11" s="86" t="s">
        <v>1033</v>
      </c>
      <c r="I11" s="86" t="s">
        <v>1033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870</v>
      </c>
      <c r="C14" s="201"/>
      <c r="D14" s="201"/>
      <c r="E14" s="201"/>
      <c r="F14" s="201"/>
      <c r="G14" s="201"/>
      <c r="H14" s="201"/>
      <c r="I14" s="201"/>
    </row>
    <row r="15" spans="1:9" ht="19.95" customHeight="1" x14ac:dyDescent="0.3">
      <c r="A15" s="1"/>
      <c r="B15" s="201" t="s">
        <v>2837</v>
      </c>
      <c r="C15" s="201" t="s">
        <v>2838</v>
      </c>
      <c r="D15" s="201"/>
      <c r="E15" s="201" t="s">
        <v>2839</v>
      </c>
      <c r="F15" s="201"/>
      <c r="G15" s="201" t="s">
        <v>2840</v>
      </c>
      <c r="H15" s="201"/>
      <c r="I15" s="201"/>
    </row>
    <row r="16" spans="1:9" ht="19.95" customHeight="1" x14ac:dyDescent="0.3">
      <c r="A16" s="1"/>
      <c r="B16" s="201"/>
      <c r="C16" s="3" t="s">
        <v>2841</v>
      </c>
      <c r="D16" s="3" t="s">
        <v>2842</v>
      </c>
      <c r="E16" s="3" t="s">
        <v>2841</v>
      </c>
      <c r="F16" s="3" t="s">
        <v>2842</v>
      </c>
      <c r="G16" s="3" t="s">
        <v>2841</v>
      </c>
      <c r="H16" s="3" t="s">
        <v>2842</v>
      </c>
      <c r="I16" s="3" t="s">
        <v>2843</v>
      </c>
    </row>
    <row r="17" spans="1:9" ht="26.4" x14ac:dyDescent="0.3">
      <c r="A17" s="1"/>
      <c r="B17" s="86" t="s">
        <v>2844</v>
      </c>
      <c r="C17" s="86" t="s">
        <v>2845</v>
      </c>
      <c r="D17" s="86" t="s">
        <v>2845</v>
      </c>
      <c r="E17" s="86" t="s">
        <v>2845</v>
      </c>
      <c r="F17" s="86" t="s">
        <v>2845</v>
      </c>
      <c r="G17" s="86" t="s">
        <v>2845</v>
      </c>
      <c r="H17" s="86" t="s">
        <v>2845</v>
      </c>
      <c r="I17" s="86" t="s">
        <v>2846</v>
      </c>
    </row>
    <row r="18" spans="1:9" ht="26.4" x14ac:dyDescent="0.3">
      <c r="A18" s="1"/>
      <c r="B18" s="86" t="s">
        <v>2847</v>
      </c>
      <c r="C18" s="86" t="s">
        <v>2845</v>
      </c>
      <c r="D18" s="86" t="s">
        <v>2845</v>
      </c>
      <c r="E18" s="86" t="s">
        <v>2845</v>
      </c>
      <c r="F18" s="86" t="s">
        <v>2845</v>
      </c>
      <c r="G18" s="86" t="s">
        <v>2845</v>
      </c>
      <c r="H18" s="86" t="s">
        <v>2845</v>
      </c>
      <c r="I18" s="86" t="s">
        <v>2846</v>
      </c>
    </row>
    <row r="19" spans="1:9" x14ac:dyDescent="0.3">
      <c r="A19" s="1"/>
      <c r="B19" s="86" t="s">
        <v>2848</v>
      </c>
      <c r="C19" s="86" t="s">
        <v>2845</v>
      </c>
      <c r="D19" s="86" t="s">
        <v>2845</v>
      </c>
      <c r="E19" s="86" t="s">
        <v>2845</v>
      </c>
      <c r="F19" s="86" t="s">
        <v>2845</v>
      </c>
      <c r="G19" s="86" t="s">
        <v>1033</v>
      </c>
      <c r="H19" s="86" t="s">
        <v>1033</v>
      </c>
      <c r="I19" s="86" t="s">
        <v>1033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2853</v>
      </c>
      <c r="C22" s="201"/>
      <c r="D22" s="201"/>
      <c r="E22" s="201"/>
      <c r="F22" s="201"/>
      <c r="G22" s="201"/>
      <c r="H22" s="201"/>
      <c r="I22" s="201"/>
    </row>
    <row r="23" spans="1:9" ht="19.95" customHeight="1" x14ac:dyDescent="0.3">
      <c r="A23" s="1"/>
      <c r="B23" s="201" t="s">
        <v>2837</v>
      </c>
      <c r="C23" s="201" t="s">
        <v>2838</v>
      </c>
      <c r="D23" s="201"/>
      <c r="E23" s="201" t="s">
        <v>2839</v>
      </c>
      <c r="F23" s="201"/>
      <c r="G23" s="201" t="s">
        <v>2840</v>
      </c>
      <c r="H23" s="201"/>
      <c r="I23" s="201"/>
    </row>
    <row r="24" spans="1:9" ht="19.95" customHeight="1" x14ac:dyDescent="0.3">
      <c r="A24" s="1"/>
      <c r="B24" s="201"/>
      <c r="C24" s="3" t="s">
        <v>2841</v>
      </c>
      <c r="D24" s="3" t="s">
        <v>2842</v>
      </c>
      <c r="E24" s="3" t="s">
        <v>2841</v>
      </c>
      <c r="F24" s="3" t="s">
        <v>2842</v>
      </c>
      <c r="G24" s="3" t="s">
        <v>2841</v>
      </c>
      <c r="H24" s="3" t="s">
        <v>2842</v>
      </c>
      <c r="I24" s="3" t="s">
        <v>2843</v>
      </c>
    </row>
    <row r="25" spans="1:9" ht="26.4" x14ac:dyDescent="0.3">
      <c r="A25" s="1"/>
      <c r="B25" s="86" t="s">
        <v>2844</v>
      </c>
      <c r="C25" s="86" t="s">
        <v>2845</v>
      </c>
      <c r="D25" s="86" t="s">
        <v>2845</v>
      </c>
      <c r="E25" s="86" t="s">
        <v>2845</v>
      </c>
      <c r="F25" s="86" t="s">
        <v>2845</v>
      </c>
      <c r="G25" s="86" t="s">
        <v>2845</v>
      </c>
      <c r="H25" s="86" t="s">
        <v>2845</v>
      </c>
      <c r="I25" s="86" t="s">
        <v>2846</v>
      </c>
    </row>
    <row r="26" spans="1:9" ht="26.4" x14ac:dyDescent="0.3">
      <c r="A26" s="1"/>
      <c r="B26" s="86" t="s">
        <v>2847</v>
      </c>
      <c r="C26" s="86" t="s">
        <v>2845</v>
      </c>
      <c r="D26" s="86" t="s">
        <v>2845</v>
      </c>
      <c r="E26" s="86" t="s">
        <v>2845</v>
      </c>
      <c r="F26" s="86" t="s">
        <v>2845</v>
      </c>
      <c r="G26" s="86" t="s">
        <v>2845</v>
      </c>
      <c r="H26" s="86" t="s">
        <v>2845</v>
      </c>
      <c r="I26" s="86" t="s">
        <v>2846</v>
      </c>
    </row>
    <row r="27" spans="1:9" ht="26.4" x14ac:dyDescent="0.3">
      <c r="A27" s="1"/>
      <c r="B27" s="86" t="s">
        <v>2848</v>
      </c>
      <c r="C27" s="86" t="s">
        <v>2849</v>
      </c>
      <c r="D27" s="86" t="s">
        <v>2850</v>
      </c>
      <c r="E27" s="86" t="s">
        <v>2851</v>
      </c>
      <c r="F27" s="86" t="s">
        <v>2854</v>
      </c>
      <c r="G27" s="86" t="s">
        <v>1033</v>
      </c>
      <c r="H27" s="86" t="s">
        <v>1033</v>
      </c>
      <c r="I27" s="86" t="s">
        <v>1033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2805</v>
      </c>
      <c r="C30" s="201"/>
      <c r="D30" s="201"/>
      <c r="E30" s="201"/>
      <c r="F30" s="201"/>
      <c r="G30" s="201"/>
      <c r="H30" s="201"/>
      <c r="I30" s="201"/>
    </row>
    <row r="31" spans="1:9" ht="19.95" customHeight="1" x14ac:dyDescent="0.3">
      <c r="A31" s="1"/>
      <c r="B31" s="201" t="s">
        <v>2837</v>
      </c>
      <c r="C31" s="201" t="s">
        <v>2838</v>
      </c>
      <c r="D31" s="201"/>
      <c r="E31" s="201" t="s">
        <v>2839</v>
      </c>
      <c r="F31" s="201"/>
      <c r="G31" s="201" t="s">
        <v>2840</v>
      </c>
      <c r="H31" s="201"/>
      <c r="I31" s="201"/>
    </row>
    <row r="32" spans="1:9" ht="19.95" customHeight="1" x14ac:dyDescent="0.3">
      <c r="A32" s="1"/>
      <c r="B32" s="201"/>
      <c r="C32" s="3" t="s">
        <v>2841</v>
      </c>
      <c r="D32" s="3" t="s">
        <v>2842</v>
      </c>
      <c r="E32" s="3" t="s">
        <v>2841</v>
      </c>
      <c r="F32" s="3" t="s">
        <v>2842</v>
      </c>
      <c r="G32" s="3" t="s">
        <v>2841</v>
      </c>
      <c r="H32" s="3" t="s">
        <v>2842</v>
      </c>
      <c r="I32" s="3" t="s">
        <v>2843</v>
      </c>
    </row>
    <row r="33" spans="1:9" ht="26.4" x14ac:dyDescent="0.3">
      <c r="A33" s="1"/>
      <c r="B33" s="86" t="s">
        <v>2844</v>
      </c>
      <c r="C33" s="86" t="s">
        <v>2845</v>
      </c>
      <c r="D33" s="86" t="s">
        <v>2845</v>
      </c>
      <c r="E33" s="86" t="s">
        <v>2845</v>
      </c>
      <c r="F33" s="86" t="s">
        <v>2845</v>
      </c>
      <c r="G33" s="86" t="s">
        <v>2845</v>
      </c>
      <c r="H33" s="86" t="s">
        <v>2845</v>
      </c>
      <c r="I33" s="86" t="s">
        <v>2846</v>
      </c>
    </row>
    <row r="34" spans="1:9" ht="26.4" x14ac:dyDescent="0.3">
      <c r="A34" s="1"/>
      <c r="B34" s="86" t="s">
        <v>2847</v>
      </c>
      <c r="C34" s="86" t="s">
        <v>2845</v>
      </c>
      <c r="D34" s="86" t="s">
        <v>2845</v>
      </c>
      <c r="E34" s="86" t="s">
        <v>2845</v>
      </c>
      <c r="F34" s="86" t="s">
        <v>2845</v>
      </c>
      <c r="G34" s="86" t="s">
        <v>2845</v>
      </c>
      <c r="H34" s="86" t="s">
        <v>2845</v>
      </c>
      <c r="I34" s="86" t="s">
        <v>2846</v>
      </c>
    </row>
    <row r="35" spans="1:9" ht="26.4" x14ac:dyDescent="0.3">
      <c r="A35" s="1"/>
      <c r="B35" s="86" t="s">
        <v>2848</v>
      </c>
      <c r="C35" s="86" t="s">
        <v>2849</v>
      </c>
      <c r="D35" s="86" t="s">
        <v>2855</v>
      </c>
      <c r="E35" s="86" t="s">
        <v>2851</v>
      </c>
      <c r="F35" s="86" t="s">
        <v>2856</v>
      </c>
      <c r="G35" s="86" t="s">
        <v>1033</v>
      </c>
      <c r="H35" s="86" t="s">
        <v>1033</v>
      </c>
      <c r="I35" s="86" t="s">
        <v>1033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678</v>
      </c>
      <c r="C38" s="201"/>
      <c r="D38" s="201"/>
      <c r="E38" s="201"/>
      <c r="F38" s="201"/>
      <c r="G38" s="201"/>
      <c r="H38" s="201"/>
      <c r="I38" s="201"/>
    </row>
    <row r="39" spans="1:9" ht="19.95" customHeight="1" x14ac:dyDescent="0.3">
      <c r="A39" s="1"/>
      <c r="B39" s="201" t="s">
        <v>2837</v>
      </c>
      <c r="C39" s="201" t="s">
        <v>2838</v>
      </c>
      <c r="D39" s="201"/>
      <c r="E39" s="201" t="s">
        <v>2839</v>
      </c>
      <c r="F39" s="201"/>
      <c r="G39" s="201" t="s">
        <v>2840</v>
      </c>
      <c r="H39" s="201"/>
      <c r="I39" s="201"/>
    </row>
    <row r="40" spans="1:9" ht="19.95" customHeight="1" x14ac:dyDescent="0.3">
      <c r="A40" s="1"/>
      <c r="B40" s="201"/>
      <c r="C40" s="3" t="s">
        <v>2841</v>
      </c>
      <c r="D40" s="3" t="s">
        <v>2842</v>
      </c>
      <c r="E40" s="3" t="s">
        <v>2841</v>
      </c>
      <c r="F40" s="3" t="s">
        <v>2842</v>
      </c>
      <c r="G40" s="3" t="s">
        <v>2841</v>
      </c>
      <c r="H40" s="3" t="s">
        <v>2842</v>
      </c>
      <c r="I40" s="3" t="s">
        <v>2843</v>
      </c>
    </row>
    <row r="41" spans="1:9" ht="26.4" x14ac:dyDescent="0.3">
      <c r="A41" s="1"/>
      <c r="B41" s="86" t="s">
        <v>2844</v>
      </c>
      <c r="C41" s="86" t="s">
        <v>2845</v>
      </c>
      <c r="D41" s="86" t="s">
        <v>2845</v>
      </c>
      <c r="E41" s="86" t="s">
        <v>2845</v>
      </c>
      <c r="F41" s="86" t="s">
        <v>2845</v>
      </c>
      <c r="G41" s="86" t="s">
        <v>2845</v>
      </c>
      <c r="H41" s="86" t="s">
        <v>2845</v>
      </c>
      <c r="I41" s="86" t="s">
        <v>2846</v>
      </c>
    </row>
    <row r="42" spans="1:9" ht="26.4" x14ac:dyDescent="0.3">
      <c r="A42" s="1"/>
      <c r="B42" s="86" t="s">
        <v>2847</v>
      </c>
      <c r="C42" s="86" t="s">
        <v>2845</v>
      </c>
      <c r="D42" s="86" t="s">
        <v>2845</v>
      </c>
      <c r="E42" s="86" t="s">
        <v>2845</v>
      </c>
      <c r="F42" s="86" t="s">
        <v>2845</v>
      </c>
      <c r="G42" s="86" t="s">
        <v>2845</v>
      </c>
      <c r="H42" s="86" t="s">
        <v>2845</v>
      </c>
      <c r="I42" s="86" t="s">
        <v>2846</v>
      </c>
    </row>
    <row r="43" spans="1:9" ht="26.4" x14ac:dyDescent="0.3">
      <c r="A43" s="1"/>
      <c r="B43" s="86" t="s">
        <v>2848</v>
      </c>
      <c r="C43" s="86" t="s">
        <v>2849</v>
      </c>
      <c r="D43" s="86" t="s">
        <v>2855</v>
      </c>
      <c r="E43" s="86" t="s">
        <v>2851</v>
      </c>
      <c r="F43" s="86" t="s">
        <v>2857</v>
      </c>
      <c r="G43" s="86" t="s">
        <v>1033</v>
      </c>
      <c r="H43" s="86" t="s">
        <v>1033</v>
      </c>
      <c r="I43" s="86" t="s">
        <v>1033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2858</v>
      </c>
      <c r="C46" s="201"/>
      <c r="D46" s="201"/>
      <c r="E46" s="201"/>
      <c r="F46" s="201"/>
      <c r="G46" s="201"/>
      <c r="H46" s="201"/>
      <c r="I46" s="201"/>
    </row>
    <row r="47" spans="1:9" ht="19.95" customHeight="1" x14ac:dyDescent="0.3">
      <c r="A47" s="1"/>
      <c r="B47" s="201" t="s">
        <v>2837</v>
      </c>
      <c r="C47" s="201" t="s">
        <v>2838</v>
      </c>
      <c r="D47" s="201"/>
      <c r="E47" s="201" t="s">
        <v>2839</v>
      </c>
      <c r="F47" s="201"/>
      <c r="G47" s="201" t="s">
        <v>2840</v>
      </c>
      <c r="H47" s="201"/>
      <c r="I47" s="201"/>
    </row>
    <row r="48" spans="1:9" ht="19.95" customHeight="1" x14ac:dyDescent="0.3">
      <c r="A48" s="1"/>
      <c r="B48" s="201"/>
      <c r="C48" s="3" t="s">
        <v>2841</v>
      </c>
      <c r="D48" s="3" t="s">
        <v>2842</v>
      </c>
      <c r="E48" s="3" t="s">
        <v>2841</v>
      </c>
      <c r="F48" s="3" t="s">
        <v>2842</v>
      </c>
      <c r="G48" s="3" t="s">
        <v>2841</v>
      </c>
      <c r="H48" s="3" t="s">
        <v>2842</v>
      </c>
      <c r="I48" s="3" t="s">
        <v>2843</v>
      </c>
    </row>
    <row r="49" spans="1:9" ht="26.4" x14ac:dyDescent="0.3">
      <c r="A49" s="1"/>
      <c r="B49" s="86" t="s">
        <v>2844</v>
      </c>
      <c r="C49" s="86" t="s">
        <v>2845</v>
      </c>
      <c r="D49" s="86" t="s">
        <v>2845</v>
      </c>
      <c r="E49" s="86" t="s">
        <v>2845</v>
      </c>
      <c r="F49" s="86" t="s">
        <v>2845</v>
      </c>
      <c r="G49" s="86" t="s">
        <v>2845</v>
      </c>
      <c r="H49" s="86" t="s">
        <v>2845</v>
      </c>
      <c r="I49" s="86" t="s">
        <v>2846</v>
      </c>
    </row>
    <row r="50" spans="1:9" ht="26.4" x14ac:dyDescent="0.3">
      <c r="A50" s="1"/>
      <c r="B50" s="86" t="s">
        <v>2847</v>
      </c>
      <c r="C50" s="86" t="s">
        <v>2845</v>
      </c>
      <c r="D50" s="86" t="s">
        <v>2845</v>
      </c>
      <c r="E50" s="86" t="s">
        <v>2845</v>
      </c>
      <c r="F50" s="86" t="s">
        <v>2845</v>
      </c>
      <c r="G50" s="86" t="s">
        <v>2845</v>
      </c>
      <c r="H50" s="86" t="s">
        <v>2845</v>
      </c>
      <c r="I50" s="86" t="s">
        <v>2846</v>
      </c>
    </row>
    <row r="51" spans="1:9" ht="26.4" x14ac:dyDescent="0.3">
      <c r="A51" s="1"/>
      <c r="B51" s="86" t="s">
        <v>2848</v>
      </c>
      <c r="C51" s="86" t="s">
        <v>2849</v>
      </c>
      <c r="D51" s="86" t="s">
        <v>2855</v>
      </c>
      <c r="E51" s="86" t="s">
        <v>2851</v>
      </c>
      <c r="F51" s="86" t="s">
        <v>2856</v>
      </c>
      <c r="G51" s="86" t="s">
        <v>1033</v>
      </c>
      <c r="H51" s="86" t="s">
        <v>1033</v>
      </c>
      <c r="I51" s="86" t="s">
        <v>1033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514</v>
      </c>
      <c r="C54" s="201"/>
      <c r="D54" s="201"/>
      <c r="E54" s="201"/>
      <c r="F54" s="201"/>
      <c r="G54" s="201"/>
      <c r="H54" s="201"/>
      <c r="I54" s="201"/>
    </row>
    <row r="55" spans="1:9" ht="19.95" customHeight="1" x14ac:dyDescent="0.3">
      <c r="A55" s="1"/>
      <c r="B55" s="201" t="s">
        <v>2837</v>
      </c>
      <c r="C55" s="201" t="s">
        <v>2838</v>
      </c>
      <c r="D55" s="201"/>
      <c r="E55" s="201" t="s">
        <v>2839</v>
      </c>
      <c r="F55" s="201"/>
      <c r="G55" s="201" t="s">
        <v>2840</v>
      </c>
      <c r="H55" s="201"/>
      <c r="I55" s="201"/>
    </row>
    <row r="56" spans="1:9" ht="19.95" customHeight="1" x14ac:dyDescent="0.3">
      <c r="A56" s="1"/>
      <c r="B56" s="201"/>
      <c r="C56" s="3" t="s">
        <v>2841</v>
      </c>
      <c r="D56" s="3" t="s">
        <v>2842</v>
      </c>
      <c r="E56" s="3" t="s">
        <v>2841</v>
      </c>
      <c r="F56" s="3" t="s">
        <v>2842</v>
      </c>
      <c r="G56" s="3" t="s">
        <v>2841</v>
      </c>
      <c r="H56" s="3" t="s">
        <v>2842</v>
      </c>
      <c r="I56" s="3" t="s">
        <v>2843</v>
      </c>
    </row>
    <row r="57" spans="1:9" ht="26.4" x14ac:dyDescent="0.3">
      <c r="A57" s="1"/>
      <c r="B57" s="86" t="s">
        <v>2844</v>
      </c>
      <c r="C57" s="86" t="s">
        <v>2845</v>
      </c>
      <c r="D57" s="86" t="s">
        <v>2845</v>
      </c>
      <c r="E57" s="86" t="s">
        <v>2845</v>
      </c>
      <c r="F57" s="86" t="s">
        <v>2845</v>
      </c>
      <c r="G57" s="86" t="s">
        <v>2845</v>
      </c>
      <c r="H57" s="86" t="s">
        <v>2845</v>
      </c>
      <c r="I57" s="86" t="s">
        <v>2846</v>
      </c>
    </row>
    <row r="58" spans="1:9" ht="26.4" x14ac:dyDescent="0.3">
      <c r="A58" s="1"/>
      <c r="B58" s="86" t="s">
        <v>2847</v>
      </c>
      <c r="C58" s="86" t="s">
        <v>2845</v>
      </c>
      <c r="D58" s="86" t="s">
        <v>2845</v>
      </c>
      <c r="E58" s="86" t="s">
        <v>2845</v>
      </c>
      <c r="F58" s="86" t="s">
        <v>2845</v>
      </c>
      <c r="G58" s="86" t="s">
        <v>2845</v>
      </c>
      <c r="H58" s="86" t="s">
        <v>2845</v>
      </c>
      <c r="I58" s="86" t="s">
        <v>2846</v>
      </c>
    </row>
    <row r="59" spans="1:9" ht="26.4" x14ac:dyDescent="0.3">
      <c r="A59" s="1"/>
      <c r="B59" s="86" t="s">
        <v>2848</v>
      </c>
      <c r="C59" s="86" t="s">
        <v>2859</v>
      </c>
      <c r="D59" s="86" t="s">
        <v>2860</v>
      </c>
      <c r="E59" s="86" t="s">
        <v>2861</v>
      </c>
      <c r="F59" s="86" t="s">
        <v>2862</v>
      </c>
      <c r="G59" s="86" t="s">
        <v>1033</v>
      </c>
      <c r="H59" s="86" t="s">
        <v>1033</v>
      </c>
      <c r="I59" s="86" t="s">
        <v>1033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769</v>
      </c>
      <c r="C62" s="201"/>
      <c r="D62" s="201"/>
      <c r="E62" s="201"/>
      <c r="F62" s="201"/>
      <c r="G62" s="201"/>
      <c r="H62" s="201"/>
      <c r="I62" s="201"/>
    </row>
    <row r="63" spans="1:9" ht="19.95" customHeight="1" x14ac:dyDescent="0.3">
      <c r="A63" s="1"/>
      <c r="B63" s="201" t="s">
        <v>2837</v>
      </c>
      <c r="C63" s="201" t="s">
        <v>2838</v>
      </c>
      <c r="D63" s="201"/>
      <c r="E63" s="201" t="s">
        <v>2839</v>
      </c>
      <c r="F63" s="201"/>
      <c r="G63" s="201" t="s">
        <v>2840</v>
      </c>
      <c r="H63" s="201"/>
      <c r="I63" s="201"/>
    </row>
    <row r="64" spans="1:9" ht="19.95" customHeight="1" x14ac:dyDescent="0.3">
      <c r="A64" s="1"/>
      <c r="B64" s="201"/>
      <c r="C64" s="3" t="s">
        <v>2841</v>
      </c>
      <c r="D64" s="3" t="s">
        <v>2842</v>
      </c>
      <c r="E64" s="3" t="s">
        <v>2841</v>
      </c>
      <c r="F64" s="3" t="s">
        <v>2842</v>
      </c>
      <c r="G64" s="3" t="s">
        <v>2841</v>
      </c>
      <c r="H64" s="3" t="s">
        <v>2842</v>
      </c>
      <c r="I64" s="3" t="s">
        <v>2843</v>
      </c>
    </row>
    <row r="65" spans="1:9" ht="26.4" x14ac:dyDescent="0.3">
      <c r="A65" s="1"/>
      <c r="B65" s="86" t="s">
        <v>2844</v>
      </c>
      <c r="C65" s="86" t="s">
        <v>2845</v>
      </c>
      <c r="D65" s="86" t="s">
        <v>2845</v>
      </c>
      <c r="E65" s="86" t="s">
        <v>2845</v>
      </c>
      <c r="F65" s="86" t="s">
        <v>2845</v>
      </c>
      <c r="G65" s="86" t="s">
        <v>2845</v>
      </c>
      <c r="H65" s="86" t="s">
        <v>2845</v>
      </c>
      <c r="I65" s="86" t="s">
        <v>2846</v>
      </c>
    </row>
    <row r="66" spans="1:9" ht="26.4" x14ac:dyDescent="0.3">
      <c r="A66" s="1"/>
      <c r="B66" s="86" t="s">
        <v>2847</v>
      </c>
      <c r="C66" s="86" t="s">
        <v>2845</v>
      </c>
      <c r="D66" s="86" t="s">
        <v>2845</v>
      </c>
      <c r="E66" s="86" t="s">
        <v>2845</v>
      </c>
      <c r="F66" s="86" t="s">
        <v>2845</v>
      </c>
      <c r="G66" s="86" t="s">
        <v>2845</v>
      </c>
      <c r="H66" s="86" t="s">
        <v>2845</v>
      </c>
      <c r="I66" s="86" t="s">
        <v>2846</v>
      </c>
    </row>
    <row r="67" spans="1:9" x14ac:dyDescent="0.3">
      <c r="A67" s="1"/>
      <c r="B67" s="86" t="s">
        <v>2848</v>
      </c>
      <c r="C67" s="86" t="s">
        <v>2845</v>
      </c>
      <c r="D67" s="86" t="s">
        <v>2845</v>
      </c>
      <c r="E67" s="86" t="s">
        <v>2845</v>
      </c>
      <c r="F67" s="86" t="s">
        <v>2845</v>
      </c>
      <c r="G67" s="86" t="s">
        <v>1033</v>
      </c>
      <c r="H67" s="86" t="s">
        <v>1033</v>
      </c>
      <c r="I67" s="86" t="s">
        <v>1033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2863</v>
      </c>
      <c r="C5" s="1"/>
      <c r="D5" s="1"/>
      <c r="E5" s="1"/>
      <c r="F5" s="1"/>
      <c r="G5" s="1"/>
    </row>
    <row r="6" spans="1:7" ht="30" customHeight="1" x14ac:dyDescent="0.3">
      <c r="A6" s="1"/>
      <c r="B6" s="201" t="s">
        <v>2836</v>
      </c>
      <c r="C6" s="201"/>
      <c r="D6" s="201"/>
      <c r="E6" s="201"/>
      <c r="F6" s="201"/>
      <c r="G6" s="201"/>
    </row>
    <row r="7" spans="1:7" x14ac:dyDescent="0.3">
      <c r="A7" s="1"/>
      <c r="B7" s="201" t="s">
        <v>2864</v>
      </c>
      <c r="C7" s="201" t="s">
        <v>2865</v>
      </c>
      <c r="D7" s="201" t="s">
        <v>2866</v>
      </c>
      <c r="E7" s="201" t="s">
        <v>2867</v>
      </c>
      <c r="F7" s="201" t="s">
        <v>2868</v>
      </c>
      <c r="G7" s="201"/>
    </row>
    <row r="8" spans="1:7" x14ac:dyDescent="0.3">
      <c r="A8" s="1"/>
      <c r="B8" s="201"/>
      <c r="C8" s="201"/>
      <c r="D8" s="201"/>
      <c r="E8" s="201"/>
      <c r="F8" s="201" t="s">
        <v>2842</v>
      </c>
      <c r="G8" s="201"/>
    </row>
    <row r="9" spans="1:7" x14ac:dyDescent="0.3">
      <c r="A9" s="1"/>
      <c r="B9" s="201"/>
      <c r="C9" s="201"/>
      <c r="D9" s="201"/>
      <c r="E9" s="201"/>
      <c r="F9" s="3" t="s">
        <v>2869</v>
      </c>
      <c r="G9" s="3" t="s">
        <v>2870</v>
      </c>
    </row>
    <row r="10" spans="1:7" x14ac:dyDescent="0.3">
      <c r="A10" s="1"/>
      <c r="B10" s="86" t="s">
        <v>2844</v>
      </c>
      <c r="C10" s="86" t="s">
        <v>2845</v>
      </c>
      <c r="D10" s="86" t="s">
        <v>2845</v>
      </c>
      <c r="E10" s="86">
        <v>0</v>
      </c>
      <c r="F10" s="86">
        <v>60.36</v>
      </c>
      <c r="G10" s="86">
        <v>59.64</v>
      </c>
    </row>
    <row r="11" spans="1:7" x14ac:dyDescent="0.3">
      <c r="A11" s="1"/>
      <c r="B11" s="86" t="s">
        <v>2871</v>
      </c>
      <c r="C11" s="86" t="s">
        <v>2845</v>
      </c>
      <c r="D11" s="86" t="s">
        <v>2845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870</v>
      </c>
      <c r="C14" s="201"/>
      <c r="D14" s="201"/>
      <c r="E14" s="201"/>
      <c r="F14" s="201"/>
      <c r="G14" s="201"/>
    </row>
    <row r="15" spans="1:7" x14ac:dyDescent="0.3">
      <c r="A15" s="1"/>
      <c r="B15" s="201" t="s">
        <v>2864</v>
      </c>
      <c r="C15" s="201" t="s">
        <v>2865</v>
      </c>
      <c r="D15" s="201" t="s">
        <v>2866</v>
      </c>
      <c r="E15" s="201" t="s">
        <v>2867</v>
      </c>
      <c r="F15" s="201" t="s">
        <v>2868</v>
      </c>
      <c r="G15" s="201"/>
    </row>
    <row r="16" spans="1:7" x14ac:dyDescent="0.3">
      <c r="A16" s="1"/>
      <c r="B16" s="201"/>
      <c r="C16" s="201"/>
      <c r="D16" s="201"/>
      <c r="E16" s="201"/>
      <c r="F16" s="201" t="s">
        <v>2842</v>
      </c>
      <c r="G16" s="201"/>
    </row>
    <row r="17" spans="1:7" x14ac:dyDescent="0.3">
      <c r="A17" s="1"/>
      <c r="B17" s="201"/>
      <c r="C17" s="201"/>
      <c r="D17" s="201"/>
      <c r="E17" s="201"/>
      <c r="F17" s="3" t="s">
        <v>2869</v>
      </c>
      <c r="G17" s="3" t="s">
        <v>2870</v>
      </c>
    </row>
    <row r="18" spans="1:7" x14ac:dyDescent="0.3">
      <c r="A18" s="1"/>
      <c r="B18" s="86" t="s">
        <v>2844</v>
      </c>
      <c r="C18" s="86" t="s">
        <v>2845</v>
      </c>
      <c r="D18" s="86" t="s">
        <v>2845</v>
      </c>
      <c r="E18" s="86">
        <v>0</v>
      </c>
      <c r="F18" s="86">
        <v>60.36</v>
      </c>
      <c r="G18" s="86">
        <v>59.64</v>
      </c>
    </row>
    <row r="19" spans="1:7" x14ac:dyDescent="0.3">
      <c r="A19" s="1"/>
      <c r="B19" s="86" t="s">
        <v>2871</v>
      </c>
      <c r="C19" s="86" t="s">
        <v>2845</v>
      </c>
      <c r="D19" s="86" t="s">
        <v>2845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2853</v>
      </c>
      <c r="C22" s="201"/>
      <c r="D22" s="201"/>
      <c r="E22" s="201"/>
      <c r="F22" s="201"/>
      <c r="G22" s="201"/>
    </row>
    <row r="23" spans="1:7" x14ac:dyDescent="0.3">
      <c r="A23" s="1"/>
      <c r="B23" s="201" t="s">
        <v>2864</v>
      </c>
      <c r="C23" s="201" t="s">
        <v>2865</v>
      </c>
      <c r="D23" s="201" t="s">
        <v>2866</v>
      </c>
      <c r="E23" s="201" t="s">
        <v>2867</v>
      </c>
      <c r="F23" s="201" t="s">
        <v>2868</v>
      </c>
      <c r="G23" s="201"/>
    </row>
    <row r="24" spans="1:7" x14ac:dyDescent="0.3">
      <c r="A24" s="1"/>
      <c r="B24" s="201"/>
      <c r="C24" s="201"/>
      <c r="D24" s="201"/>
      <c r="E24" s="201"/>
      <c r="F24" s="201" t="s">
        <v>2842</v>
      </c>
      <c r="G24" s="201"/>
    </row>
    <row r="25" spans="1:7" x14ac:dyDescent="0.3">
      <c r="A25" s="1"/>
      <c r="B25" s="201"/>
      <c r="C25" s="201"/>
      <c r="D25" s="201"/>
      <c r="E25" s="201"/>
      <c r="F25" s="3" t="s">
        <v>2869</v>
      </c>
      <c r="G25" s="3" t="s">
        <v>2870</v>
      </c>
    </row>
    <row r="26" spans="1:7" x14ac:dyDescent="0.3">
      <c r="A26" s="1"/>
      <c r="B26" s="86" t="s">
        <v>2844</v>
      </c>
      <c r="C26" s="86" t="s">
        <v>2845</v>
      </c>
      <c r="D26" s="86" t="s">
        <v>2845</v>
      </c>
      <c r="E26" s="86">
        <v>0</v>
      </c>
      <c r="F26" s="86">
        <v>60.36</v>
      </c>
      <c r="G26" s="86">
        <v>59.64</v>
      </c>
    </row>
    <row r="27" spans="1:7" x14ac:dyDescent="0.3">
      <c r="A27" s="1"/>
      <c r="B27" s="86" t="s">
        <v>2871</v>
      </c>
      <c r="C27" s="86" t="s">
        <v>2845</v>
      </c>
      <c r="D27" s="86" t="s">
        <v>2845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2805</v>
      </c>
      <c r="C30" s="201"/>
      <c r="D30" s="201"/>
      <c r="E30" s="201"/>
      <c r="F30" s="201"/>
      <c r="G30" s="201"/>
    </row>
    <row r="31" spans="1:7" x14ac:dyDescent="0.3">
      <c r="A31" s="1"/>
      <c r="B31" s="201" t="s">
        <v>2864</v>
      </c>
      <c r="C31" s="201" t="s">
        <v>2865</v>
      </c>
      <c r="D31" s="201" t="s">
        <v>2866</v>
      </c>
      <c r="E31" s="201" t="s">
        <v>2867</v>
      </c>
      <c r="F31" s="201" t="s">
        <v>2868</v>
      </c>
      <c r="G31" s="201"/>
    </row>
    <row r="32" spans="1:7" x14ac:dyDescent="0.3">
      <c r="A32" s="1"/>
      <c r="B32" s="201"/>
      <c r="C32" s="201"/>
      <c r="D32" s="201"/>
      <c r="E32" s="201"/>
      <c r="F32" s="201" t="s">
        <v>2842</v>
      </c>
      <c r="G32" s="201"/>
    </row>
    <row r="33" spans="1:7" x14ac:dyDescent="0.3">
      <c r="A33" s="1"/>
      <c r="B33" s="201"/>
      <c r="C33" s="201"/>
      <c r="D33" s="201"/>
      <c r="E33" s="201"/>
      <c r="F33" s="3" t="s">
        <v>2869</v>
      </c>
      <c r="G33" s="3" t="s">
        <v>2870</v>
      </c>
    </row>
    <row r="34" spans="1:7" x14ac:dyDescent="0.3">
      <c r="A34" s="1"/>
      <c r="B34" s="86" t="s">
        <v>2844</v>
      </c>
      <c r="C34" s="86" t="s">
        <v>2845</v>
      </c>
      <c r="D34" s="86" t="s">
        <v>2845</v>
      </c>
      <c r="E34" s="86">
        <v>0</v>
      </c>
      <c r="F34" s="86">
        <v>60.36</v>
      </c>
      <c r="G34" s="86">
        <v>59.64</v>
      </c>
    </row>
    <row r="35" spans="1:7" x14ac:dyDescent="0.3">
      <c r="A35" s="1"/>
      <c r="B35" s="86" t="s">
        <v>2871</v>
      </c>
      <c r="C35" s="86" t="s">
        <v>2845</v>
      </c>
      <c r="D35" s="86" t="s">
        <v>2845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678</v>
      </c>
      <c r="C38" s="201"/>
      <c r="D38" s="201"/>
      <c r="E38" s="201"/>
      <c r="F38" s="201"/>
      <c r="G38" s="201"/>
    </row>
    <row r="39" spans="1:7" x14ac:dyDescent="0.3">
      <c r="A39" s="1"/>
      <c r="B39" s="201" t="s">
        <v>2864</v>
      </c>
      <c r="C39" s="201" t="s">
        <v>2865</v>
      </c>
      <c r="D39" s="201" t="s">
        <v>2866</v>
      </c>
      <c r="E39" s="201" t="s">
        <v>2867</v>
      </c>
      <c r="F39" s="201" t="s">
        <v>2868</v>
      </c>
      <c r="G39" s="201"/>
    </row>
    <row r="40" spans="1:7" x14ac:dyDescent="0.3">
      <c r="A40" s="1"/>
      <c r="B40" s="201"/>
      <c r="C40" s="201"/>
      <c r="D40" s="201"/>
      <c r="E40" s="201"/>
      <c r="F40" s="201" t="s">
        <v>2842</v>
      </c>
      <c r="G40" s="201"/>
    </row>
    <row r="41" spans="1:7" x14ac:dyDescent="0.3">
      <c r="A41" s="1"/>
      <c r="B41" s="201"/>
      <c r="C41" s="201"/>
      <c r="D41" s="201"/>
      <c r="E41" s="201"/>
      <c r="F41" s="3" t="s">
        <v>2869</v>
      </c>
      <c r="G41" s="3" t="s">
        <v>2870</v>
      </c>
    </row>
    <row r="42" spans="1:7" x14ac:dyDescent="0.3">
      <c r="A42" s="1"/>
      <c r="B42" s="86" t="s">
        <v>2844</v>
      </c>
      <c r="C42" s="86" t="s">
        <v>2845</v>
      </c>
      <c r="D42" s="86" t="s">
        <v>2845</v>
      </c>
      <c r="E42" s="86">
        <v>0</v>
      </c>
      <c r="F42" s="86">
        <v>60.36</v>
      </c>
      <c r="G42" s="86">
        <v>59.64</v>
      </c>
    </row>
    <row r="43" spans="1:7" x14ac:dyDescent="0.3">
      <c r="A43" s="1"/>
      <c r="B43" s="86" t="s">
        <v>2871</v>
      </c>
      <c r="C43" s="86" t="s">
        <v>2845</v>
      </c>
      <c r="D43" s="86" t="s">
        <v>2845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2858</v>
      </c>
      <c r="C46" s="201"/>
      <c r="D46" s="201"/>
      <c r="E46" s="201"/>
      <c r="F46" s="201"/>
      <c r="G46" s="201"/>
    </row>
    <row r="47" spans="1:7" x14ac:dyDescent="0.3">
      <c r="A47" s="1"/>
      <c r="B47" s="201" t="s">
        <v>2864</v>
      </c>
      <c r="C47" s="201" t="s">
        <v>2865</v>
      </c>
      <c r="D47" s="201" t="s">
        <v>2866</v>
      </c>
      <c r="E47" s="201" t="s">
        <v>2867</v>
      </c>
      <c r="F47" s="201" t="s">
        <v>2868</v>
      </c>
      <c r="G47" s="201"/>
    </row>
    <row r="48" spans="1:7" x14ac:dyDescent="0.3">
      <c r="A48" s="1"/>
      <c r="B48" s="201"/>
      <c r="C48" s="201"/>
      <c r="D48" s="201"/>
      <c r="E48" s="201"/>
      <c r="F48" s="201" t="s">
        <v>2842</v>
      </c>
      <c r="G48" s="201"/>
    </row>
    <row r="49" spans="1:7" x14ac:dyDescent="0.3">
      <c r="A49" s="1"/>
      <c r="B49" s="201"/>
      <c r="C49" s="201"/>
      <c r="D49" s="201"/>
      <c r="E49" s="201"/>
      <c r="F49" s="3" t="s">
        <v>2869</v>
      </c>
      <c r="G49" s="3" t="s">
        <v>2870</v>
      </c>
    </row>
    <row r="50" spans="1:7" x14ac:dyDescent="0.3">
      <c r="A50" s="1"/>
      <c r="B50" s="86" t="s">
        <v>2844</v>
      </c>
      <c r="C50" s="86" t="s">
        <v>2845</v>
      </c>
      <c r="D50" s="86" t="s">
        <v>2845</v>
      </c>
      <c r="E50" s="86">
        <v>0</v>
      </c>
      <c r="F50" s="86">
        <v>60.36</v>
      </c>
      <c r="G50" s="86">
        <v>59.64</v>
      </c>
    </row>
    <row r="51" spans="1:7" x14ac:dyDescent="0.3">
      <c r="A51" s="1"/>
      <c r="B51" s="86" t="s">
        <v>2871</v>
      </c>
      <c r="C51" s="86" t="s">
        <v>2845</v>
      </c>
      <c r="D51" s="86" t="s">
        <v>2845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514</v>
      </c>
      <c r="C54" s="201"/>
      <c r="D54" s="201"/>
      <c r="E54" s="201"/>
      <c r="F54" s="201"/>
      <c r="G54" s="201"/>
    </row>
    <row r="55" spans="1:7" x14ac:dyDescent="0.3">
      <c r="A55" s="1"/>
      <c r="B55" s="201" t="s">
        <v>2864</v>
      </c>
      <c r="C55" s="201" t="s">
        <v>2865</v>
      </c>
      <c r="D55" s="201" t="s">
        <v>2866</v>
      </c>
      <c r="E55" s="201" t="s">
        <v>2867</v>
      </c>
      <c r="F55" s="201" t="s">
        <v>2868</v>
      </c>
      <c r="G55" s="201"/>
    </row>
    <row r="56" spans="1:7" x14ac:dyDescent="0.3">
      <c r="A56" s="1"/>
      <c r="B56" s="201"/>
      <c r="C56" s="201"/>
      <c r="D56" s="201"/>
      <c r="E56" s="201"/>
      <c r="F56" s="201" t="s">
        <v>2842</v>
      </c>
      <c r="G56" s="201"/>
    </row>
    <row r="57" spans="1:7" x14ac:dyDescent="0.3">
      <c r="A57" s="1"/>
      <c r="B57" s="201"/>
      <c r="C57" s="201"/>
      <c r="D57" s="201"/>
      <c r="E57" s="201"/>
      <c r="F57" s="3" t="s">
        <v>2869</v>
      </c>
      <c r="G57" s="3" t="s">
        <v>2870</v>
      </c>
    </row>
    <row r="58" spans="1:7" x14ac:dyDescent="0.3">
      <c r="A58" s="1"/>
      <c r="B58" s="86" t="s">
        <v>2844</v>
      </c>
      <c r="C58" s="86" t="s">
        <v>2845</v>
      </c>
      <c r="D58" s="86" t="s">
        <v>2845</v>
      </c>
      <c r="E58" s="86">
        <v>0</v>
      </c>
      <c r="F58" s="86">
        <v>60.36</v>
      </c>
      <c r="G58" s="86">
        <v>59.64</v>
      </c>
    </row>
    <row r="59" spans="1:7" x14ac:dyDescent="0.3">
      <c r="A59" s="1"/>
      <c r="B59" s="86" t="s">
        <v>2871</v>
      </c>
      <c r="C59" s="86" t="s">
        <v>2845</v>
      </c>
      <c r="D59" s="86" t="s">
        <v>2845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769</v>
      </c>
      <c r="C62" s="201"/>
      <c r="D62" s="201"/>
      <c r="E62" s="201"/>
      <c r="F62" s="201"/>
      <c r="G62" s="201"/>
    </row>
    <row r="63" spans="1:7" x14ac:dyDescent="0.3">
      <c r="A63" s="1"/>
      <c r="B63" s="201" t="s">
        <v>2864</v>
      </c>
      <c r="C63" s="201" t="s">
        <v>2865</v>
      </c>
      <c r="D63" s="201" t="s">
        <v>2866</v>
      </c>
      <c r="E63" s="201" t="s">
        <v>2867</v>
      </c>
      <c r="F63" s="201" t="s">
        <v>2868</v>
      </c>
      <c r="G63" s="201"/>
    </row>
    <row r="64" spans="1:7" x14ac:dyDescent="0.3">
      <c r="A64" s="1"/>
      <c r="B64" s="201"/>
      <c r="C64" s="201"/>
      <c r="D64" s="201"/>
      <c r="E64" s="201"/>
      <c r="F64" s="201" t="s">
        <v>2842</v>
      </c>
      <c r="G64" s="201"/>
    </row>
    <row r="65" spans="1:7" x14ac:dyDescent="0.3">
      <c r="A65" s="1"/>
      <c r="B65" s="201"/>
      <c r="C65" s="201"/>
      <c r="D65" s="201"/>
      <c r="E65" s="201"/>
      <c r="F65" s="3" t="s">
        <v>2869</v>
      </c>
      <c r="G65" s="3" t="s">
        <v>2870</v>
      </c>
    </row>
    <row r="66" spans="1:7" x14ac:dyDescent="0.3">
      <c r="A66" s="1"/>
      <c r="B66" s="86" t="s">
        <v>2844</v>
      </c>
      <c r="C66" s="86" t="s">
        <v>2845</v>
      </c>
      <c r="D66" s="86" t="s">
        <v>2845</v>
      </c>
      <c r="E66" s="86">
        <v>0</v>
      </c>
      <c r="F66" s="86">
        <v>60.36</v>
      </c>
      <c r="G66" s="86">
        <v>59.64</v>
      </c>
    </row>
    <row r="67" spans="1:7" x14ac:dyDescent="0.3">
      <c r="A67" s="1"/>
      <c r="B67" s="86" t="s">
        <v>2871</v>
      </c>
      <c r="C67" s="86" t="s">
        <v>2845</v>
      </c>
      <c r="D67" s="86" t="s">
        <v>2845</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2872</v>
      </c>
      <c r="C5" s="1"/>
      <c r="D5" s="1"/>
      <c r="E5" s="1"/>
      <c r="F5" s="1"/>
    </row>
    <row r="6" spans="1:7" ht="27" customHeight="1" x14ac:dyDescent="0.3">
      <c r="A6" s="1"/>
      <c r="B6" s="7" t="s">
        <v>60</v>
      </c>
      <c r="C6" s="7" t="s">
        <v>665</v>
      </c>
      <c r="D6" s="7" t="s">
        <v>2873</v>
      </c>
      <c r="E6" s="7" t="s">
        <v>2874</v>
      </c>
      <c r="F6" s="7" t="s">
        <v>2875</v>
      </c>
    </row>
    <row r="7" spans="1:7" x14ac:dyDescent="0.3">
      <c r="A7" s="1"/>
      <c r="B7" s="146" t="s">
        <v>64</v>
      </c>
      <c r="C7" s="146" t="s">
        <v>882</v>
      </c>
      <c r="D7" s="53">
        <v>6594.9</v>
      </c>
      <c r="E7" s="53">
        <v>6717.6873299999997</v>
      </c>
      <c r="F7" s="176">
        <v>1.8618527953418548E-2</v>
      </c>
    </row>
    <row r="8" spans="1:7" x14ac:dyDescent="0.3">
      <c r="A8" s="1"/>
      <c r="B8" s="146" t="s">
        <v>64</v>
      </c>
      <c r="C8" s="146" t="s">
        <v>120</v>
      </c>
      <c r="D8" s="53">
        <v>6498</v>
      </c>
      <c r="E8" s="53">
        <v>6577.4868200000001</v>
      </c>
      <c r="F8" s="176">
        <v>1.2232505386272699E-2</v>
      </c>
    </row>
    <row r="9" spans="1:7" x14ac:dyDescent="0.3">
      <c r="A9" s="1"/>
      <c r="B9" s="146" t="s">
        <v>64</v>
      </c>
      <c r="C9" s="146" t="s">
        <v>883</v>
      </c>
      <c r="D9" s="53">
        <v>6376.7</v>
      </c>
      <c r="E9" s="53">
        <v>6484.2536899999996</v>
      </c>
      <c r="F9" s="176">
        <v>1.6866669280348773E-2</v>
      </c>
    </row>
    <row r="10" spans="1:7" x14ac:dyDescent="0.3">
      <c r="A10" s="1"/>
      <c r="B10" s="146" t="s">
        <v>64</v>
      </c>
      <c r="C10" s="146" t="s">
        <v>884</v>
      </c>
      <c r="D10" s="53">
        <v>6305.2</v>
      </c>
      <c r="E10" s="53">
        <v>6402.3091899999999</v>
      </c>
      <c r="F10" s="176">
        <v>1.5401444839180359E-2</v>
      </c>
    </row>
    <row r="11" spans="1:7" x14ac:dyDescent="0.3">
      <c r="A11" s="1"/>
      <c r="B11" s="146" t="s">
        <v>64</v>
      </c>
      <c r="C11" s="146" t="s">
        <v>885</v>
      </c>
      <c r="D11" s="53">
        <v>6165.4</v>
      </c>
      <c r="E11" s="53">
        <v>6330.0094600000002</v>
      </c>
      <c r="F11" s="176">
        <v>2.6698910046387907E-2</v>
      </c>
    </row>
    <row r="12" spans="1:7" x14ac:dyDescent="0.3">
      <c r="A12" s="1"/>
      <c r="B12" s="146" t="s">
        <v>64</v>
      </c>
      <c r="C12" s="146" t="s">
        <v>886</v>
      </c>
      <c r="D12" s="53">
        <v>6091</v>
      </c>
      <c r="E12" s="53">
        <v>6290.3117300000004</v>
      </c>
      <c r="F12" s="176">
        <v>3.2722332950254479E-2</v>
      </c>
    </row>
    <row r="13" spans="1:7" x14ac:dyDescent="0.3">
      <c r="A13" s="1"/>
      <c r="B13" s="146" t="s">
        <v>64</v>
      </c>
      <c r="C13" s="146" t="s">
        <v>887</v>
      </c>
      <c r="D13" s="53">
        <v>6085.8</v>
      </c>
      <c r="E13" s="53">
        <v>6241.5986899999998</v>
      </c>
      <c r="F13" s="176">
        <v>2.5600363140425252E-2</v>
      </c>
    </row>
    <row r="14" spans="1:7" x14ac:dyDescent="0.3">
      <c r="A14" s="1"/>
      <c r="B14" s="146" t="s">
        <v>64</v>
      </c>
      <c r="C14" s="146" t="s">
        <v>888</v>
      </c>
      <c r="D14" s="53">
        <v>6131.6</v>
      </c>
      <c r="E14" s="53">
        <v>6235.6927699999997</v>
      </c>
      <c r="F14" s="176">
        <v>1.6976444973579492E-2</v>
      </c>
    </row>
    <row r="15" spans="1:7" x14ac:dyDescent="0.3">
      <c r="A15" s="1"/>
      <c r="B15" s="146" t="s">
        <v>64</v>
      </c>
      <c r="C15" s="146" t="s">
        <v>889</v>
      </c>
      <c r="D15" s="53">
        <v>6161.6</v>
      </c>
      <c r="E15" s="53">
        <v>6235.1742999999997</v>
      </c>
      <c r="F15" s="176">
        <v>1.194077836925474E-2</v>
      </c>
    </row>
    <row r="16" spans="1:7" x14ac:dyDescent="0.3">
      <c r="A16" s="1"/>
      <c r="B16" s="146" t="s">
        <v>64</v>
      </c>
      <c r="C16" s="146" t="s">
        <v>890</v>
      </c>
      <c r="D16" s="53">
        <v>6188.1</v>
      </c>
      <c r="E16" s="53">
        <v>6220.0425299999997</v>
      </c>
      <c r="F16" s="176">
        <v>5.1619285402627621E-3</v>
      </c>
    </row>
    <row r="17" spans="1:6" x14ac:dyDescent="0.3">
      <c r="A17" s="1"/>
      <c r="B17" s="146" t="s">
        <v>64</v>
      </c>
      <c r="C17" s="146" t="s">
        <v>891</v>
      </c>
      <c r="D17" s="53">
        <v>6159</v>
      </c>
      <c r="E17" s="53">
        <v>6230.9298200000003</v>
      </c>
      <c r="F17" s="176">
        <v>1.1678814742653029E-2</v>
      </c>
    </row>
    <row r="18" spans="1:6" x14ac:dyDescent="0.3">
      <c r="A18" s="1"/>
      <c r="B18" s="146" t="s">
        <v>64</v>
      </c>
      <c r="C18" s="146" t="s">
        <v>892</v>
      </c>
      <c r="D18" s="53">
        <v>6041.7</v>
      </c>
      <c r="E18" s="53">
        <v>6183.6071700000002</v>
      </c>
      <c r="F18" s="176">
        <v>2.3487953721634643E-2</v>
      </c>
    </row>
    <row r="19" spans="1:6" x14ac:dyDescent="0.3">
      <c r="A19" s="1"/>
      <c r="B19" s="146" t="s">
        <v>64</v>
      </c>
      <c r="C19" s="146" t="s">
        <v>893</v>
      </c>
      <c r="D19" s="53">
        <v>5956</v>
      </c>
      <c r="E19" s="53">
        <v>5976.8757800000003</v>
      </c>
      <c r="F19" s="176">
        <v>3.5049999999999999E-3</v>
      </c>
    </row>
    <row r="20" spans="1:6" x14ac:dyDescent="0.3">
      <c r="A20" s="1"/>
      <c r="B20" s="146" t="s">
        <v>64</v>
      </c>
      <c r="C20" s="146" t="s">
        <v>894</v>
      </c>
      <c r="D20" s="53">
        <v>5785.4</v>
      </c>
      <c r="E20" s="53">
        <v>5930.1084799999999</v>
      </c>
      <c r="F20" s="176">
        <v>2.5012700936841013E-2</v>
      </c>
    </row>
    <row r="21" spans="1:6" x14ac:dyDescent="0.3">
      <c r="A21" s="1"/>
      <c r="B21" s="146" t="s">
        <v>64</v>
      </c>
      <c r="C21" s="146" t="s">
        <v>895</v>
      </c>
      <c r="D21" s="53">
        <v>5767.2</v>
      </c>
      <c r="E21" s="53">
        <v>5981.6167500000001</v>
      </c>
      <c r="F21" s="176">
        <v>3.7178656887224305E-2</v>
      </c>
    </row>
    <row r="22" spans="1:6" x14ac:dyDescent="0.3">
      <c r="A22" s="1"/>
      <c r="B22" s="146" t="s">
        <v>64</v>
      </c>
      <c r="C22" s="146" t="s">
        <v>896</v>
      </c>
      <c r="D22" s="53">
        <v>5959.5</v>
      </c>
      <c r="E22" s="53">
        <v>6089.7409799999996</v>
      </c>
      <c r="F22" s="176">
        <v>2.1854346841177954E-2</v>
      </c>
    </row>
    <row r="23" spans="1:6" x14ac:dyDescent="0.3">
      <c r="A23" s="1"/>
      <c r="B23" s="146" t="s">
        <v>64</v>
      </c>
      <c r="C23" s="146" t="s">
        <v>897</v>
      </c>
      <c r="D23" s="53">
        <v>6018.4</v>
      </c>
      <c r="E23" s="53">
        <v>6221.6905800000004</v>
      </c>
      <c r="F23" s="176">
        <v>3.3778176924099429E-2</v>
      </c>
    </row>
    <row r="24" spans="1:6" x14ac:dyDescent="0.3">
      <c r="A24" s="1"/>
      <c r="B24" s="146" t="s">
        <v>64</v>
      </c>
      <c r="C24" s="146" t="s">
        <v>898</v>
      </c>
      <c r="D24" s="53">
        <v>6109.2</v>
      </c>
      <c r="E24" s="53">
        <v>6372.3095899999998</v>
      </c>
      <c r="F24" s="176">
        <v>4.3067765010148633E-2</v>
      </c>
    </row>
    <row r="25" spans="1:6" x14ac:dyDescent="0.3">
      <c r="A25" s="1"/>
      <c r="B25" s="146" t="s">
        <v>64</v>
      </c>
      <c r="C25" s="146" t="s">
        <v>899</v>
      </c>
      <c r="D25" s="53">
        <v>6385.2</v>
      </c>
      <c r="E25" s="53">
        <v>6514.8265799999999</v>
      </c>
      <c r="F25" s="176">
        <v>2.0301099417402744E-2</v>
      </c>
    </row>
    <row r="26" spans="1:6" x14ac:dyDescent="0.3">
      <c r="A26" s="1"/>
      <c r="B26" s="146" t="s">
        <v>64</v>
      </c>
      <c r="C26" s="146" t="s">
        <v>900</v>
      </c>
      <c r="D26" s="53">
        <v>6414.3</v>
      </c>
      <c r="E26" s="53">
        <v>6613.7984500000002</v>
      </c>
      <c r="F26" s="176">
        <v>3.1102138970737256E-2</v>
      </c>
    </row>
    <row r="27" spans="1:6" x14ac:dyDescent="0.3">
      <c r="A27" s="1"/>
      <c r="B27" s="146" t="s">
        <v>64</v>
      </c>
      <c r="C27" s="146" t="s">
        <v>901</v>
      </c>
      <c r="D27" s="53">
        <v>6455.1</v>
      </c>
      <c r="E27" s="53">
        <v>6747.2137000000002</v>
      </c>
      <c r="F27" s="176">
        <v>4.5253164164768947E-2</v>
      </c>
    </row>
    <row r="28" spans="1:6" x14ac:dyDescent="0.3">
      <c r="A28" s="1"/>
      <c r="B28" s="146" t="s">
        <v>64</v>
      </c>
      <c r="C28" s="146" t="s">
        <v>902</v>
      </c>
      <c r="D28" s="53">
        <v>6558</v>
      </c>
      <c r="E28" s="53">
        <v>6819.9816899999996</v>
      </c>
      <c r="F28" s="176">
        <v>3.9948412625800546E-2</v>
      </c>
    </row>
    <row r="29" spans="1:6" x14ac:dyDescent="0.3">
      <c r="A29" s="1"/>
      <c r="B29" s="146" t="s">
        <v>64</v>
      </c>
      <c r="C29" s="146" t="s">
        <v>903</v>
      </c>
      <c r="D29" s="53">
        <v>6578.7</v>
      </c>
      <c r="E29" s="53">
        <v>6868.2596999999996</v>
      </c>
      <c r="F29" s="176">
        <v>4.4014729353823702E-2</v>
      </c>
    </row>
    <row r="30" spans="1:6" x14ac:dyDescent="0.3">
      <c r="A30" s="1"/>
      <c r="B30" s="146" t="s">
        <v>64</v>
      </c>
      <c r="C30" s="146" t="s">
        <v>904</v>
      </c>
      <c r="D30" s="53">
        <v>6486</v>
      </c>
      <c r="E30" s="53">
        <v>6917.7152100000003</v>
      </c>
      <c r="F30" s="176">
        <v>6.6561086956521742E-2</v>
      </c>
    </row>
    <row r="31" spans="1:6" x14ac:dyDescent="0.3">
      <c r="A31" s="1"/>
      <c r="B31" s="146" t="s">
        <v>64</v>
      </c>
      <c r="C31" s="146" t="s">
        <v>905</v>
      </c>
      <c r="D31" s="53">
        <v>6595.6</v>
      </c>
      <c r="E31" s="53">
        <v>6987.4354700000004</v>
      </c>
      <c r="F31" s="176">
        <v>5.9408616350294138E-2</v>
      </c>
    </row>
    <row r="32" spans="1:6" x14ac:dyDescent="0.3">
      <c r="A32" s="1"/>
      <c r="B32" s="146" t="s">
        <v>64</v>
      </c>
      <c r="C32" s="146" t="s">
        <v>906</v>
      </c>
      <c r="D32" s="53">
        <v>6621.4</v>
      </c>
      <c r="E32" s="53">
        <v>6976.9422500000001</v>
      </c>
      <c r="F32" s="176">
        <v>5.3695932884284293E-2</v>
      </c>
    </row>
    <row r="33" spans="1:6" x14ac:dyDescent="0.3">
      <c r="A33" s="1"/>
      <c r="B33" s="146" t="s">
        <v>64</v>
      </c>
      <c r="C33" s="146" t="s">
        <v>907</v>
      </c>
      <c r="D33" s="53">
        <v>6628.7</v>
      </c>
      <c r="E33" s="53">
        <v>6921.5425800000003</v>
      </c>
      <c r="F33" s="176">
        <v>4.4177980599514236E-2</v>
      </c>
    </row>
    <row r="34" spans="1:6" x14ac:dyDescent="0.3">
      <c r="A34" s="1"/>
      <c r="B34" s="146" t="s">
        <v>64</v>
      </c>
      <c r="C34" s="146" t="s">
        <v>908</v>
      </c>
      <c r="D34" s="53">
        <v>6619.3</v>
      </c>
      <c r="E34" s="53">
        <v>6910.8686399999997</v>
      </c>
      <c r="F34" s="176">
        <v>4.40482588793377E-2</v>
      </c>
    </row>
    <row r="35" spans="1:6" x14ac:dyDescent="0.3">
      <c r="A35" s="1"/>
      <c r="B35" s="146" t="s">
        <v>64</v>
      </c>
      <c r="C35" s="146" t="s">
        <v>909</v>
      </c>
      <c r="D35" s="53">
        <v>6618.8</v>
      </c>
      <c r="E35" s="53">
        <v>6913.8502099999996</v>
      </c>
      <c r="F35" s="176">
        <v>4.4577598658367079E-2</v>
      </c>
    </row>
    <row r="36" spans="1:6" x14ac:dyDescent="0.3">
      <c r="A36" s="1"/>
      <c r="B36" s="146" t="s">
        <v>64</v>
      </c>
      <c r="C36" s="146" t="s">
        <v>910</v>
      </c>
      <c r="D36" s="53">
        <v>6577.8</v>
      </c>
      <c r="E36" s="53">
        <v>6793.1378800000002</v>
      </c>
      <c r="F36" s="176">
        <v>3.2737067104503026E-2</v>
      </c>
    </row>
    <row r="37" spans="1:6" x14ac:dyDescent="0.3">
      <c r="A37" s="1"/>
      <c r="B37" s="146" t="s">
        <v>64</v>
      </c>
      <c r="C37" s="146" t="s">
        <v>911</v>
      </c>
      <c r="D37" s="53">
        <v>6481.7</v>
      </c>
      <c r="E37" s="53">
        <v>6792.1177699999998</v>
      </c>
      <c r="F37" s="176">
        <v>4.7891412746655974E-2</v>
      </c>
    </row>
    <row r="38" spans="1:6" x14ac:dyDescent="0.3">
      <c r="A38" s="1"/>
      <c r="B38" s="146" t="s">
        <v>64</v>
      </c>
      <c r="C38" s="146" t="s">
        <v>912</v>
      </c>
      <c r="D38" s="53">
        <v>6520.4</v>
      </c>
      <c r="E38" s="53">
        <v>6811.9464799999996</v>
      </c>
      <c r="F38" s="176">
        <v>4.4712974664131037E-2</v>
      </c>
    </row>
    <row r="39" spans="1:6" x14ac:dyDescent="0.3">
      <c r="A39" s="1"/>
      <c r="B39" s="146" t="s">
        <v>64</v>
      </c>
      <c r="C39" s="146" t="s">
        <v>913</v>
      </c>
      <c r="D39" s="53">
        <v>6527.2</v>
      </c>
      <c r="E39" s="53">
        <v>6786.4641099999999</v>
      </c>
      <c r="F39" s="176">
        <v>3.9720570842014954E-2</v>
      </c>
    </row>
    <row r="40" spans="1:6" x14ac:dyDescent="0.3">
      <c r="A40" s="1"/>
      <c r="B40" s="146" t="s">
        <v>64</v>
      </c>
      <c r="C40" s="146" t="s">
        <v>914</v>
      </c>
      <c r="D40" s="53">
        <v>6525.3</v>
      </c>
      <c r="E40" s="53">
        <v>6735.7884599999998</v>
      </c>
      <c r="F40" s="176">
        <v>3.2257284722541489E-2</v>
      </c>
    </row>
    <row r="41" spans="1:6" x14ac:dyDescent="0.3">
      <c r="A41" s="1"/>
      <c r="B41" s="146" t="s">
        <v>64</v>
      </c>
      <c r="C41" s="146" t="s">
        <v>915</v>
      </c>
      <c r="D41" s="53">
        <v>6774.8</v>
      </c>
      <c r="E41" s="53">
        <v>6765.2987499999999</v>
      </c>
      <c r="F41" s="176">
        <v>-1.4024399244258134E-3</v>
      </c>
    </row>
    <row r="42" spans="1:6" x14ac:dyDescent="0.3">
      <c r="A42" s="1"/>
      <c r="B42" s="146" t="s">
        <v>64</v>
      </c>
      <c r="C42" s="146" t="s">
        <v>916</v>
      </c>
      <c r="D42" s="53">
        <v>7067.1</v>
      </c>
      <c r="E42" s="53">
        <v>7012.5608099999999</v>
      </c>
      <c r="F42" s="176">
        <v>-7.7173366727511994E-3</v>
      </c>
    </row>
    <row r="43" spans="1:6" x14ac:dyDescent="0.3">
      <c r="A43" s="1"/>
      <c r="B43" s="146" t="s">
        <v>64</v>
      </c>
      <c r="C43" s="146" t="s">
        <v>917</v>
      </c>
      <c r="D43" s="53">
        <v>7474.1</v>
      </c>
      <c r="E43" s="53">
        <v>7385.3535199999997</v>
      </c>
      <c r="F43" s="176">
        <v>-1.1873868425629841E-2</v>
      </c>
    </row>
    <row r="44" spans="1:6" x14ac:dyDescent="0.3">
      <c r="A44" s="1"/>
      <c r="B44" s="146" t="s">
        <v>64</v>
      </c>
      <c r="C44" s="146" t="s">
        <v>918</v>
      </c>
      <c r="D44" s="53">
        <v>7440.5</v>
      </c>
      <c r="E44" s="53">
        <v>7545.1812200000004</v>
      </c>
      <c r="F44" s="176">
        <v>1.4069110946844971E-2</v>
      </c>
    </row>
    <row r="45" spans="1:6" x14ac:dyDescent="0.3">
      <c r="A45" s="1"/>
      <c r="B45" s="146" t="s">
        <v>64</v>
      </c>
      <c r="C45" s="146" t="s">
        <v>919</v>
      </c>
      <c r="D45" s="53">
        <v>7541.9</v>
      </c>
      <c r="E45" s="53">
        <v>7569.8867200000004</v>
      </c>
      <c r="F45" s="176">
        <v>3.7108314880865568E-3</v>
      </c>
    </row>
    <row r="46" spans="1:6" x14ac:dyDescent="0.3">
      <c r="A46" s="1"/>
      <c r="B46" s="146" t="s">
        <v>64</v>
      </c>
      <c r="C46" s="146" t="s">
        <v>920</v>
      </c>
      <c r="D46" s="53">
        <v>7517.4</v>
      </c>
      <c r="E46" s="53">
        <v>7553.9644099999996</v>
      </c>
      <c r="F46" s="176">
        <v>4.8639702556735045E-3</v>
      </c>
    </row>
    <row r="47" spans="1:6" x14ac:dyDescent="0.3">
      <c r="A47" s="1"/>
      <c r="B47" s="146" t="s">
        <v>64</v>
      </c>
      <c r="C47" s="146" t="s">
        <v>921</v>
      </c>
      <c r="D47" s="53">
        <v>7376.5</v>
      </c>
      <c r="E47" s="53">
        <v>7523.3098300000001</v>
      </c>
      <c r="F47" s="176">
        <v>1.9902369687521182E-2</v>
      </c>
    </row>
    <row r="48" spans="1:6" x14ac:dyDescent="0.3">
      <c r="A48" s="1"/>
      <c r="B48" s="146" t="s">
        <v>64</v>
      </c>
      <c r="C48" s="146" t="s">
        <v>922</v>
      </c>
      <c r="D48" s="53">
        <v>7444.5</v>
      </c>
      <c r="E48" s="53">
        <v>7459.3897500000003</v>
      </c>
      <c r="F48" s="176">
        <v>2.0001007455168244E-3</v>
      </c>
    </row>
    <row r="49" spans="1:6" x14ac:dyDescent="0.3">
      <c r="A49" s="1"/>
      <c r="B49" s="146" t="s">
        <v>64</v>
      </c>
      <c r="C49" s="146" t="s">
        <v>923</v>
      </c>
      <c r="D49" s="53">
        <v>7314.2</v>
      </c>
      <c r="E49" s="53">
        <v>7394.7976399999998</v>
      </c>
      <c r="F49" s="176">
        <v>1.1019337726613985E-2</v>
      </c>
    </row>
    <row r="50" spans="1:6" x14ac:dyDescent="0.3">
      <c r="A50" s="1"/>
      <c r="B50" s="146" t="s">
        <v>64</v>
      </c>
      <c r="C50" s="146" t="s">
        <v>924</v>
      </c>
      <c r="D50" s="53">
        <v>7166.2</v>
      </c>
      <c r="E50" s="53">
        <v>7193.8404499999997</v>
      </c>
      <c r="F50" s="176">
        <v>3.8570581340180293E-3</v>
      </c>
    </row>
    <row r="51" spans="1:6" x14ac:dyDescent="0.3">
      <c r="A51" s="1"/>
      <c r="B51" s="146" t="s">
        <v>64</v>
      </c>
      <c r="C51" s="146" t="s">
        <v>925</v>
      </c>
      <c r="D51" s="53">
        <v>6910</v>
      </c>
      <c r="E51" s="53">
        <v>6980.0265399999998</v>
      </c>
      <c r="F51" s="176">
        <v>1.0134086830680173E-2</v>
      </c>
    </row>
    <row r="52" spans="1:6" x14ac:dyDescent="0.3">
      <c r="A52" s="1"/>
      <c r="B52" s="146" t="s">
        <v>64</v>
      </c>
      <c r="C52" s="146" t="s">
        <v>926</v>
      </c>
      <c r="D52" s="53">
        <v>6749.4</v>
      </c>
      <c r="E52" s="53">
        <v>6779.3163999999997</v>
      </c>
      <c r="F52" s="176">
        <v>4.4324532551041577E-3</v>
      </c>
    </row>
    <row r="53" spans="1:6" x14ac:dyDescent="0.3">
      <c r="A53" s="1"/>
      <c r="B53" s="146" t="s">
        <v>64</v>
      </c>
      <c r="C53" s="146" t="s">
        <v>927</v>
      </c>
      <c r="D53" s="53">
        <v>6469.5</v>
      </c>
      <c r="E53" s="53">
        <v>6645.1348099999996</v>
      </c>
      <c r="F53" s="176">
        <v>2.7148127366875337E-2</v>
      </c>
    </row>
    <row r="54" spans="1:6" x14ac:dyDescent="0.3">
      <c r="A54" s="1"/>
      <c r="B54" s="146" t="s">
        <v>928</v>
      </c>
      <c r="C54" s="146" t="s">
        <v>65</v>
      </c>
      <c r="D54" s="53">
        <v>6348</v>
      </c>
      <c r="E54" s="53">
        <v>6521.7084299999997</v>
      </c>
      <c r="F54" s="176">
        <v>2.7364276937618146E-2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XA9" activePane="bottomRight" state="frozen"/>
      <selection pane="topRight" activeCell="D1" sqref="D1"/>
      <selection pane="bottomLeft" activeCell="A9" sqref="A9"/>
      <selection pane="bottomRight" activeCell="XL1" sqref="XL1:XS1048576"/>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02" t="s">
        <v>2876</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row>
    <row r="6" spans="1:647" ht="19.95" customHeight="1" x14ac:dyDescent="0.3">
      <c r="A6" s="1"/>
      <c r="B6" s="201" t="s">
        <v>60</v>
      </c>
      <c r="C6" s="201" t="s">
        <v>665</v>
      </c>
      <c r="D6" s="225" t="s">
        <v>675</v>
      </c>
      <c r="E6" s="225"/>
      <c r="F6" s="225"/>
      <c r="G6" s="225"/>
      <c r="H6" s="225" t="s">
        <v>675</v>
      </c>
      <c r="I6" s="225"/>
      <c r="J6" s="225"/>
      <c r="K6" s="225"/>
      <c r="L6" s="225" t="s">
        <v>676</v>
      </c>
      <c r="M6" s="225"/>
      <c r="N6" s="225"/>
      <c r="O6" s="225"/>
      <c r="P6" s="225" t="s">
        <v>304</v>
      </c>
      <c r="Q6" s="225"/>
      <c r="R6" s="225"/>
      <c r="S6" s="225"/>
      <c r="T6" s="225" t="s">
        <v>304</v>
      </c>
      <c r="U6" s="225"/>
      <c r="V6" s="225"/>
      <c r="W6" s="225"/>
      <c r="X6" s="225" t="s">
        <v>304</v>
      </c>
      <c r="Y6" s="225"/>
      <c r="Z6" s="225"/>
      <c r="AA6" s="225"/>
      <c r="AB6" s="225" t="s">
        <v>304</v>
      </c>
      <c r="AC6" s="225"/>
      <c r="AD6" s="225"/>
      <c r="AE6" s="225"/>
      <c r="AF6" s="225" t="s">
        <v>115</v>
      </c>
      <c r="AG6" s="225"/>
      <c r="AH6" s="225"/>
      <c r="AI6" s="225"/>
      <c r="AJ6" s="225" t="s">
        <v>115</v>
      </c>
      <c r="AK6" s="225"/>
      <c r="AL6" s="225"/>
      <c r="AM6" s="225"/>
      <c r="AN6" s="225" t="s">
        <v>156</v>
      </c>
      <c r="AO6" s="225"/>
      <c r="AP6" s="225"/>
      <c r="AQ6" s="225"/>
      <c r="AR6" s="225" t="s">
        <v>156</v>
      </c>
      <c r="AS6" s="225"/>
      <c r="AT6" s="225"/>
      <c r="AU6" s="225"/>
      <c r="AV6" s="225" t="s">
        <v>103</v>
      </c>
      <c r="AW6" s="225"/>
      <c r="AX6" s="225"/>
      <c r="AY6" s="225"/>
      <c r="AZ6" s="225" t="s">
        <v>103</v>
      </c>
      <c r="BA6" s="225"/>
      <c r="BB6" s="225"/>
      <c r="BC6" s="225"/>
      <c r="BD6" s="225" t="s">
        <v>103</v>
      </c>
      <c r="BE6" s="225"/>
      <c r="BF6" s="225"/>
      <c r="BG6" s="225"/>
      <c r="BH6" s="225" t="s">
        <v>103</v>
      </c>
      <c r="BI6" s="225"/>
      <c r="BJ6" s="225"/>
      <c r="BK6" s="225"/>
      <c r="BL6" s="225" t="s">
        <v>103</v>
      </c>
      <c r="BM6" s="225"/>
      <c r="BN6" s="225"/>
      <c r="BO6" s="225"/>
      <c r="BP6" s="225" t="s">
        <v>103</v>
      </c>
      <c r="BQ6" s="225"/>
      <c r="BR6" s="225"/>
      <c r="BS6" s="225"/>
      <c r="BT6" s="225" t="s">
        <v>103</v>
      </c>
      <c r="BU6" s="225"/>
      <c r="BV6" s="225"/>
      <c r="BW6" s="225"/>
      <c r="BX6" s="225" t="s">
        <v>103</v>
      </c>
      <c r="BY6" s="225"/>
      <c r="BZ6" s="225"/>
      <c r="CA6" s="225"/>
      <c r="CB6" s="225" t="s">
        <v>558</v>
      </c>
      <c r="CC6" s="225"/>
      <c r="CD6" s="225"/>
      <c r="CE6" s="225"/>
      <c r="CF6" s="225" t="s">
        <v>558</v>
      </c>
      <c r="CG6" s="225"/>
      <c r="CH6" s="225"/>
      <c r="CI6" s="225"/>
      <c r="CJ6" s="225" t="s">
        <v>558</v>
      </c>
      <c r="CK6" s="225"/>
      <c r="CL6" s="225"/>
      <c r="CM6" s="225"/>
      <c r="CN6" s="225" t="s">
        <v>558</v>
      </c>
      <c r="CO6" s="225"/>
      <c r="CP6" s="225"/>
      <c r="CQ6" s="225"/>
      <c r="CR6" s="225" t="s">
        <v>677</v>
      </c>
      <c r="CS6" s="225"/>
      <c r="CT6" s="225"/>
      <c r="CU6" s="225"/>
      <c r="CV6" s="225" t="s">
        <v>286</v>
      </c>
      <c r="CW6" s="225"/>
      <c r="CX6" s="225"/>
      <c r="CY6" s="225"/>
      <c r="CZ6" s="225" t="s">
        <v>286</v>
      </c>
      <c r="DA6" s="225"/>
      <c r="DB6" s="225"/>
      <c r="DC6" s="225"/>
      <c r="DD6" s="225" t="s">
        <v>286</v>
      </c>
      <c r="DE6" s="225"/>
      <c r="DF6" s="225"/>
      <c r="DG6" s="225"/>
      <c r="DH6" s="225" t="s">
        <v>72</v>
      </c>
      <c r="DI6" s="225"/>
      <c r="DJ6" s="225"/>
      <c r="DK6" s="225"/>
      <c r="DL6" s="225" t="s">
        <v>72</v>
      </c>
      <c r="DM6" s="225"/>
      <c r="DN6" s="225"/>
      <c r="DO6" s="225"/>
      <c r="DP6" s="225" t="s">
        <v>72</v>
      </c>
      <c r="DQ6" s="225"/>
      <c r="DR6" s="225"/>
      <c r="DS6" s="225"/>
      <c r="DT6" s="225" t="s">
        <v>72</v>
      </c>
      <c r="DU6" s="225"/>
      <c r="DV6" s="225"/>
      <c r="DW6" s="225"/>
      <c r="DX6" s="225" t="s">
        <v>72</v>
      </c>
      <c r="DY6" s="225"/>
      <c r="DZ6" s="225"/>
      <c r="EA6" s="225"/>
      <c r="EB6" s="225" t="s">
        <v>72</v>
      </c>
      <c r="EC6" s="225"/>
      <c r="ED6" s="225"/>
      <c r="EE6" s="225"/>
      <c r="EF6" s="225" t="s">
        <v>72</v>
      </c>
      <c r="EG6" s="225"/>
      <c r="EH6" s="225"/>
      <c r="EI6" s="225"/>
      <c r="EJ6" s="225" t="s">
        <v>678</v>
      </c>
      <c r="EK6" s="225"/>
      <c r="EL6" s="225"/>
      <c r="EM6" s="225"/>
      <c r="EN6" s="225" t="s">
        <v>67</v>
      </c>
      <c r="EO6" s="225"/>
      <c r="EP6" s="225"/>
      <c r="EQ6" s="225"/>
      <c r="ER6" s="225" t="s">
        <v>405</v>
      </c>
      <c r="ES6" s="225"/>
      <c r="ET6" s="225"/>
      <c r="EU6" s="225"/>
      <c r="EV6" s="225" t="s">
        <v>679</v>
      </c>
      <c r="EW6" s="225"/>
      <c r="EX6" s="225"/>
      <c r="EY6" s="225"/>
      <c r="EZ6" s="225" t="s">
        <v>679</v>
      </c>
      <c r="FA6" s="225"/>
      <c r="FB6" s="225"/>
      <c r="FC6" s="225"/>
      <c r="FD6" s="225" t="s">
        <v>309</v>
      </c>
      <c r="FE6" s="225"/>
      <c r="FF6" s="225"/>
      <c r="FG6" s="225"/>
      <c r="FH6" s="225" t="s">
        <v>309</v>
      </c>
      <c r="FI6" s="225"/>
      <c r="FJ6" s="225"/>
      <c r="FK6" s="225"/>
      <c r="FL6" s="225" t="s">
        <v>680</v>
      </c>
      <c r="FM6" s="225"/>
      <c r="FN6" s="225"/>
      <c r="FO6" s="225"/>
      <c r="FP6" s="225" t="s">
        <v>681</v>
      </c>
      <c r="FQ6" s="225"/>
      <c r="FR6" s="225"/>
      <c r="FS6" s="225"/>
      <c r="FT6" s="225" t="s">
        <v>681</v>
      </c>
      <c r="FU6" s="225"/>
      <c r="FV6" s="225"/>
      <c r="FW6" s="225"/>
      <c r="FX6" s="225" t="s">
        <v>31</v>
      </c>
      <c r="FY6" s="225"/>
      <c r="FZ6" s="225"/>
      <c r="GA6" s="225"/>
      <c r="GB6" s="225" t="s">
        <v>682</v>
      </c>
      <c r="GC6" s="225"/>
      <c r="GD6" s="225"/>
      <c r="GE6" s="225"/>
      <c r="GF6" s="225" t="s">
        <v>683</v>
      </c>
      <c r="GG6" s="225"/>
      <c r="GH6" s="225"/>
      <c r="GI6" s="225"/>
      <c r="GJ6" s="225" t="s">
        <v>100</v>
      </c>
      <c r="GK6" s="225"/>
      <c r="GL6" s="225"/>
      <c r="GM6" s="225"/>
      <c r="GN6" s="225" t="s">
        <v>100</v>
      </c>
      <c r="GO6" s="225"/>
      <c r="GP6" s="225"/>
      <c r="GQ6" s="225"/>
      <c r="GR6" s="225" t="s">
        <v>100</v>
      </c>
      <c r="GS6" s="225"/>
      <c r="GT6" s="225"/>
      <c r="GU6" s="225"/>
      <c r="GV6" s="225" t="s">
        <v>145</v>
      </c>
      <c r="GW6" s="225"/>
      <c r="GX6" s="225"/>
      <c r="GY6" s="225"/>
      <c r="GZ6" s="225" t="s">
        <v>145</v>
      </c>
      <c r="HA6" s="225"/>
      <c r="HB6" s="225"/>
      <c r="HC6" s="225"/>
      <c r="HD6" s="225" t="s">
        <v>145</v>
      </c>
      <c r="HE6" s="225"/>
      <c r="HF6" s="225"/>
      <c r="HG6" s="225"/>
      <c r="HH6" s="225" t="s">
        <v>145</v>
      </c>
      <c r="HI6" s="225"/>
      <c r="HJ6" s="225"/>
      <c r="HK6" s="225"/>
      <c r="HL6" s="225" t="s">
        <v>145</v>
      </c>
      <c r="HM6" s="225"/>
      <c r="HN6" s="225"/>
      <c r="HO6" s="225"/>
      <c r="HP6" s="225" t="s">
        <v>145</v>
      </c>
      <c r="HQ6" s="225"/>
      <c r="HR6" s="225"/>
      <c r="HS6" s="225"/>
      <c r="HT6" s="225" t="s">
        <v>145</v>
      </c>
      <c r="HU6" s="225"/>
      <c r="HV6" s="225"/>
      <c r="HW6" s="225"/>
      <c r="HX6" s="225" t="s">
        <v>145</v>
      </c>
      <c r="HY6" s="225"/>
      <c r="HZ6" s="225"/>
      <c r="IA6" s="225"/>
      <c r="IB6" s="225" t="s">
        <v>684</v>
      </c>
      <c r="IC6" s="225"/>
      <c r="ID6" s="225"/>
      <c r="IE6" s="225"/>
      <c r="IF6" s="225" t="s">
        <v>81</v>
      </c>
      <c r="IG6" s="225"/>
      <c r="IH6" s="225"/>
      <c r="II6" s="225"/>
      <c r="IJ6" s="225" t="s">
        <v>81</v>
      </c>
      <c r="IK6" s="225"/>
      <c r="IL6" s="225"/>
      <c r="IM6" s="225"/>
      <c r="IN6" s="225" t="s">
        <v>81</v>
      </c>
      <c r="IO6" s="225"/>
      <c r="IP6" s="225"/>
      <c r="IQ6" s="225"/>
      <c r="IR6" s="225" t="s">
        <v>86</v>
      </c>
      <c r="IS6" s="225"/>
      <c r="IT6" s="225"/>
      <c r="IU6" s="225"/>
      <c r="IV6" s="225" t="s">
        <v>86</v>
      </c>
      <c r="IW6" s="225"/>
      <c r="IX6" s="225"/>
      <c r="IY6" s="225"/>
      <c r="IZ6" s="225" t="s">
        <v>86</v>
      </c>
      <c r="JA6" s="225"/>
      <c r="JB6" s="225"/>
      <c r="JC6" s="225"/>
      <c r="JD6" s="225" t="s">
        <v>86</v>
      </c>
      <c r="JE6" s="225"/>
      <c r="JF6" s="225"/>
      <c r="JG6" s="225"/>
      <c r="JH6" s="225" t="s">
        <v>86</v>
      </c>
      <c r="JI6" s="225"/>
      <c r="JJ6" s="225"/>
      <c r="JK6" s="225"/>
      <c r="JL6" s="225" t="s">
        <v>86</v>
      </c>
      <c r="JM6" s="225"/>
      <c r="JN6" s="225"/>
      <c r="JO6" s="225"/>
      <c r="JP6" s="225" t="s">
        <v>86</v>
      </c>
      <c r="JQ6" s="225"/>
      <c r="JR6" s="225"/>
      <c r="JS6" s="225"/>
      <c r="JT6" s="225" t="s">
        <v>86</v>
      </c>
      <c r="JU6" s="225"/>
      <c r="JV6" s="225"/>
      <c r="JW6" s="225"/>
      <c r="JX6" s="225" t="s">
        <v>86</v>
      </c>
      <c r="JY6" s="225"/>
      <c r="JZ6" s="225"/>
      <c r="KA6" s="225"/>
      <c r="KB6" s="225" t="s">
        <v>86</v>
      </c>
      <c r="KC6" s="225"/>
      <c r="KD6" s="225"/>
      <c r="KE6" s="225"/>
      <c r="KF6" s="225" t="s">
        <v>86</v>
      </c>
      <c r="KG6" s="225"/>
      <c r="KH6" s="225"/>
      <c r="KI6" s="225"/>
      <c r="KJ6" s="225" t="s">
        <v>86</v>
      </c>
      <c r="KK6" s="225"/>
      <c r="KL6" s="225"/>
      <c r="KM6" s="225"/>
      <c r="KN6" s="225" t="s">
        <v>86</v>
      </c>
      <c r="KO6" s="225"/>
      <c r="KP6" s="225"/>
      <c r="KQ6" s="225"/>
      <c r="KR6" s="225" t="s">
        <v>86</v>
      </c>
      <c r="KS6" s="225"/>
      <c r="KT6" s="225"/>
      <c r="KU6" s="225"/>
      <c r="KV6" s="225" t="s">
        <v>685</v>
      </c>
      <c r="KW6" s="225"/>
      <c r="KX6" s="225"/>
      <c r="KY6" s="225"/>
      <c r="KZ6" s="225" t="s">
        <v>685</v>
      </c>
      <c r="LA6" s="225"/>
      <c r="LB6" s="225"/>
      <c r="LC6" s="225"/>
      <c r="LD6" s="225" t="s">
        <v>686</v>
      </c>
      <c r="LE6" s="225"/>
      <c r="LF6" s="225"/>
      <c r="LG6" s="225"/>
      <c r="LH6" s="225" t="s">
        <v>124</v>
      </c>
      <c r="LI6" s="225"/>
      <c r="LJ6" s="225"/>
      <c r="LK6" s="225"/>
      <c r="LL6" s="225" t="s">
        <v>124</v>
      </c>
      <c r="LM6" s="225"/>
      <c r="LN6" s="225"/>
      <c r="LO6" s="225"/>
      <c r="LP6" s="225" t="s">
        <v>124</v>
      </c>
      <c r="LQ6" s="225"/>
      <c r="LR6" s="225"/>
      <c r="LS6" s="225"/>
      <c r="LT6" s="225" t="s">
        <v>124</v>
      </c>
      <c r="LU6" s="225"/>
      <c r="LV6" s="225"/>
      <c r="LW6" s="225"/>
      <c r="LX6" s="225" t="s">
        <v>124</v>
      </c>
      <c r="LY6" s="225"/>
      <c r="LZ6" s="225"/>
      <c r="MA6" s="225"/>
      <c r="MB6" s="225" t="s">
        <v>124</v>
      </c>
      <c r="MC6" s="225"/>
      <c r="MD6" s="225"/>
      <c r="ME6" s="225"/>
      <c r="MF6" s="225" t="s">
        <v>124</v>
      </c>
      <c r="MG6" s="225"/>
      <c r="MH6" s="225"/>
      <c r="MI6" s="225"/>
      <c r="MJ6" s="225" t="s">
        <v>124</v>
      </c>
      <c r="MK6" s="225"/>
      <c r="ML6" s="225"/>
      <c r="MM6" s="225"/>
      <c r="MN6" s="225" t="s">
        <v>124</v>
      </c>
      <c r="MO6" s="225"/>
      <c r="MP6" s="225"/>
      <c r="MQ6" s="225"/>
      <c r="MR6" s="225" t="s">
        <v>124</v>
      </c>
      <c r="MS6" s="225"/>
      <c r="MT6" s="225"/>
      <c r="MU6" s="225"/>
      <c r="MV6" s="225" t="s">
        <v>124</v>
      </c>
      <c r="MW6" s="225"/>
      <c r="MX6" s="225"/>
      <c r="MY6" s="225"/>
      <c r="MZ6" s="225" t="s">
        <v>124</v>
      </c>
      <c r="NA6" s="225"/>
      <c r="NB6" s="225"/>
      <c r="NC6" s="225"/>
      <c r="ND6" s="225" t="s">
        <v>142</v>
      </c>
      <c r="NE6" s="225"/>
      <c r="NF6" s="225"/>
      <c r="NG6" s="225"/>
      <c r="NH6" s="225" t="s">
        <v>142</v>
      </c>
      <c r="NI6" s="225"/>
      <c r="NJ6" s="225"/>
      <c r="NK6" s="225"/>
      <c r="NL6" s="225" t="s">
        <v>142</v>
      </c>
      <c r="NM6" s="225"/>
      <c r="NN6" s="225"/>
      <c r="NO6" s="225"/>
      <c r="NP6" s="225" t="s">
        <v>142</v>
      </c>
      <c r="NQ6" s="225"/>
      <c r="NR6" s="225"/>
      <c r="NS6" s="225"/>
      <c r="NT6" s="225" t="s">
        <v>152</v>
      </c>
      <c r="NU6" s="225"/>
      <c r="NV6" s="225"/>
      <c r="NW6" s="225"/>
      <c r="NX6" s="225" t="s">
        <v>152</v>
      </c>
      <c r="NY6" s="225"/>
      <c r="NZ6" s="225"/>
      <c r="OA6" s="225"/>
      <c r="OB6" s="225" t="s">
        <v>243</v>
      </c>
      <c r="OC6" s="225"/>
      <c r="OD6" s="225"/>
      <c r="OE6" s="225"/>
      <c r="OF6" s="225" t="s">
        <v>687</v>
      </c>
      <c r="OG6" s="225"/>
      <c r="OH6" s="225"/>
      <c r="OI6" s="225"/>
      <c r="OJ6" s="225" t="s">
        <v>688</v>
      </c>
      <c r="OK6" s="225"/>
      <c r="OL6" s="225"/>
      <c r="OM6" s="225"/>
      <c r="ON6" s="225" t="s">
        <v>689</v>
      </c>
      <c r="OO6" s="225"/>
      <c r="OP6" s="225"/>
      <c r="OQ6" s="225"/>
      <c r="OR6" s="225" t="s">
        <v>690</v>
      </c>
      <c r="OS6" s="225"/>
      <c r="OT6" s="225"/>
      <c r="OU6" s="225"/>
      <c r="OV6" s="225" t="s">
        <v>426</v>
      </c>
      <c r="OW6" s="225"/>
      <c r="OX6" s="225"/>
      <c r="OY6" s="225"/>
      <c r="OZ6" s="225" t="s">
        <v>115</v>
      </c>
      <c r="PA6" s="225"/>
      <c r="PB6" s="225"/>
      <c r="PC6" s="225"/>
      <c r="PD6" s="225" t="s">
        <v>115</v>
      </c>
      <c r="PE6" s="225"/>
      <c r="PF6" s="225"/>
      <c r="PG6" s="225"/>
      <c r="PH6" s="225" t="s">
        <v>678</v>
      </c>
      <c r="PI6" s="225"/>
      <c r="PJ6" s="225"/>
      <c r="PK6" s="225"/>
      <c r="PL6" s="225" t="s">
        <v>691</v>
      </c>
      <c r="PM6" s="225"/>
      <c r="PN6" s="225"/>
      <c r="PO6" s="225"/>
      <c r="PP6" s="225" t="s">
        <v>692</v>
      </c>
      <c r="PQ6" s="225"/>
      <c r="PR6" s="225"/>
      <c r="PS6" s="225"/>
      <c r="PT6" s="225" t="s">
        <v>693</v>
      </c>
      <c r="PU6" s="225"/>
      <c r="PV6" s="225"/>
      <c r="PW6" s="225"/>
      <c r="PX6" s="225" t="s">
        <v>694</v>
      </c>
      <c r="PY6" s="225"/>
      <c r="PZ6" s="225"/>
      <c r="QA6" s="225"/>
      <c r="QB6" s="225" t="s">
        <v>695</v>
      </c>
      <c r="QC6" s="225"/>
      <c r="QD6" s="225"/>
      <c r="QE6" s="225"/>
      <c r="QF6" s="225" t="s">
        <v>696</v>
      </c>
      <c r="QG6" s="225"/>
      <c r="QH6" s="225"/>
      <c r="QI6" s="225"/>
      <c r="QJ6" s="225" t="s">
        <v>361</v>
      </c>
      <c r="QK6" s="225"/>
      <c r="QL6" s="225"/>
      <c r="QM6" s="225"/>
      <c r="QN6" s="225" t="s">
        <v>697</v>
      </c>
      <c r="QO6" s="225"/>
      <c r="QP6" s="225"/>
      <c r="QQ6" s="225"/>
      <c r="QR6" s="225" t="s">
        <v>698</v>
      </c>
      <c r="QS6" s="225"/>
      <c r="QT6" s="225"/>
      <c r="QU6" s="225"/>
      <c r="QV6" s="225" t="s">
        <v>699</v>
      </c>
      <c r="QW6" s="225"/>
      <c r="QX6" s="225"/>
      <c r="QY6" s="225"/>
      <c r="QZ6" s="225" t="s">
        <v>700</v>
      </c>
      <c r="RA6" s="225"/>
      <c r="RB6" s="225"/>
      <c r="RC6" s="225"/>
      <c r="RD6" s="225" t="s">
        <v>701</v>
      </c>
      <c r="RE6" s="225"/>
      <c r="RF6" s="225"/>
      <c r="RG6" s="225"/>
      <c r="RH6" s="225" t="s">
        <v>701</v>
      </c>
      <c r="RI6" s="225"/>
      <c r="RJ6" s="225"/>
      <c r="RK6" s="225"/>
      <c r="RL6" s="225" t="s">
        <v>701</v>
      </c>
      <c r="RM6" s="225"/>
      <c r="RN6" s="225"/>
      <c r="RO6" s="225"/>
      <c r="RP6" s="225" t="s">
        <v>701</v>
      </c>
      <c r="RQ6" s="225"/>
      <c r="RR6" s="225"/>
      <c r="RS6" s="225"/>
      <c r="RT6" s="225" t="s">
        <v>702</v>
      </c>
      <c r="RU6" s="225"/>
      <c r="RV6" s="225"/>
      <c r="RW6" s="225"/>
      <c r="RX6" s="225" t="s">
        <v>703</v>
      </c>
      <c r="RY6" s="225"/>
      <c r="RZ6" s="225"/>
      <c r="SA6" s="225"/>
      <c r="SB6" s="225" t="s">
        <v>704</v>
      </c>
      <c r="SC6" s="225"/>
      <c r="SD6" s="225"/>
      <c r="SE6" s="225"/>
      <c r="SF6" s="225" t="s">
        <v>705</v>
      </c>
      <c r="SG6" s="225"/>
      <c r="SH6" s="225"/>
      <c r="SI6" s="225"/>
      <c r="SJ6" s="225" t="s">
        <v>706</v>
      </c>
      <c r="SK6" s="225"/>
      <c r="SL6" s="225"/>
      <c r="SM6" s="225"/>
      <c r="SN6" s="225" t="s">
        <v>707</v>
      </c>
      <c r="SO6" s="225"/>
      <c r="SP6" s="225"/>
      <c r="SQ6" s="225"/>
      <c r="SR6" s="225" t="s">
        <v>707</v>
      </c>
      <c r="SS6" s="225"/>
      <c r="ST6" s="225"/>
      <c r="SU6" s="225"/>
      <c r="SV6" s="225" t="s">
        <v>707</v>
      </c>
      <c r="SW6" s="225"/>
      <c r="SX6" s="225"/>
      <c r="SY6" s="225"/>
      <c r="SZ6" s="225" t="s">
        <v>707</v>
      </c>
      <c r="TA6" s="225"/>
      <c r="TB6" s="225"/>
      <c r="TC6" s="225"/>
      <c r="TD6" s="225" t="s">
        <v>708</v>
      </c>
      <c r="TE6" s="225"/>
      <c r="TF6" s="225"/>
      <c r="TG6" s="225"/>
      <c r="TH6" s="225" t="s">
        <v>709</v>
      </c>
      <c r="TI6" s="225"/>
      <c r="TJ6" s="225"/>
      <c r="TK6" s="225"/>
      <c r="TL6" s="225" t="s">
        <v>709</v>
      </c>
      <c r="TM6" s="225"/>
      <c r="TN6" s="225"/>
      <c r="TO6" s="225"/>
      <c r="TP6" s="225" t="s">
        <v>86</v>
      </c>
      <c r="TQ6" s="225"/>
      <c r="TR6" s="225"/>
      <c r="TS6" s="225"/>
      <c r="TT6" s="225" t="s">
        <v>86</v>
      </c>
      <c r="TU6" s="225"/>
      <c r="TV6" s="225"/>
      <c r="TW6" s="225"/>
      <c r="TX6" s="225" t="s">
        <v>86</v>
      </c>
      <c r="TY6" s="225"/>
      <c r="TZ6" s="225"/>
      <c r="UA6" s="225"/>
      <c r="UB6" s="225" t="s">
        <v>86</v>
      </c>
      <c r="UC6" s="225"/>
      <c r="UD6" s="225"/>
      <c r="UE6" s="225"/>
      <c r="UF6" s="225" t="s">
        <v>86</v>
      </c>
      <c r="UG6" s="225"/>
      <c r="UH6" s="225"/>
      <c r="UI6" s="225"/>
      <c r="UJ6" s="225" t="s">
        <v>710</v>
      </c>
      <c r="UK6" s="225"/>
      <c r="UL6" s="225"/>
      <c r="UM6" s="225"/>
      <c r="UN6" s="225" t="s">
        <v>710</v>
      </c>
      <c r="UO6" s="225"/>
      <c r="UP6" s="225"/>
      <c r="UQ6" s="225"/>
      <c r="UR6" s="225" t="s">
        <v>711</v>
      </c>
      <c r="US6" s="225"/>
      <c r="UT6" s="225"/>
      <c r="UU6" s="225"/>
      <c r="UV6" s="225" t="s">
        <v>711</v>
      </c>
      <c r="UW6" s="225"/>
      <c r="UX6" s="225"/>
      <c r="UY6" s="225"/>
      <c r="UZ6" s="225" t="s">
        <v>711</v>
      </c>
      <c r="VA6" s="225"/>
      <c r="VB6" s="225"/>
      <c r="VC6" s="225"/>
      <c r="VD6" s="225" t="s">
        <v>711</v>
      </c>
      <c r="VE6" s="225"/>
      <c r="VF6" s="225"/>
      <c r="VG6" s="225"/>
      <c r="VH6" s="225" t="s">
        <v>712</v>
      </c>
      <c r="VI6" s="225"/>
      <c r="VJ6" s="225"/>
      <c r="VK6" s="225"/>
      <c r="VL6" s="225" t="s">
        <v>386</v>
      </c>
      <c r="VM6" s="225"/>
      <c r="VN6" s="225"/>
      <c r="VO6" s="225"/>
      <c r="VP6" s="225" t="s">
        <v>713</v>
      </c>
      <c r="VQ6" s="225"/>
      <c r="VR6" s="225"/>
      <c r="VS6" s="225"/>
      <c r="VT6" s="225" t="s">
        <v>124</v>
      </c>
      <c r="VU6" s="225"/>
      <c r="VV6" s="225"/>
      <c r="VW6" s="225"/>
      <c r="VX6" s="225" t="s">
        <v>124</v>
      </c>
      <c r="VY6" s="225"/>
      <c r="VZ6" s="225"/>
      <c r="WA6" s="225"/>
      <c r="WB6" s="225" t="s">
        <v>124</v>
      </c>
      <c r="WC6" s="225"/>
      <c r="WD6" s="225"/>
      <c r="WE6" s="225"/>
      <c r="WF6" s="225" t="s">
        <v>124</v>
      </c>
      <c r="WG6" s="225"/>
      <c r="WH6" s="225"/>
      <c r="WI6" s="225"/>
      <c r="WJ6" s="225" t="s">
        <v>124</v>
      </c>
      <c r="WK6" s="225"/>
      <c r="WL6" s="225"/>
      <c r="WM6" s="225"/>
      <c r="WN6" s="225" t="s">
        <v>714</v>
      </c>
      <c r="WO6" s="225"/>
      <c r="WP6" s="225"/>
      <c r="WQ6" s="225"/>
      <c r="WR6" s="225" t="s">
        <v>715</v>
      </c>
      <c r="WS6" s="225"/>
      <c r="WT6" s="225"/>
      <c r="WU6" s="225"/>
      <c r="WV6" s="225" t="s">
        <v>715</v>
      </c>
      <c r="WW6" s="225"/>
      <c r="WX6" s="225"/>
      <c r="WY6" s="225"/>
      <c r="WZ6" s="225" t="s">
        <v>716</v>
      </c>
      <c r="XA6" s="225"/>
      <c r="XB6" s="225"/>
      <c r="XC6" s="225"/>
      <c r="XD6" s="225" t="s">
        <v>717</v>
      </c>
      <c r="XE6" s="225"/>
      <c r="XF6" s="225"/>
      <c r="XG6" s="225"/>
      <c r="XH6" s="225" t="s">
        <v>717</v>
      </c>
      <c r="XI6" s="225"/>
      <c r="XJ6" s="225"/>
      <c r="XK6" s="225"/>
      <c r="XL6" s="225" t="s">
        <v>719</v>
      </c>
      <c r="XM6" s="225"/>
      <c r="XN6" s="225"/>
      <c r="XO6" s="225"/>
      <c r="XP6" s="225" t="s">
        <v>173</v>
      </c>
      <c r="XQ6" s="225"/>
      <c r="XR6" s="225"/>
      <c r="XS6" s="225"/>
      <c r="XT6" s="225" t="s">
        <v>191</v>
      </c>
      <c r="XU6" s="225"/>
      <c r="XV6" s="225"/>
      <c r="XW6" s="225"/>
    </row>
    <row r="7" spans="1:647" ht="40.049999999999997" customHeight="1" x14ac:dyDescent="0.3">
      <c r="A7" s="1"/>
      <c r="B7" s="201"/>
      <c r="C7" s="201"/>
      <c r="D7" s="233" t="s">
        <v>726</v>
      </c>
      <c r="E7" s="201"/>
      <c r="F7" s="201"/>
      <c r="G7" s="201"/>
      <c r="H7" s="233" t="s">
        <v>727</v>
      </c>
      <c r="I7" s="201"/>
      <c r="J7" s="201"/>
      <c r="K7" s="201"/>
      <c r="L7" s="233" t="s">
        <v>728</v>
      </c>
      <c r="M7" s="201"/>
      <c r="N7" s="201"/>
      <c r="O7" s="201"/>
      <c r="P7" s="233" t="s">
        <v>305</v>
      </c>
      <c r="Q7" s="201"/>
      <c r="R7" s="201"/>
      <c r="S7" s="201"/>
      <c r="T7" s="233" t="s">
        <v>729</v>
      </c>
      <c r="U7" s="201"/>
      <c r="V7" s="201"/>
      <c r="W7" s="201"/>
      <c r="X7" s="233" t="s">
        <v>730</v>
      </c>
      <c r="Y7" s="201"/>
      <c r="Z7" s="201"/>
      <c r="AA7" s="201"/>
      <c r="AB7" s="233" t="s">
        <v>731</v>
      </c>
      <c r="AC7" s="201"/>
      <c r="AD7" s="201"/>
      <c r="AE7" s="201"/>
      <c r="AF7" s="233" t="s">
        <v>732</v>
      </c>
      <c r="AG7" s="201"/>
      <c r="AH7" s="201"/>
      <c r="AI7" s="201"/>
      <c r="AJ7" s="233" t="s">
        <v>733</v>
      </c>
      <c r="AK7" s="201"/>
      <c r="AL7" s="201"/>
      <c r="AM7" s="201"/>
      <c r="AN7" s="233" t="s">
        <v>734</v>
      </c>
      <c r="AO7" s="201"/>
      <c r="AP7" s="201"/>
      <c r="AQ7" s="201"/>
      <c r="AR7" s="233" t="s">
        <v>735</v>
      </c>
      <c r="AS7" s="201"/>
      <c r="AT7" s="201"/>
      <c r="AU7" s="201"/>
      <c r="AV7" s="233" t="s">
        <v>736</v>
      </c>
      <c r="AW7" s="201"/>
      <c r="AX7" s="201"/>
      <c r="AY7" s="201"/>
      <c r="AZ7" s="233" t="s">
        <v>737</v>
      </c>
      <c r="BA7" s="201"/>
      <c r="BB7" s="201"/>
      <c r="BC7" s="201"/>
      <c r="BD7" s="233" t="s">
        <v>738</v>
      </c>
      <c r="BE7" s="201"/>
      <c r="BF7" s="201"/>
      <c r="BG7" s="201"/>
      <c r="BH7" s="233" t="s">
        <v>739</v>
      </c>
      <c r="BI7" s="201"/>
      <c r="BJ7" s="201"/>
      <c r="BK7" s="201"/>
      <c r="BL7" s="233" t="s">
        <v>740</v>
      </c>
      <c r="BM7" s="201"/>
      <c r="BN7" s="201"/>
      <c r="BO7" s="201"/>
      <c r="BP7" s="233" t="s">
        <v>741</v>
      </c>
      <c r="BQ7" s="201"/>
      <c r="BR7" s="201"/>
      <c r="BS7" s="201"/>
      <c r="BT7" s="233" t="s">
        <v>742</v>
      </c>
      <c r="BU7" s="201"/>
      <c r="BV7" s="201"/>
      <c r="BW7" s="201"/>
      <c r="BX7" s="233" t="s">
        <v>743</v>
      </c>
      <c r="BY7" s="201"/>
      <c r="BZ7" s="201"/>
      <c r="CA7" s="201"/>
      <c r="CB7" s="233" t="s">
        <v>744</v>
      </c>
      <c r="CC7" s="201"/>
      <c r="CD7" s="201"/>
      <c r="CE7" s="201"/>
      <c r="CF7" s="233" t="s">
        <v>745</v>
      </c>
      <c r="CG7" s="201"/>
      <c r="CH7" s="201"/>
      <c r="CI7" s="201"/>
      <c r="CJ7" s="233" t="s">
        <v>746</v>
      </c>
      <c r="CK7" s="201"/>
      <c r="CL7" s="201"/>
      <c r="CM7" s="201"/>
      <c r="CN7" s="233" t="s">
        <v>747</v>
      </c>
      <c r="CO7" s="201"/>
      <c r="CP7" s="201"/>
      <c r="CQ7" s="201"/>
      <c r="CR7" s="233" t="s">
        <v>748</v>
      </c>
      <c r="CS7" s="201"/>
      <c r="CT7" s="201"/>
      <c r="CU7" s="201"/>
      <c r="CV7" s="233" t="s">
        <v>749</v>
      </c>
      <c r="CW7" s="201"/>
      <c r="CX7" s="201"/>
      <c r="CY7" s="201"/>
      <c r="CZ7" s="233" t="s">
        <v>287</v>
      </c>
      <c r="DA7" s="201"/>
      <c r="DB7" s="201"/>
      <c r="DC7" s="201"/>
      <c r="DD7" s="233" t="s">
        <v>300</v>
      </c>
      <c r="DE7" s="201"/>
      <c r="DF7" s="201"/>
      <c r="DG7" s="201"/>
      <c r="DH7" s="233" t="s">
        <v>750</v>
      </c>
      <c r="DI7" s="201"/>
      <c r="DJ7" s="201"/>
      <c r="DK7" s="201"/>
      <c r="DL7" s="233" t="s">
        <v>751</v>
      </c>
      <c r="DM7" s="201"/>
      <c r="DN7" s="201"/>
      <c r="DO7" s="201"/>
      <c r="DP7" s="233" t="s">
        <v>280</v>
      </c>
      <c r="DQ7" s="201"/>
      <c r="DR7" s="201"/>
      <c r="DS7" s="201"/>
      <c r="DT7" s="233" t="s">
        <v>752</v>
      </c>
      <c r="DU7" s="201"/>
      <c r="DV7" s="201"/>
      <c r="DW7" s="201"/>
      <c r="DX7" s="233" t="s">
        <v>753</v>
      </c>
      <c r="DY7" s="201"/>
      <c r="DZ7" s="201"/>
      <c r="EA7" s="201"/>
      <c r="EB7" s="233" t="s">
        <v>754</v>
      </c>
      <c r="EC7" s="201"/>
      <c r="ED7" s="201"/>
      <c r="EE7" s="201"/>
      <c r="EF7" s="233" t="s">
        <v>755</v>
      </c>
      <c r="EG7" s="201"/>
      <c r="EH7" s="201"/>
      <c r="EI7" s="201"/>
      <c r="EJ7" s="233" t="s">
        <v>756</v>
      </c>
      <c r="EK7" s="201"/>
      <c r="EL7" s="201"/>
      <c r="EM7" s="201"/>
      <c r="EN7" s="233" t="s">
        <v>757</v>
      </c>
      <c r="EO7" s="201"/>
      <c r="EP7" s="201"/>
      <c r="EQ7" s="201"/>
      <c r="ER7" s="233" t="s">
        <v>758</v>
      </c>
      <c r="ES7" s="201"/>
      <c r="ET7" s="201"/>
      <c r="EU7" s="201"/>
      <c r="EV7" s="233" t="s">
        <v>759</v>
      </c>
      <c r="EW7" s="201"/>
      <c r="EX7" s="201"/>
      <c r="EY7" s="201"/>
      <c r="EZ7" s="233" t="s">
        <v>760</v>
      </c>
      <c r="FA7" s="201"/>
      <c r="FB7" s="201"/>
      <c r="FC7" s="201"/>
      <c r="FD7" s="233" t="s">
        <v>761</v>
      </c>
      <c r="FE7" s="201"/>
      <c r="FF7" s="201"/>
      <c r="FG7" s="201"/>
      <c r="FH7" s="233" t="s">
        <v>310</v>
      </c>
      <c r="FI7" s="201"/>
      <c r="FJ7" s="201"/>
      <c r="FK7" s="201"/>
      <c r="FL7" s="233" t="s">
        <v>680</v>
      </c>
      <c r="FM7" s="201"/>
      <c r="FN7" s="201"/>
      <c r="FO7" s="201"/>
      <c r="FP7" s="233" t="s">
        <v>762</v>
      </c>
      <c r="FQ7" s="201"/>
      <c r="FR7" s="201"/>
      <c r="FS7" s="201"/>
      <c r="FT7" s="233" t="s">
        <v>763</v>
      </c>
      <c r="FU7" s="201"/>
      <c r="FV7" s="201"/>
      <c r="FW7" s="201"/>
      <c r="FX7" s="233" t="s">
        <v>32</v>
      </c>
      <c r="FY7" s="201"/>
      <c r="FZ7" s="201"/>
      <c r="GA7" s="201"/>
      <c r="GB7" s="233" t="s">
        <v>764</v>
      </c>
      <c r="GC7" s="201"/>
      <c r="GD7" s="201"/>
      <c r="GE7" s="201"/>
      <c r="GF7" s="233" t="s">
        <v>765</v>
      </c>
      <c r="GG7" s="201"/>
      <c r="GH7" s="201"/>
      <c r="GI7" s="201"/>
      <c r="GJ7" s="233" t="s">
        <v>766</v>
      </c>
      <c r="GK7" s="201"/>
      <c r="GL7" s="201"/>
      <c r="GM7" s="201"/>
      <c r="GN7" s="233" t="s">
        <v>767</v>
      </c>
      <c r="GO7" s="201"/>
      <c r="GP7" s="201"/>
      <c r="GQ7" s="201"/>
      <c r="GR7" s="233" t="s">
        <v>768</v>
      </c>
      <c r="GS7" s="201"/>
      <c r="GT7" s="201"/>
      <c r="GU7" s="201"/>
      <c r="GV7" s="233" t="s">
        <v>769</v>
      </c>
      <c r="GW7" s="201"/>
      <c r="GX7" s="201"/>
      <c r="GY7" s="201"/>
      <c r="GZ7" s="233" t="s">
        <v>770</v>
      </c>
      <c r="HA7" s="201"/>
      <c r="HB7" s="201"/>
      <c r="HC7" s="201"/>
      <c r="HD7" s="233" t="s">
        <v>771</v>
      </c>
      <c r="HE7" s="201"/>
      <c r="HF7" s="201"/>
      <c r="HG7" s="201"/>
      <c r="HH7" s="233" t="s">
        <v>772</v>
      </c>
      <c r="HI7" s="201"/>
      <c r="HJ7" s="201"/>
      <c r="HK7" s="201"/>
      <c r="HL7" s="233" t="s">
        <v>773</v>
      </c>
      <c r="HM7" s="201"/>
      <c r="HN7" s="201"/>
      <c r="HO7" s="201"/>
      <c r="HP7" s="233" t="s">
        <v>774</v>
      </c>
      <c r="HQ7" s="201"/>
      <c r="HR7" s="201"/>
      <c r="HS7" s="201"/>
      <c r="HT7" s="233" t="s">
        <v>775</v>
      </c>
      <c r="HU7" s="201"/>
      <c r="HV7" s="201"/>
      <c r="HW7" s="201"/>
      <c r="HX7" s="233" t="s">
        <v>776</v>
      </c>
      <c r="HY7" s="201"/>
      <c r="HZ7" s="201"/>
      <c r="IA7" s="201"/>
      <c r="IB7" s="233" t="s">
        <v>313</v>
      </c>
      <c r="IC7" s="201"/>
      <c r="ID7" s="201"/>
      <c r="IE7" s="201"/>
      <c r="IF7" s="233" t="s">
        <v>777</v>
      </c>
      <c r="IG7" s="201"/>
      <c r="IH7" s="201"/>
      <c r="II7" s="201"/>
      <c r="IJ7" s="233" t="s">
        <v>778</v>
      </c>
      <c r="IK7" s="201"/>
      <c r="IL7" s="201"/>
      <c r="IM7" s="201"/>
      <c r="IN7" s="233" t="s">
        <v>779</v>
      </c>
      <c r="IO7" s="201"/>
      <c r="IP7" s="201"/>
      <c r="IQ7" s="201"/>
      <c r="IR7" s="233" t="s">
        <v>780</v>
      </c>
      <c r="IS7" s="201"/>
      <c r="IT7" s="201"/>
      <c r="IU7" s="201"/>
      <c r="IV7" s="233" t="s">
        <v>781</v>
      </c>
      <c r="IW7" s="201"/>
      <c r="IX7" s="201"/>
      <c r="IY7" s="201"/>
      <c r="IZ7" s="233" t="s">
        <v>782</v>
      </c>
      <c r="JA7" s="201"/>
      <c r="JB7" s="201"/>
      <c r="JC7" s="201"/>
      <c r="JD7" s="233" t="s">
        <v>346</v>
      </c>
      <c r="JE7" s="201"/>
      <c r="JF7" s="201"/>
      <c r="JG7" s="201"/>
      <c r="JH7" s="233" t="s">
        <v>783</v>
      </c>
      <c r="JI7" s="201"/>
      <c r="JJ7" s="201"/>
      <c r="JK7" s="201"/>
      <c r="JL7" s="233" t="s">
        <v>784</v>
      </c>
      <c r="JM7" s="201"/>
      <c r="JN7" s="201"/>
      <c r="JO7" s="201"/>
      <c r="JP7" s="233" t="s">
        <v>785</v>
      </c>
      <c r="JQ7" s="201"/>
      <c r="JR7" s="201"/>
      <c r="JS7" s="201"/>
      <c r="JT7" s="233" t="s">
        <v>786</v>
      </c>
      <c r="JU7" s="201"/>
      <c r="JV7" s="201"/>
      <c r="JW7" s="201"/>
      <c r="JX7" s="233" t="s">
        <v>787</v>
      </c>
      <c r="JY7" s="201"/>
      <c r="JZ7" s="201"/>
      <c r="KA7" s="201"/>
      <c r="KB7" s="233" t="s">
        <v>788</v>
      </c>
      <c r="KC7" s="201"/>
      <c r="KD7" s="201"/>
      <c r="KE7" s="201"/>
      <c r="KF7" s="233" t="s">
        <v>789</v>
      </c>
      <c r="KG7" s="201"/>
      <c r="KH7" s="201"/>
      <c r="KI7" s="201"/>
      <c r="KJ7" s="233" t="s">
        <v>790</v>
      </c>
      <c r="KK7" s="201"/>
      <c r="KL7" s="201"/>
      <c r="KM7" s="201"/>
      <c r="KN7" s="233" t="s">
        <v>791</v>
      </c>
      <c r="KO7" s="201"/>
      <c r="KP7" s="201"/>
      <c r="KQ7" s="201"/>
      <c r="KR7" s="233" t="s">
        <v>337</v>
      </c>
      <c r="KS7" s="201"/>
      <c r="KT7" s="201"/>
      <c r="KU7" s="201"/>
      <c r="KV7" s="233" t="s">
        <v>792</v>
      </c>
      <c r="KW7" s="201"/>
      <c r="KX7" s="201"/>
      <c r="KY7" s="201"/>
      <c r="KZ7" s="233" t="s">
        <v>793</v>
      </c>
      <c r="LA7" s="201"/>
      <c r="LB7" s="201"/>
      <c r="LC7" s="201"/>
      <c r="LD7" s="233" t="s">
        <v>794</v>
      </c>
      <c r="LE7" s="201"/>
      <c r="LF7" s="201"/>
      <c r="LG7" s="201"/>
      <c r="LH7" s="233" t="s">
        <v>795</v>
      </c>
      <c r="LI7" s="201"/>
      <c r="LJ7" s="201"/>
      <c r="LK7" s="201"/>
      <c r="LL7" s="233" t="s">
        <v>796</v>
      </c>
      <c r="LM7" s="201"/>
      <c r="LN7" s="201"/>
      <c r="LO7" s="201"/>
      <c r="LP7" s="233" t="s">
        <v>247</v>
      </c>
      <c r="LQ7" s="201"/>
      <c r="LR7" s="201"/>
      <c r="LS7" s="201"/>
      <c r="LT7" s="233" t="s">
        <v>797</v>
      </c>
      <c r="LU7" s="201"/>
      <c r="LV7" s="201"/>
      <c r="LW7" s="201"/>
      <c r="LX7" s="233" t="s">
        <v>798</v>
      </c>
      <c r="LY7" s="201"/>
      <c r="LZ7" s="201"/>
      <c r="MA7" s="201"/>
      <c r="MB7" s="233" t="s">
        <v>799</v>
      </c>
      <c r="MC7" s="201"/>
      <c r="MD7" s="201"/>
      <c r="ME7" s="201"/>
      <c r="MF7" s="233" t="s">
        <v>800</v>
      </c>
      <c r="MG7" s="201"/>
      <c r="MH7" s="201"/>
      <c r="MI7" s="201"/>
      <c r="MJ7" s="233" t="s">
        <v>801</v>
      </c>
      <c r="MK7" s="201"/>
      <c r="ML7" s="201"/>
      <c r="MM7" s="201"/>
      <c r="MN7" s="233" t="s">
        <v>802</v>
      </c>
      <c r="MO7" s="201"/>
      <c r="MP7" s="201"/>
      <c r="MQ7" s="201"/>
      <c r="MR7" s="233" t="s">
        <v>803</v>
      </c>
      <c r="MS7" s="201"/>
      <c r="MT7" s="201"/>
      <c r="MU7" s="201"/>
      <c r="MV7" s="233" t="s">
        <v>804</v>
      </c>
      <c r="MW7" s="201"/>
      <c r="MX7" s="201"/>
      <c r="MY7" s="201"/>
      <c r="MZ7" s="233" t="s">
        <v>805</v>
      </c>
      <c r="NA7" s="201"/>
      <c r="NB7" s="201"/>
      <c r="NC7" s="201"/>
      <c r="ND7" s="233" t="s">
        <v>806</v>
      </c>
      <c r="NE7" s="201"/>
      <c r="NF7" s="201"/>
      <c r="NG7" s="201"/>
      <c r="NH7" s="233" t="s">
        <v>807</v>
      </c>
      <c r="NI7" s="201"/>
      <c r="NJ7" s="201"/>
      <c r="NK7" s="201"/>
      <c r="NL7" s="233" t="s">
        <v>808</v>
      </c>
      <c r="NM7" s="201"/>
      <c r="NN7" s="201"/>
      <c r="NO7" s="201"/>
      <c r="NP7" s="233" t="s">
        <v>809</v>
      </c>
      <c r="NQ7" s="201"/>
      <c r="NR7" s="201"/>
      <c r="NS7" s="201"/>
      <c r="NT7" s="233" t="s">
        <v>810</v>
      </c>
      <c r="NU7" s="201"/>
      <c r="NV7" s="201"/>
      <c r="NW7" s="201"/>
      <c r="NX7" s="233" t="s">
        <v>811</v>
      </c>
      <c r="NY7" s="201"/>
      <c r="NZ7" s="201"/>
      <c r="OA7" s="201"/>
      <c r="OB7" s="233" t="s">
        <v>812</v>
      </c>
      <c r="OC7" s="201"/>
      <c r="OD7" s="201"/>
      <c r="OE7" s="201"/>
      <c r="OF7" s="233" t="s">
        <v>579</v>
      </c>
      <c r="OG7" s="201"/>
      <c r="OH7" s="201"/>
      <c r="OI7" s="201"/>
      <c r="OJ7" s="233" t="s">
        <v>813</v>
      </c>
      <c r="OK7" s="201"/>
      <c r="OL7" s="201"/>
      <c r="OM7" s="201"/>
      <c r="ON7" s="233" t="s">
        <v>814</v>
      </c>
      <c r="OO7" s="201"/>
      <c r="OP7" s="201"/>
      <c r="OQ7" s="201"/>
      <c r="OR7" s="233" t="s">
        <v>815</v>
      </c>
      <c r="OS7" s="201"/>
      <c r="OT7" s="201"/>
      <c r="OU7" s="201"/>
      <c r="OV7" s="233" t="s">
        <v>427</v>
      </c>
      <c r="OW7" s="201"/>
      <c r="OX7" s="201"/>
      <c r="OY7" s="201"/>
      <c r="OZ7" s="233" t="s">
        <v>816</v>
      </c>
      <c r="PA7" s="201"/>
      <c r="PB7" s="201"/>
      <c r="PC7" s="201"/>
      <c r="PD7" s="233" t="s">
        <v>817</v>
      </c>
      <c r="PE7" s="201"/>
      <c r="PF7" s="201"/>
      <c r="PG7" s="201"/>
      <c r="PH7" s="233" t="s">
        <v>818</v>
      </c>
      <c r="PI7" s="201"/>
      <c r="PJ7" s="201"/>
      <c r="PK7" s="201"/>
      <c r="PL7" s="233" t="s">
        <v>819</v>
      </c>
      <c r="PM7" s="201"/>
      <c r="PN7" s="201"/>
      <c r="PO7" s="201"/>
      <c r="PP7" s="233" t="s">
        <v>820</v>
      </c>
      <c r="PQ7" s="201"/>
      <c r="PR7" s="201"/>
      <c r="PS7" s="201"/>
      <c r="PT7" s="233" t="s">
        <v>821</v>
      </c>
      <c r="PU7" s="201"/>
      <c r="PV7" s="201"/>
      <c r="PW7" s="201"/>
      <c r="PX7" s="233" t="s">
        <v>822</v>
      </c>
      <c r="PY7" s="201"/>
      <c r="PZ7" s="201"/>
      <c r="QA7" s="201"/>
      <c r="QB7" s="233" t="s">
        <v>823</v>
      </c>
      <c r="QC7" s="201"/>
      <c r="QD7" s="201"/>
      <c r="QE7" s="201"/>
      <c r="QF7" s="233" t="s">
        <v>824</v>
      </c>
      <c r="QG7" s="201"/>
      <c r="QH7" s="201"/>
      <c r="QI7" s="201"/>
      <c r="QJ7" s="233" t="s">
        <v>362</v>
      </c>
      <c r="QK7" s="201"/>
      <c r="QL7" s="201"/>
      <c r="QM7" s="201"/>
      <c r="QN7" s="233" t="s">
        <v>825</v>
      </c>
      <c r="QO7" s="201"/>
      <c r="QP7" s="201"/>
      <c r="QQ7" s="201"/>
      <c r="QR7" s="233" t="s">
        <v>826</v>
      </c>
      <c r="QS7" s="201"/>
      <c r="QT7" s="201"/>
      <c r="QU7" s="201"/>
      <c r="QV7" s="233" t="s">
        <v>827</v>
      </c>
      <c r="QW7" s="201"/>
      <c r="QX7" s="201"/>
      <c r="QY7" s="201"/>
      <c r="QZ7" s="233" t="s">
        <v>828</v>
      </c>
      <c r="RA7" s="201"/>
      <c r="RB7" s="201"/>
      <c r="RC7" s="201"/>
      <c r="RD7" s="233" t="s">
        <v>438</v>
      </c>
      <c r="RE7" s="201"/>
      <c r="RF7" s="201"/>
      <c r="RG7" s="201"/>
      <c r="RH7" s="233" t="s">
        <v>829</v>
      </c>
      <c r="RI7" s="201"/>
      <c r="RJ7" s="201"/>
      <c r="RK7" s="201"/>
      <c r="RL7" s="233" t="s">
        <v>830</v>
      </c>
      <c r="RM7" s="201"/>
      <c r="RN7" s="201"/>
      <c r="RO7" s="201"/>
      <c r="RP7" s="233" t="s">
        <v>831</v>
      </c>
      <c r="RQ7" s="201"/>
      <c r="RR7" s="201"/>
      <c r="RS7" s="201"/>
      <c r="RT7" s="233" t="s">
        <v>832</v>
      </c>
      <c r="RU7" s="201"/>
      <c r="RV7" s="201"/>
      <c r="RW7" s="201"/>
      <c r="RX7" s="233" t="s">
        <v>833</v>
      </c>
      <c r="RY7" s="201"/>
      <c r="RZ7" s="201"/>
      <c r="SA7" s="201"/>
      <c r="SB7" s="233" t="s">
        <v>834</v>
      </c>
      <c r="SC7" s="201"/>
      <c r="SD7" s="201"/>
      <c r="SE7" s="201"/>
      <c r="SF7" s="233" t="s">
        <v>835</v>
      </c>
      <c r="SG7" s="201"/>
      <c r="SH7" s="201"/>
      <c r="SI7" s="201"/>
      <c r="SJ7" s="233" t="s">
        <v>836</v>
      </c>
      <c r="SK7" s="201"/>
      <c r="SL7" s="201"/>
      <c r="SM7" s="201"/>
      <c r="SN7" s="233" t="s">
        <v>837</v>
      </c>
      <c r="SO7" s="201"/>
      <c r="SP7" s="201"/>
      <c r="SQ7" s="201"/>
      <c r="SR7" s="233" t="s">
        <v>838</v>
      </c>
      <c r="SS7" s="201"/>
      <c r="ST7" s="201"/>
      <c r="SU7" s="201"/>
      <c r="SV7" s="233" t="s">
        <v>839</v>
      </c>
      <c r="SW7" s="201"/>
      <c r="SX7" s="201"/>
      <c r="SY7" s="201"/>
      <c r="SZ7" s="233" t="s">
        <v>840</v>
      </c>
      <c r="TA7" s="201"/>
      <c r="TB7" s="201"/>
      <c r="TC7" s="201"/>
      <c r="TD7" s="233" t="s">
        <v>841</v>
      </c>
      <c r="TE7" s="201"/>
      <c r="TF7" s="201"/>
      <c r="TG7" s="201"/>
      <c r="TH7" s="233" t="s">
        <v>842</v>
      </c>
      <c r="TI7" s="201"/>
      <c r="TJ7" s="201"/>
      <c r="TK7" s="201"/>
      <c r="TL7" s="233" t="s">
        <v>843</v>
      </c>
      <c r="TM7" s="201"/>
      <c r="TN7" s="201"/>
      <c r="TO7" s="201"/>
      <c r="TP7" s="233" t="s">
        <v>844</v>
      </c>
      <c r="TQ7" s="201"/>
      <c r="TR7" s="201"/>
      <c r="TS7" s="201"/>
      <c r="TT7" s="233" t="s">
        <v>845</v>
      </c>
      <c r="TU7" s="201"/>
      <c r="TV7" s="201"/>
      <c r="TW7" s="201"/>
      <c r="TX7" s="233" t="s">
        <v>846</v>
      </c>
      <c r="TY7" s="201"/>
      <c r="TZ7" s="201"/>
      <c r="UA7" s="201"/>
      <c r="UB7" s="233" t="s">
        <v>847</v>
      </c>
      <c r="UC7" s="201"/>
      <c r="UD7" s="201"/>
      <c r="UE7" s="201"/>
      <c r="UF7" s="233" t="s">
        <v>848</v>
      </c>
      <c r="UG7" s="201"/>
      <c r="UH7" s="201"/>
      <c r="UI7" s="201"/>
      <c r="UJ7" s="233" t="s">
        <v>849</v>
      </c>
      <c r="UK7" s="201"/>
      <c r="UL7" s="201"/>
      <c r="UM7" s="201"/>
      <c r="UN7" s="233" t="s">
        <v>850</v>
      </c>
      <c r="UO7" s="201"/>
      <c r="UP7" s="201"/>
      <c r="UQ7" s="201"/>
      <c r="UR7" s="233" t="s">
        <v>851</v>
      </c>
      <c r="US7" s="201"/>
      <c r="UT7" s="201"/>
      <c r="UU7" s="201"/>
      <c r="UV7" s="233" t="s">
        <v>852</v>
      </c>
      <c r="UW7" s="201"/>
      <c r="UX7" s="201"/>
      <c r="UY7" s="201"/>
      <c r="UZ7" s="233" t="s">
        <v>853</v>
      </c>
      <c r="VA7" s="201"/>
      <c r="VB7" s="201"/>
      <c r="VC7" s="201"/>
      <c r="VD7" s="233" t="s">
        <v>854</v>
      </c>
      <c r="VE7" s="201"/>
      <c r="VF7" s="201"/>
      <c r="VG7" s="201"/>
      <c r="VH7" s="233" t="s">
        <v>855</v>
      </c>
      <c r="VI7" s="201"/>
      <c r="VJ7" s="201"/>
      <c r="VK7" s="201"/>
      <c r="VL7" s="233" t="s">
        <v>387</v>
      </c>
      <c r="VM7" s="201"/>
      <c r="VN7" s="201"/>
      <c r="VO7" s="201"/>
      <c r="VP7" s="233" t="s">
        <v>856</v>
      </c>
      <c r="VQ7" s="201"/>
      <c r="VR7" s="201"/>
      <c r="VS7" s="201"/>
      <c r="VT7" s="233" t="s">
        <v>857</v>
      </c>
      <c r="VU7" s="201"/>
      <c r="VV7" s="201"/>
      <c r="VW7" s="201"/>
      <c r="VX7" s="233" t="s">
        <v>858</v>
      </c>
      <c r="VY7" s="201"/>
      <c r="VZ7" s="201"/>
      <c r="WA7" s="201"/>
      <c r="WB7" s="233" t="s">
        <v>859</v>
      </c>
      <c r="WC7" s="201"/>
      <c r="WD7" s="201"/>
      <c r="WE7" s="201"/>
      <c r="WF7" s="233" t="s">
        <v>860</v>
      </c>
      <c r="WG7" s="201"/>
      <c r="WH7" s="201"/>
      <c r="WI7" s="201"/>
      <c r="WJ7" s="233" t="s">
        <v>861</v>
      </c>
      <c r="WK7" s="201"/>
      <c r="WL7" s="201"/>
      <c r="WM7" s="201"/>
      <c r="WN7" s="233" t="s">
        <v>862</v>
      </c>
      <c r="WO7" s="201"/>
      <c r="WP7" s="201"/>
      <c r="WQ7" s="201"/>
      <c r="WR7" s="233" t="s">
        <v>863</v>
      </c>
      <c r="WS7" s="201"/>
      <c r="WT7" s="201"/>
      <c r="WU7" s="201"/>
      <c r="WV7" s="233" t="s">
        <v>864</v>
      </c>
      <c r="WW7" s="201"/>
      <c r="WX7" s="201"/>
      <c r="WY7" s="201"/>
      <c r="WZ7" s="233" t="s">
        <v>865</v>
      </c>
      <c r="XA7" s="201"/>
      <c r="XB7" s="201"/>
      <c r="XC7" s="201"/>
      <c r="XD7" s="233" t="s">
        <v>866</v>
      </c>
      <c r="XE7" s="201"/>
      <c r="XF7" s="201"/>
      <c r="XG7" s="201"/>
      <c r="XH7" s="233" t="s">
        <v>867</v>
      </c>
      <c r="XI7" s="201"/>
      <c r="XJ7" s="201"/>
      <c r="XK7" s="201"/>
      <c r="XL7" s="233" t="s">
        <v>870</v>
      </c>
      <c r="XM7" s="201"/>
      <c r="XN7" s="201"/>
      <c r="XO7" s="201"/>
      <c r="XP7" s="233" t="s">
        <v>871</v>
      </c>
      <c r="XQ7" s="201"/>
      <c r="XR7" s="201"/>
      <c r="XS7" s="201"/>
      <c r="XT7" s="233" t="s">
        <v>872</v>
      </c>
      <c r="XU7" s="201"/>
      <c r="XV7" s="201"/>
      <c r="XW7" s="201"/>
    </row>
    <row r="8" spans="1:647" ht="19.95" customHeight="1" x14ac:dyDescent="0.3">
      <c r="A8" s="1"/>
      <c r="B8" s="201"/>
      <c r="C8" s="201"/>
      <c r="D8" s="9" t="s">
        <v>2877</v>
      </c>
      <c r="E8" s="9" t="s">
        <v>2878</v>
      </c>
      <c r="F8" s="9" t="s">
        <v>2879</v>
      </c>
      <c r="G8" s="9" t="s">
        <v>2880</v>
      </c>
      <c r="H8" s="9" t="s">
        <v>2877</v>
      </c>
      <c r="I8" s="9" t="s">
        <v>2878</v>
      </c>
      <c r="J8" s="9" t="s">
        <v>2879</v>
      </c>
      <c r="K8" s="9" t="s">
        <v>2880</v>
      </c>
      <c r="L8" s="9" t="s">
        <v>2877</v>
      </c>
      <c r="M8" s="9" t="s">
        <v>2878</v>
      </c>
      <c r="N8" s="9" t="s">
        <v>2879</v>
      </c>
      <c r="O8" s="9" t="s">
        <v>2880</v>
      </c>
      <c r="P8" s="9" t="s">
        <v>2877</v>
      </c>
      <c r="Q8" s="9" t="s">
        <v>2878</v>
      </c>
      <c r="R8" s="9" t="s">
        <v>2879</v>
      </c>
      <c r="S8" s="9" t="s">
        <v>2880</v>
      </c>
      <c r="T8" s="9" t="s">
        <v>2877</v>
      </c>
      <c r="U8" s="9" t="s">
        <v>2878</v>
      </c>
      <c r="V8" s="9" t="s">
        <v>2879</v>
      </c>
      <c r="W8" s="9" t="s">
        <v>2880</v>
      </c>
      <c r="X8" s="9" t="s">
        <v>2877</v>
      </c>
      <c r="Y8" s="9" t="s">
        <v>2878</v>
      </c>
      <c r="Z8" s="9" t="s">
        <v>2879</v>
      </c>
      <c r="AA8" s="9" t="s">
        <v>2880</v>
      </c>
      <c r="AB8" s="9" t="s">
        <v>2877</v>
      </c>
      <c r="AC8" s="9" t="s">
        <v>2878</v>
      </c>
      <c r="AD8" s="9" t="s">
        <v>2879</v>
      </c>
      <c r="AE8" s="9" t="s">
        <v>2880</v>
      </c>
      <c r="AF8" s="9" t="s">
        <v>2877</v>
      </c>
      <c r="AG8" s="9" t="s">
        <v>2878</v>
      </c>
      <c r="AH8" s="9" t="s">
        <v>2879</v>
      </c>
      <c r="AI8" s="9" t="s">
        <v>2880</v>
      </c>
      <c r="AJ8" s="9" t="s">
        <v>2877</v>
      </c>
      <c r="AK8" s="9" t="s">
        <v>2878</v>
      </c>
      <c r="AL8" s="9" t="s">
        <v>2879</v>
      </c>
      <c r="AM8" s="9" t="s">
        <v>2880</v>
      </c>
      <c r="AN8" s="9" t="s">
        <v>2877</v>
      </c>
      <c r="AO8" s="9" t="s">
        <v>2878</v>
      </c>
      <c r="AP8" s="9" t="s">
        <v>2879</v>
      </c>
      <c r="AQ8" s="9" t="s">
        <v>2880</v>
      </c>
      <c r="AR8" s="9" t="s">
        <v>2877</v>
      </c>
      <c r="AS8" s="9" t="s">
        <v>2878</v>
      </c>
      <c r="AT8" s="9" t="s">
        <v>2879</v>
      </c>
      <c r="AU8" s="9" t="s">
        <v>2880</v>
      </c>
      <c r="AV8" s="9" t="s">
        <v>2877</v>
      </c>
      <c r="AW8" s="9" t="s">
        <v>2878</v>
      </c>
      <c r="AX8" s="9" t="s">
        <v>2879</v>
      </c>
      <c r="AY8" s="9" t="s">
        <v>2880</v>
      </c>
      <c r="AZ8" s="9" t="s">
        <v>2877</v>
      </c>
      <c r="BA8" s="9" t="s">
        <v>2878</v>
      </c>
      <c r="BB8" s="9" t="s">
        <v>2879</v>
      </c>
      <c r="BC8" s="9" t="s">
        <v>2880</v>
      </c>
      <c r="BD8" s="9" t="s">
        <v>2877</v>
      </c>
      <c r="BE8" s="9" t="s">
        <v>2878</v>
      </c>
      <c r="BF8" s="9" t="s">
        <v>2879</v>
      </c>
      <c r="BG8" s="9" t="s">
        <v>2880</v>
      </c>
      <c r="BH8" s="9" t="s">
        <v>2877</v>
      </c>
      <c r="BI8" s="9" t="s">
        <v>2878</v>
      </c>
      <c r="BJ8" s="9" t="s">
        <v>2879</v>
      </c>
      <c r="BK8" s="9" t="s">
        <v>2880</v>
      </c>
      <c r="BL8" s="9" t="s">
        <v>2877</v>
      </c>
      <c r="BM8" s="9" t="s">
        <v>2878</v>
      </c>
      <c r="BN8" s="9" t="s">
        <v>2879</v>
      </c>
      <c r="BO8" s="9" t="s">
        <v>2880</v>
      </c>
      <c r="BP8" s="9" t="s">
        <v>2877</v>
      </c>
      <c r="BQ8" s="9" t="s">
        <v>2878</v>
      </c>
      <c r="BR8" s="9" t="s">
        <v>2879</v>
      </c>
      <c r="BS8" s="9" t="s">
        <v>2880</v>
      </c>
      <c r="BT8" s="9" t="s">
        <v>2877</v>
      </c>
      <c r="BU8" s="9" t="s">
        <v>2878</v>
      </c>
      <c r="BV8" s="9" t="s">
        <v>2879</v>
      </c>
      <c r="BW8" s="9" t="s">
        <v>2880</v>
      </c>
      <c r="BX8" s="9" t="s">
        <v>2877</v>
      </c>
      <c r="BY8" s="9" t="s">
        <v>2878</v>
      </c>
      <c r="BZ8" s="9" t="s">
        <v>2879</v>
      </c>
      <c r="CA8" s="9" t="s">
        <v>2880</v>
      </c>
      <c r="CB8" s="9" t="s">
        <v>2877</v>
      </c>
      <c r="CC8" s="9" t="s">
        <v>2878</v>
      </c>
      <c r="CD8" s="9" t="s">
        <v>2879</v>
      </c>
      <c r="CE8" s="9" t="s">
        <v>2880</v>
      </c>
      <c r="CF8" s="9" t="s">
        <v>2877</v>
      </c>
      <c r="CG8" s="9" t="s">
        <v>2878</v>
      </c>
      <c r="CH8" s="9" t="s">
        <v>2879</v>
      </c>
      <c r="CI8" s="9" t="s">
        <v>2880</v>
      </c>
      <c r="CJ8" s="9" t="s">
        <v>2877</v>
      </c>
      <c r="CK8" s="9" t="s">
        <v>2878</v>
      </c>
      <c r="CL8" s="9" t="s">
        <v>2879</v>
      </c>
      <c r="CM8" s="9" t="s">
        <v>2880</v>
      </c>
      <c r="CN8" s="9" t="s">
        <v>2877</v>
      </c>
      <c r="CO8" s="9" t="s">
        <v>2878</v>
      </c>
      <c r="CP8" s="9" t="s">
        <v>2879</v>
      </c>
      <c r="CQ8" s="9" t="s">
        <v>2880</v>
      </c>
      <c r="CR8" s="9" t="s">
        <v>2877</v>
      </c>
      <c r="CS8" s="9" t="s">
        <v>2878</v>
      </c>
      <c r="CT8" s="9" t="s">
        <v>2879</v>
      </c>
      <c r="CU8" s="9" t="s">
        <v>2880</v>
      </c>
      <c r="CV8" s="9" t="s">
        <v>2877</v>
      </c>
      <c r="CW8" s="9" t="s">
        <v>2878</v>
      </c>
      <c r="CX8" s="9" t="s">
        <v>2879</v>
      </c>
      <c r="CY8" s="9" t="s">
        <v>2880</v>
      </c>
      <c r="CZ8" s="9" t="s">
        <v>2877</v>
      </c>
      <c r="DA8" s="9" t="s">
        <v>2878</v>
      </c>
      <c r="DB8" s="9" t="s">
        <v>2879</v>
      </c>
      <c r="DC8" s="9" t="s">
        <v>2880</v>
      </c>
      <c r="DD8" s="9" t="s">
        <v>2877</v>
      </c>
      <c r="DE8" s="9" t="s">
        <v>2878</v>
      </c>
      <c r="DF8" s="9" t="s">
        <v>2879</v>
      </c>
      <c r="DG8" s="9" t="s">
        <v>2880</v>
      </c>
      <c r="DH8" s="9" t="s">
        <v>2877</v>
      </c>
      <c r="DI8" s="9" t="s">
        <v>2878</v>
      </c>
      <c r="DJ8" s="9" t="s">
        <v>2879</v>
      </c>
      <c r="DK8" s="9" t="s">
        <v>2880</v>
      </c>
      <c r="DL8" s="9" t="s">
        <v>2877</v>
      </c>
      <c r="DM8" s="9" t="s">
        <v>2878</v>
      </c>
      <c r="DN8" s="9" t="s">
        <v>2879</v>
      </c>
      <c r="DO8" s="9" t="s">
        <v>2880</v>
      </c>
      <c r="DP8" s="9" t="s">
        <v>2877</v>
      </c>
      <c r="DQ8" s="9" t="s">
        <v>2878</v>
      </c>
      <c r="DR8" s="9" t="s">
        <v>2879</v>
      </c>
      <c r="DS8" s="9" t="s">
        <v>2880</v>
      </c>
      <c r="DT8" s="9" t="s">
        <v>2877</v>
      </c>
      <c r="DU8" s="9" t="s">
        <v>2878</v>
      </c>
      <c r="DV8" s="9" t="s">
        <v>2879</v>
      </c>
      <c r="DW8" s="9" t="s">
        <v>2880</v>
      </c>
      <c r="DX8" s="9" t="s">
        <v>2877</v>
      </c>
      <c r="DY8" s="9" t="s">
        <v>2878</v>
      </c>
      <c r="DZ8" s="9" t="s">
        <v>2879</v>
      </c>
      <c r="EA8" s="9" t="s">
        <v>2880</v>
      </c>
      <c r="EB8" s="9" t="s">
        <v>2877</v>
      </c>
      <c r="EC8" s="9" t="s">
        <v>2878</v>
      </c>
      <c r="ED8" s="9" t="s">
        <v>2879</v>
      </c>
      <c r="EE8" s="9" t="s">
        <v>2880</v>
      </c>
      <c r="EF8" s="9" t="s">
        <v>2877</v>
      </c>
      <c r="EG8" s="9" t="s">
        <v>2878</v>
      </c>
      <c r="EH8" s="9" t="s">
        <v>2879</v>
      </c>
      <c r="EI8" s="9" t="s">
        <v>2880</v>
      </c>
      <c r="EJ8" s="9" t="s">
        <v>2877</v>
      </c>
      <c r="EK8" s="9" t="s">
        <v>2878</v>
      </c>
      <c r="EL8" s="9" t="s">
        <v>2879</v>
      </c>
      <c r="EM8" s="9" t="s">
        <v>2880</v>
      </c>
      <c r="EN8" s="9" t="s">
        <v>2877</v>
      </c>
      <c r="EO8" s="9" t="s">
        <v>2878</v>
      </c>
      <c r="EP8" s="9" t="s">
        <v>2879</v>
      </c>
      <c r="EQ8" s="9" t="s">
        <v>2880</v>
      </c>
      <c r="ER8" s="9" t="s">
        <v>2877</v>
      </c>
      <c r="ES8" s="9" t="s">
        <v>2878</v>
      </c>
      <c r="ET8" s="9" t="s">
        <v>2879</v>
      </c>
      <c r="EU8" s="9" t="s">
        <v>2880</v>
      </c>
      <c r="EV8" s="9" t="s">
        <v>2877</v>
      </c>
      <c r="EW8" s="9" t="s">
        <v>2878</v>
      </c>
      <c r="EX8" s="9" t="s">
        <v>2879</v>
      </c>
      <c r="EY8" s="9" t="s">
        <v>2880</v>
      </c>
      <c r="EZ8" s="9" t="s">
        <v>2877</v>
      </c>
      <c r="FA8" s="9" t="s">
        <v>2878</v>
      </c>
      <c r="FB8" s="9" t="s">
        <v>2879</v>
      </c>
      <c r="FC8" s="9" t="s">
        <v>2880</v>
      </c>
      <c r="FD8" s="9" t="s">
        <v>2877</v>
      </c>
      <c r="FE8" s="9" t="s">
        <v>2878</v>
      </c>
      <c r="FF8" s="9" t="s">
        <v>2879</v>
      </c>
      <c r="FG8" s="9" t="s">
        <v>2880</v>
      </c>
      <c r="FH8" s="9" t="s">
        <v>2877</v>
      </c>
      <c r="FI8" s="9" t="s">
        <v>2878</v>
      </c>
      <c r="FJ8" s="9" t="s">
        <v>2879</v>
      </c>
      <c r="FK8" s="9" t="s">
        <v>2880</v>
      </c>
      <c r="FL8" s="9" t="s">
        <v>2877</v>
      </c>
      <c r="FM8" s="9" t="s">
        <v>2878</v>
      </c>
      <c r="FN8" s="9" t="s">
        <v>2879</v>
      </c>
      <c r="FO8" s="9" t="s">
        <v>2880</v>
      </c>
      <c r="FP8" s="9" t="s">
        <v>2877</v>
      </c>
      <c r="FQ8" s="9" t="s">
        <v>2878</v>
      </c>
      <c r="FR8" s="9" t="s">
        <v>2879</v>
      </c>
      <c r="FS8" s="9" t="s">
        <v>2880</v>
      </c>
      <c r="FT8" s="9" t="s">
        <v>2877</v>
      </c>
      <c r="FU8" s="9" t="s">
        <v>2878</v>
      </c>
      <c r="FV8" s="9" t="s">
        <v>2879</v>
      </c>
      <c r="FW8" s="9" t="s">
        <v>2880</v>
      </c>
      <c r="FX8" s="9" t="s">
        <v>2877</v>
      </c>
      <c r="FY8" s="9" t="s">
        <v>2878</v>
      </c>
      <c r="FZ8" s="9" t="s">
        <v>2879</v>
      </c>
      <c r="GA8" s="9" t="s">
        <v>2880</v>
      </c>
      <c r="GB8" s="9" t="s">
        <v>2877</v>
      </c>
      <c r="GC8" s="9" t="s">
        <v>2878</v>
      </c>
      <c r="GD8" s="9" t="s">
        <v>2879</v>
      </c>
      <c r="GE8" s="9" t="s">
        <v>2880</v>
      </c>
      <c r="GF8" s="9" t="s">
        <v>2877</v>
      </c>
      <c r="GG8" s="9" t="s">
        <v>2878</v>
      </c>
      <c r="GH8" s="9" t="s">
        <v>2879</v>
      </c>
      <c r="GI8" s="9" t="s">
        <v>2880</v>
      </c>
      <c r="GJ8" s="9" t="s">
        <v>2877</v>
      </c>
      <c r="GK8" s="9" t="s">
        <v>2878</v>
      </c>
      <c r="GL8" s="9" t="s">
        <v>2879</v>
      </c>
      <c r="GM8" s="9" t="s">
        <v>2880</v>
      </c>
      <c r="GN8" s="9" t="s">
        <v>2877</v>
      </c>
      <c r="GO8" s="9" t="s">
        <v>2878</v>
      </c>
      <c r="GP8" s="9" t="s">
        <v>2879</v>
      </c>
      <c r="GQ8" s="9" t="s">
        <v>2880</v>
      </c>
      <c r="GR8" s="9" t="s">
        <v>2877</v>
      </c>
      <c r="GS8" s="9" t="s">
        <v>2878</v>
      </c>
      <c r="GT8" s="9" t="s">
        <v>2879</v>
      </c>
      <c r="GU8" s="9" t="s">
        <v>2880</v>
      </c>
      <c r="GV8" s="9" t="s">
        <v>2877</v>
      </c>
      <c r="GW8" s="9" t="s">
        <v>2878</v>
      </c>
      <c r="GX8" s="9" t="s">
        <v>2879</v>
      </c>
      <c r="GY8" s="9" t="s">
        <v>2880</v>
      </c>
      <c r="GZ8" s="9" t="s">
        <v>2877</v>
      </c>
      <c r="HA8" s="9" t="s">
        <v>2878</v>
      </c>
      <c r="HB8" s="9" t="s">
        <v>2879</v>
      </c>
      <c r="HC8" s="9" t="s">
        <v>2880</v>
      </c>
      <c r="HD8" s="9" t="s">
        <v>2877</v>
      </c>
      <c r="HE8" s="9" t="s">
        <v>2878</v>
      </c>
      <c r="HF8" s="9" t="s">
        <v>2879</v>
      </c>
      <c r="HG8" s="9" t="s">
        <v>2880</v>
      </c>
      <c r="HH8" s="9" t="s">
        <v>2877</v>
      </c>
      <c r="HI8" s="9" t="s">
        <v>2878</v>
      </c>
      <c r="HJ8" s="9" t="s">
        <v>2879</v>
      </c>
      <c r="HK8" s="9" t="s">
        <v>2880</v>
      </c>
      <c r="HL8" s="9" t="s">
        <v>2877</v>
      </c>
      <c r="HM8" s="9" t="s">
        <v>2878</v>
      </c>
      <c r="HN8" s="9" t="s">
        <v>2879</v>
      </c>
      <c r="HO8" s="9" t="s">
        <v>2880</v>
      </c>
      <c r="HP8" s="9" t="s">
        <v>2877</v>
      </c>
      <c r="HQ8" s="9" t="s">
        <v>2878</v>
      </c>
      <c r="HR8" s="9" t="s">
        <v>2879</v>
      </c>
      <c r="HS8" s="9" t="s">
        <v>2880</v>
      </c>
      <c r="HT8" s="9" t="s">
        <v>2877</v>
      </c>
      <c r="HU8" s="9" t="s">
        <v>2878</v>
      </c>
      <c r="HV8" s="9" t="s">
        <v>2879</v>
      </c>
      <c r="HW8" s="9" t="s">
        <v>2880</v>
      </c>
      <c r="HX8" s="9" t="s">
        <v>2877</v>
      </c>
      <c r="HY8" s="9" t="s">
        <v>2878</v>
      </c>
      <c r="HZ8" s="9" t="s">
        <v>2879</v>
      </c>
      <c r="IA8" s="9" t="s">
        <v>2880</v>
      </c>
      <c r="IB8" s="9" t="s">
        <v>2877</v>
      </c>
      <c r="IC8" s="9" t="s">
        <v>2878</v>
      </c>
      <c r="ID8" s="9" t="s">
        <v>2879</v>
      </c>
      <c r="IE8" s="9" t="s">
        <v>2880</v>
      </c>
      <c r="IF8" s="9" t="s">
        <v>2877</v>
      </c>
      <c r="IG8" s="9" t="s">
        <v>2878</v>
      </c>
      <c r="IH8" s="9" t="s">
        <v>2879</v>
      </c>
      <c r="II8" s="9" t="s">
        <v>2880</v>
      </c>
      <c r="IJ8" s="9" t="s">
        <v>2877</v>
      </c>
      <c r="IK8" s="9" t="s">
        <v>2878</v>
      </c>
      <c r="IL8" s="9" t="s">
        <v>2879</v>
      </c>
      <c r="IM8" s="9" t="s">
        <v>2880</v>
      </c>
      <c r="IN8" s="9" t="s">
        <v>2877</v>
      </c>
      <c r="IO8" s="9" t="s">
        <v>2878</v>
      </c>
      <c r="IP8" s="9" t="s">
        <v>2879</v>
      </c>
      <c r="IQ8" s="9" t="s">
        <v>2880</v>
      </c>
      <c r="IR8" s="9" t="s">
        <v>2877</v>
      </c>
      <c r="IS8" s="9" t="s">
        <v>2878</v>
      </c>
      <c r="IT8" s="9" t="s">
        <v>2879</v>
      </c>
      <c r="IU8" s="9" t="s">
        <v>2880</v>
      </c>
      <c r="IV8" s="9" t="s">
        <v>2877</v>
      </c>
      <c r="IW8" s="9" t="s">
        <v>2878</v>
      </c>
      <c r="IX8" s="9" t="s">
        <v>2879</v>
      </c>
      <c r="IY8" s="9" t="s">
        <v>2880</v>
      </c>
      <c r="IZ8" s="9" t="s">
        <v>2877</v>
      </c>
      <c r="JA8" s="9" t="s">
        <v>2878</v>
      </c>
      <c r="JB8" s="9" t="s">
        <v>2879</v>
      </c>
      <c r="JC8" s="9" t="s">
        <v>2880</v>
      </c>
      <c r="JD8" s="9" t="s">
        <v>2877</v>
      </c>
      <c r="JE8" s="9" t="s">
        <v>2878</v>
      </c>
      <c r="JF8" s="9" t="s">
        <v>2879</v>
      </c>
      <c r="JG8" s="9" t="s">
        <v>2880</v>
      </c>
      <c r="JH8" s="9" t="s">
        <v>2877</v>
      </c>
      <c r="JI8" s="9" t="s">
        <v>2878</v>
      </c>
      <c r="JJ8" s="9" t="s">
        <v>2879</v>
      </c>
      <c r="JK8" s="9" t="s">
        <v>2880</v>
      </c>
      <c r="JL8" s="9" t="s">
        <v>2877</v>
      </c>
      <c r="JM8" s="9" t="s">
        <v>2878</v>
      </c>
      <c r="JN8" s="9" t="s">
        <v>2879</v>
      </c>
      <c r="JO8" s="9" t="s">
        <v>2880</v>
      </c>
      <c r="JP8" s="9" t="s">
        <v>2877</v>
      </c>
      <c r="JQ8" s="9" t="s">
        <v>2878</v>
      </c>
      <c r="JR8" s="9" t="s">
        <v>2879</v>
      </c>
      <c r="JS8" s="9" t="s">
        <v>2880</v>
      </c>
      <c r="JT8" s="9" t="s">
        <v>2877</v>
      </c>
      <c r="JU8" s="9" t="s">
        <v>2878</v>
      </c>
      <c r="JV8" s="9" t="s">
        <v>2879</v>
      </c>
      <c r="JW8" s="9" t="s">
        <v>2880</v>
      </c>
      <c r="JX8" s="9" t="s">
        <v>2877</v>
      </c>
      <c r="JY8" s="9" t="s">
        <v>2878</v>
      </c>
      <c r="JZ8" s="9" t="s">
        <v>2879</v>
      </c>
      <c r="KA8" s="9" t="s">
        <v>2880</v>
      </c>
      <c r="KB8" s="9" t="s">
        <v>2877</v>
      </c>
      <c r="KC8" s="9" t="s">
        <v>2878</v>
      </c>
      <c r="KD8" s="9" t="s">
        <v>2879</v>
      </c>
      <c r="KE8" s="9" t="s">
        <v>2880</v>
      </c>
      <c r="KF8" s="9" t="s">
        <v>2877</v>
      </c>
      <c r="KG8" s="9" t="s">
        <v>2878</v>
      </c>
      <c r="KH8" s="9" t="s">
        <v>2879</v>
      </c>
      <c r="KI8" s="9" t="s">
        <v>2880</v>
      </c>
      <c r="KJ8" s="9" t="s">
        <v>2877</v>
      </c>
      <c r="KK8" s="9" t="s">
        <v>2878</v>
      </c>
      <c r="KL8" s="9" t="s">
        <v>2879</v>
      </c>
      <c r="KM8" s="9" t="s">
        <v>2880</v>
      </c>
      <c r="KN8" s="9" t="s">
        <v>2877</v>
      </c>
      <c r="KO8" s="9" t="s">
        <v>2878</v>
      </c>
      <c r="KP8" s="9" t="s">
        <v>2879</v>
      </c>
      <c r="KQ8" s="9" t="s">
        <v>2880</v>
      </c>
      <c r="KR8" s="9" t="s">
        <v>2877</v>
      </c>
      <c r="KS8" s="9" t="s">
        <v>2878</v>
      </c>
      <c r="KT8" s="9" t="s">
        <v>2879</v>
      </c>
      <c r="KU8" s="9" t="s">
        <v>2880</v>
      </c>
      <c r="KV8" s="9" t="s">
        <v>2877</v>
      </c>
      <c r="KW8" s="9" t="s">
        <v>2878</v>
      </c>
      <c r="KX8" s="9" t="s">
        <v>2879</v>
      </c>
      <c r="KY8" s="9" t="s">
        <v>2880</v>
      </c>
      <c r="KZ8" s="9" t="s">
        <v>2877</v>
      </c>
      <c r="LA8" s="9" t="s">
        <v>2878</v>
      </c>
      <c r="LB8" s="9" t="s">
        <v>2879</v>
      </c>
      <c r="LC8" s="9" t="s">
        <v>2880</v>
      </c>
      <c r="LD8" s="9" t="s">
        <v>2877</v>
      </c>
      <c r="LE8" s="9" t="s">
        <v>2878</v>
      </c>
      <c r="LF8" s="9" t="s">
        <v>2879</v>
      </c>
      <c r="LG8" s="9" t="s">
        <v>2880</v>
      </c>
      <c r="LH8" s="9" t="s">
        <v>2877</v>
      </c>
      <c r="LI8" s="9" t="s">
        <v>2878</v>
      </c>
      <c r="LJ8" s="9" t="s">
        <v>2879</v>
      </c>
      <c r="LK8" s="9" t="s">
        <v>2880</v>
      </c>
      <c r="LL8" s="9" t="s">
        <v>2877</v>
      </c>
      <c r="LM8" s="9" t="s">
        <v>2878</v>
      </c>
      <c r="LN8" s="9" t="s">
        <v>2879</v>
      </c>
      <c r="LO8" s="9" t="s">
        <v>2880</v>
      </c>
      <c r="LP8" s="9" t="s">
        <v>2877</v>
      </c>
      <c r="LQ8" s="9" t="s">
        <v>2878</v>
      </c>
      <c r="LR8" s="9" t="s">
        <v>2879</v>
      </c>
      <c r="LS8" s="9" t="s">
        <v>2880</v>
      </c>
      <c r="LT8" s="9" t="s">
        <v>2877</v>
      </c>
      <c r="LU8" s="9" t="s">
        <v>2878</v>
      </c>
      <c r="LV8" s="9" t="s">
        <v>2879</v>
      </c>
      <c r="LW8" s="9" t="s">
        <v>2880</v>
      </c>
      <c r="LX8" s="9" t="s">
        <v>2877</v>
      </c>
      <c r="LY8" s="9" t="s">
        <v>2878</v>
      </c>
      <c r="LZ8" s="9" t="s">
        <v>2879</v>
      </c>
      <c r="MA8" s="9" t="s">
        <v>2880</v>
      </c>
      <c r="MB8" s="9" t="s">
        <v>2877</v>
      </c>
      <c r="MC8" s="9" t="s">
        <v>2878</v>
      </c>
      <c r="MD8" s="9" t="s">
        <v>2879</v>
      </c>
      <c r="ME8" s="9" t="s">
        <v>2880</v>
      </c>
      <c r="MF8" s="9" t="s">
        <v>2877</v>
      </c>
      <c r="MG8" s="9" t="s">
        <v>2878</v>
      </c>
      <c r="MH8" s="9" t="s">
        <v>2879</v>
      </c>
      <c r="MI8" s="9" t="s">
        <v>2880</v>
      </c>
      <c r="MJ8" s="9" t="s">
        <v>2877</v>
      </c>
      <c r="MK8" s="9" t="s">
        <v>2878</v>
      </c>
      <c r="ML8" s="9" t="s">
        <v>2879</v>
      </c>
      <c r="MM8" s="9" t="s">
        <v>2880</v>
      </c>
      <c r="MN8" s="9" t="s">
        <v>2877</v>
      </c>
      <c r="MO8" s="9" t="s">
        <v>2878</v>
      </c>
      <c r="MP8" s="9" t="s">
        <v>2879</v>
      </c>
      <c r="MQ8" s="9" t="s">
        <v>2880</v>
      </c>
      <c r="MR8" s="9" t="s">
        <v>2877</v>
      </c>
      <c r="MS8" s="9" t="s">
        <v>2878</v>
      </c>
      <c r="MT8" s="9" t="s">
        <v>2879</v>
      </c>
      <c r="MU8" s="9" t="s">
        <v>2880</v>
      </c>
      <c r="MV8" s="9" t="s">
        <v>2877</v>
      </c>
      <c r="MW8" s="9" t="s">
        <v>2878</v>
      </c>
      <c r="MX8" s="9" t="s">
        <v>2879</v>
      </c>
      <c r="MY8" s="9" t="s">
        <v>2880</v>
      </c>
      <c r="MZ8" s="9" t="s">
        <v>2877</v>
      </c>
      <c r="NA8" s="9" t="s">
        <v>2878</v>
      </c>
      <c r="NB8" s="9" t="s">
        <v>2879</v>
      </c>
      <c r="NC8" s="9" t="s">
        <v>2880</v>
      </c>
      <c r="ND8" s="9" t="s">
        <v>2877</v>
      </c>
      <c r="NE8" s="9" t="s">
        <v>2878</v>
      </c>
      <c r="NF8" s="9" t="s">
        <v>2879</v>
      </c>
      <c r="NG8" s="9" t="s">
        <v>2880</v>
      </c>
      <c r="NH8" s="9" t="s">
        <v>2877</v>
      </c>
      <c r="NI8" s="9" t="s">
        <v>2878</v>
      </c>
      <c r="NJ8" s="9" t="s">
        <v>2879</v>
      </c>
      <c r="NK8" s="9" t="s">
        <v>2880</v>
      </c>
      <c r="NL8" s="9" t="s">
        <v>2877</v>
      </c>
      <c r="NM8" s="9" t="s">
        <v>2878</v>
      </c>
      <c r="NN8" s="9" t="s">
        <v>2879</v>
      </c>
      <c r="NO8" s="9" t="s">
        <v>2880</v>
      </c>
      <c r="NP8" s="9" t="s">
        <v>2877</v>
      </c>
      <c r="NQ8" s="9" t="s">
        <v>2878</v>
      </c>
      <c r="NR8" s="9" t="s">
        <v>2879</v>
      </c>
      <c r="NS8" s="9" t="s">
        <v>2880</v>
      </c>
      <c r="NT8" s="9" t="s">
        <v>2877</v>
      </c>
      <c r="NU8" s="9" t="s">
        <v>2878</v>
      </c>
      <c r="NV8" s="9" t="s">
        <v>2879</v>
      </c>
      <c r="NW8" s="9" t="s">
        <v>2880</v>
      </c>
      <c r="NX8" s="9" t="s">
        <v>2877</v>
      </c>
      <c r="NY8" s="9" t="s">
        <v>2878</v>
      </c>
      <c r="NZ8" s="9" t="s">
        <v>2879</v>
      </c>
      <c r="OA8" s="9" t="s">
        <v>2880</v>
      </c>
      <c r="OB8" s="9" t="s">
        <v>2877</v>
      </c>
      <c r="OC8" s="9" t="s">
        <v>2878</v>
      </c>
      <c r="OD8" s="9" t="s">
        <v>2879</v>
      </c>
      <c r="OE8" s="9" t="s">
        <v>2880</v>
      </c>
      <c r="OF8" s="9" t="s">
        <v>2877</v>
      </c>
      <c r="OG8" s="9" t="s">
        <v>2878</v>
      </c>
      <c r="OH8" s="9" t="s">
        <v>2879</v>
      </c>
      <c r="OI8" s="9" t="s">
        <v>2880</v>
      </c>
      <c r="OJ8" s="9" t="s">
        <v>2877</v>
      </c>
      <c r="OK8" s="9" t="s">
        <v>2878</v>
      </c>
      <c r="OL8" s="9" t="s">
        <v>2879</v>
      </c>
      <c r="OM8" s="9" t="s">
        <v>2880</v>
      </c>
      <c r="ON8" s="9" t="s">
        <v>2877</v>
      </c>
      <c r="OO8" s="9" t="s">
        <v>2878</v>
      </c>
      <c r="OP8" s="9" t="s">
        <v>2879</v>
      </c>
      <c r="OQ8" s="9" t="s">
        <v>2880</v>
      </c>
      <c r="OR8" s="9" t="s">
        <v>2877</v>
      </c>
      <c r="OS8" s="9" t="s">
        <v>2878</v>
      </c>
      <c r="OT8" s="9" t="s">
        <v>2879</v>
      </c>
      <c r="OU8" s="9" t="s">
        <v>2880</v>
      </c>
      <c r="OV8" s="9" t="s">
        <v>2877</v>
      </c>
      <c r="OW8" s="9" t="s">
        <v>2878</v>
      </c>
      <c r="OX8" s="9" t="s">
        <v>2879</v>
      </c>
      <c r="OY8" s="9" t="s">
        <v>2880</v>
      </c>
      <c r="OZ8" s="9" t="s">
        <v>2877</v>
      </c>
      <c r="PA8" s="9" t="s">
        <v>2878</v>
      </c>
      <c r="PB8" s="9" t="s">
        <v>2879</v>
      </c>
      <c r="PC8" s="9" t="s">
        <v>2880</v>
      </c>
      <c r="PD8" s="9" t="s">
        <v>2877</v>
      </c>
      <c r="PE8" s="9" t="s">
        <v>2878</v>
      </c>
      <c r="PF8" s="9" t="s">
        <v>2879</v>
      </c>
      <c r="PG8" s="9" t="s">
        <v>2880</v>
      </c>
      <c r="PH8" s="9" t="s">
        <v>2877</v>
      </c>
      <c r="PI8" s="9" t="s">
        <v>2878</v>
      </c>
      <c r="PJ8" s="9" t="s">
        <v>2879</v>
      </c>
      <c r="PK8" s="9" t="s">
        <v>2880</v>
      </c>
      <c r="PL8" s="9" t="s">
        <v>2877</v>
      </c>
      <c r="PM8" s="9" t="s">
        <v>2878</v>
      </c>
      <c r="PN8" s="9" t="s">
        <v>2879</v>
      </c>
      <c r="PO8" s="9" t="s">
        <v>2880</v>
      </c>
      <c r="PP8" s="9" t="s">
        <v>2877</v>
      </c>
      <c r="PQ8" s="9" t="s">
        <v>2878</v>
      </c>
      <c r="PR8" s="9" t="s">
        <v>2879</v>
      </c>
      <c r="PS8" s="9" t="s">
        <v>2880</v>
      </c>
      <c r="PT8" s="9" t="s">
        <v>2877</v>
      </c>
      <c r="PU8" s="9" t="s">
        <v>2878</v>
      </c>
      <c r="PV8" s="9" t="s">
        <v>2879</v>
      </c>
      <c r="PW8" s="9" t="s">
        <v>2880</v>
      </c>
      <c r="PX8" s="9" t="s">
        <v>2877</v>
      </c>
      <c r="PY8" s="9" t="s">
        <v>2878</v>
      </c>
      <c r="PZ8" s="9" t="s">
        <v>2879</v>
      </c>
      <c r="QA8" s="9" t="s">
        <v>2880</v>
      </c>
      <c r="QB8" s="9" t="s">
        <v>2877</v>
      </c>
      <c r="QC8" s="9" t="s">
        <v>2878</v>
      </c>
      <c r="QD8" s="9" t="s">
        <v>2879</v>
      </c>
      <c r="QE8" s="9" t="s">
        <v>2880</v>
      </c>
      <c r="QF8" s="9" t="s">
        <v>2877</v>
      </c>
      <c r="QG8" s="9" t="s">
        <v>2878</v>
      </c>
      <c r="QH8" s="9" t="s">
        <v>2879</v>
      </c>
      <c r="QI8" s="9" t="s">
        <v>2880</v>
      </c>
      <c r="QJ8" s="9" t="s">
        <v>2877</v>
      </c>
      <c r="QK8" s="9" t="s">
        <v>2878</v>
      </c>
      <c r="QL8" s="9" t="s">
        <v>2879</v>
      </c>
      <c r="QM8" s="9" t="s">
        <v>2880</v>
      </c>
      <c r="QN8" s="9" t="s">
        <v>2877</v>
      </c>
      <c r="QO8" s="9" t="s">
        <v>2878</v>
      </c>
      <c r="QP8" s="9" t="s">
        <v>2879</v>
      </c>
      <c r="QQ8" s="9" t="s">
        <v>2880</v>
      </c>
      <c r="QR8" s="9" t="s">
        <v>2877</v>
      </c>
      <c r="QS8" s="9" t="s">
        <v>2878</v>
      </c>
      <c r="QT8" s="9" t="s">
        <v>2879</v>
      </c>
      <c r="QU8" s="9" t="s">
        <v>2880</v>
      </c>
      <c r="QV8" s="9" t="s">
        <v>2877</v>
      </c>
      <c r="QW8" s="9" t="s">
        <v>2878</v>
      </c>
      <c r="QX8" s="9" t="s">
        <v>2879</v>
      </c>
      <c r="QY8" s="9" t="s">
        <v>2880</v>
      </c>
      <c r="QZ8" s="9" t="s">
        <v>2877</v>
      </c>
      <c r="RA8" s="9" t="s">
        <v>2878</v>
      </c>
      <c r="RB8" s="9" t="s">
        <v>2879</v>
      </c>
      <c r="RC8" s="9" t="s">
        <v>2880</v>
      </c>
      <c r="RD8" s="9" t="s">
        <v>2877</v>
      </c>
      <c r="RE8" s="9" t="s">
        <v>2878</v>
      </c>
      <c r="RF8" s="9" t="s">
        <v>2879</v>
      </c>
      <c r="RG8" s="9" t="s">
        <v>2880</v>
      </c>
      <c r="RH8" s="9" t="s">
        <v>2877</v>
      </c>
      <c r="RI8" s="9" t="s">
        <v>2878</v>
      </c>
      <c r="RJ8" s="9" t="s">
        <v>2879</v>
      </c>
      <c r="RK8" s="9" t="s">
        <v>2880</v>
      </c>
      <c r="RL8" s="9" t="s">
        <v>2877</v>
      </c>
      <c r="RM8" s="9" t="s">
        <v>2878</v>
      </c>
      <c r="RN8" s="9" t="s">
        <v>2879</v>
      </c>
      <c r="RO8" s="9" t="s">
        <v>2880</v>
      </c>
      <c r="RP8" s="9" t="s">
        <v>2877</v>
      </c>
      <c r="RQ8" s="9" t="s">
        <v>2878</v>
      </c>
      <c r="RR8" s="9" t="s">
        <v>2879</v>
      </c>
      <c r="RS8" s="9" t="s">
        <v>2880</v>
      </c>
      <c r="RT8" s="9" t="s">
        <v>2877</v>
      </c>
      <c r="RU8" s="9" t="s">
        <v>2878</v>
      </c>
      <c r="RV8" s="9" t="s">
        <v>2879</v>
      </c>
      <c r="RW8" s="9" t="s">
        <v>2880</v>
      </c>
      <c r="RX8" s="9" t="s">
        <v>2877</v>
      </c>
      <c r="RY8" s="9" t="s">
        <v>2878</v>
      </c>
      <c r="RZ8" s="9" t="s">
        <v>2879</v>
      </c>
      <c r="SA8" s="9" t="s">
        <v>2880</v>
      </c>
      <c r="SB8" s="9" t="s">
        <v>2877</v>
      </c>
      <c r="SC8" s="9" t="s">
        <v>2878</v>
      </c>
      <c r="SD8" s="9" t="s">
        <v>2879</v>
      </c>
      <c r="SE8" s="9" t="s">
        <v>2880</v>
      </c>
      <c r="SF8" s="9" t="s">
        <v>2877</v>
      </c>
      <c r="SG8" s="9" t="s">
        <v>2878</v>
      </c>
      <c r="SH8" s="9" t="s">
        <v>2879</v>
      </c>
      <c r="SI8" s="9" t="s">
        <v>2880</v>
      </c>
      <c r="SJ8" s="9" t="s">
        <v>2877</v>
      </c>
      <c r="SK8" s="9" t="s">
        <v>2878</v>
      </c>
      <c r="SL8" s="9" t="s">
        <v>2879</v>
      </c>
      <c r="SM8" s="9" t="s">
        <v>2880</v>
      </c>
      <c r="SN8" s="9" t="s">
        <v>2877</v>
      </c>
      <c r="SO8" s="9" t="s">
        <v>2878</v>
      </c>
      <c r="SP8" s="9" t="s">
        <v>2879</v>
      </c>
      <c r="SQ8" s="9" t="s">
        <v>2880</v>
      </c>
      <c r="SR8" s="9" t="s">
        <v>2877</v>
      </c>
      <c r="SS8" s="9" t="s">
        <v>2878</v>
      </c>
      <c r="ST8" s="9" t="s">
        <v>2879</v>
      </c>
      <c r="SU8" s="9" t="s">
        <v>2880</v>
      </c>
      <c r="SV8" s="9" t="s">
        <v>2877</v>
      </c>
      <c r="SW8" s="9" t="s">
        <v>2878</v>
      </c>
      <c r="SX8" s="9" t="s">
        <v>2879</v>
      </c>
      <c r="SY8" s="9" t="s">
        <v>2880</v>
      </c>
      <c r="SZ8" s="9" t="s">
        <v>2877</v>
      </c>
      <c r="TA8" s="9" t="s">
        <v>2878</v>
      </c>
      <c r="TB8" s="9" t="s">
        <v>2879</v>
      </c>
      <c r="TC8" s="9" t="s">
        <v>2880</v>
      </c>
      <c r="TD8" s="9" t="s">
        <v>2877</v>
      </c>
      <c r="TE8" s="9" t="s">
        <v>2878</v>
      </c>
      <c r="TF8" s="9" t="s">
        <v>2879</v>
      </c>
      <c r="TG8" s="9" t="s">
        <v>2880</v>
      </c>
      <c r="TH8" s="9" t="s">
        <v>2877</v>
      </c>
      <c r="TI8" s="9" t="s">
        <v>2878</v>
      </c>
      <c r="TJ8" s="9" t="s">
        <v>2879</v>
      </c>
      <c r="TK8" s="9" t="s">
        <v>2880</v>
      </c>
      <c r="TL8" s="9" t="s">
        <v>2877</v>
      </c>
      <c r="TM8" s="9" t="s">
        <v>2878</v>
      </c>
      <c r="TN8" s="9" t="s">
        <v>2879</v>
      </c>
      <c r="TO8" s="9" t="s">
        <v>2880</v>
      </c>
      <c r="TP8" s="9" t="s">
        <v>2877</v>
      </c>
      <c r="TQ8" s="9" t="s">
        <v>2878</v>
      </c>
      <c r="TR8" s="9" t="s">
        <v>2879</v>
      </c>
      <c r="TS8" s="9" t="s">
        <v>2880</v>
      </c>
      <c r="TT8" s="9" t="s">
        <v>2877</v>
      </c>
      <c r="TU8" s="9" t="s">
        <v>2878</v>
      </c>
      <c r="TV8" s="9" t="s">
        <v>2879</v>
      </c>
      <c r="TW8" s="9" t="s">
        <v>2880</v>
      </c>
      <c r="TX8" s="9" t="s">
        <v>2877</v>
      </c>
      <c r="TY8" s="9" t="s">
        <v>2878</v>
      </c>
      <c r="TZ8" s="9" t="s">
        <v>2879</v>
      </c>
      <c r="UA8" s="9" t="s">
        <v>2880</v>
      </c>
      <c r="UB8" s="9" t="s">
        <v>2877</v>
      </c>
      <c r="UC8" s="9" t="s">
        <v>2878</v>
      </c>
      <c r="UD8" s="9" t="s">
        <v>2879</v>
      </c>
      <c r="UE8" s="9" t="s">
        <v>2880</v>
      </c>
      <c r="UF8" s="9" t="s">
        <v>2877</v>
      </c>
      <c r="UG8" s="9" t="s">
        <v>2878</v>
      </c>
      <c r="UH8" s="9" t="s">
        <v>2879</v>
      </c>
      <c r="UI8" s="9" t="s">
        <v>2880</v>
      </c>
      <c r="UJ8" s="9" t="s">
        <v>2877</v>
      </c>
      <c r="UK8" s="9" t="s">
        <v>2878</v>
      </c>
      <c r="UL8" s="9" t="s">
        <v>2879</v>
      </c>
      <c r="UM8" s="9" t="s">
        <v>2880</v>
      </c>
      <c r="UN8" s="9" t="s">
        <v>2877</v>
      </c>
      <c r="UO8" s="9" t="s">
        <v>2878</v>
      </c>
      <c r="UP8" s="9" t="s">
        <v>2879</v>
      </c>
      <c r="UQ8" s="9" t="s">
        <v>2880</v>
      </c>
      <c r="UR8" s="9" t="s">
        <v>2877</v>
      </c>
      <c r="US8" s="9" t="s">
        <v>2878</v>
      </c>
      <c r="UT8" s="9" t="s">
        <v>2879</v>
      </c>
      <c r="UU8" s="9" t="s">
        <v>2880</v>
      </c>
      <c r="UV8" s="9" t="s">
        <v>2877</v>
      </c>
      <c r="UW8" s="9" t="s">
        <v>2878</v>
      </c>
      <c r="UX8" s="9" t="s">
        <v>2879</v>
      </c>
      <c r="UY8" s="9" t="s">
        <v>2880</v>
      </c>
      <c r="UZ8" s="9" t="s">
        <v>2877</v>
      </c>
      <c r="VA8" s="9" t="s">
        <v>2878</v>
      </c>
      <c r="VB8" s="9" t="s">
        <v>2879</v>
      </c>
      <c r="VC8" s="9" t="s">
        <v>2880</v>
      </c>
      <c r="VD8" s="9" t="s">
        <v>2877</v>
      </c>
      <c r="VE8" s="9" t="s">
        <v>2878</v>
      </c>
      <c r="VF8" s="9" t="s">
        <v>2879</v>
      </c>
      <c r="VG8" s="9" t="s">
        <v>2880</v>
      </c>
      <c r="VH8" s="9" t="s">
        <v>2877</v>
      </c>
      <c r="VI8" s="9" t="s">
        <v>2878</v>
      </c>
      <c r="VJ8" s="9" t="s">
        <v>2879</v>
      </c>
      <c r="VK8" s="9" t="s">
        <v>2880</v>
      </c>
      <c r="VL8" s="9" t="s">
        <v>2877</v>
      </c>
      <c r="VM8" s="9" t="s">
        <v>2878</v>
      </c>
      <c r="VN8" s="9" t="s">
        <v>2879</v>
      </c>
      <c r="VO8" s="9" t="s">
        <v>2880</v>
      </c>
      <c r="VP8" s="9" t="s">
        <v>2877</v>
      </c>
      <c r="VQ8" s="9" t="s">
        <v>2878</v>
      </c>
      <c r="VR8" s="9" t="s">
        <v>2879</v>
      </c>
      <c r="VS8" s="9" t="s">
        <v>2880</v>
      </c>
      <c r="VT8" s="9" t="s">
        <v>2877</v>
      </c>
      <c r="VU8" s="9" t="s">
        <v>2878</v>
      </c>
      <c r="VV8" s="9" t="s">
        <v>2879</v>
      </c>
      <c r="VW8" s="9" t="s">
        <v>2880</v>
      </c>
      <c r="VX8" s="9" t="s">
        <v>2877</v>
      </c>
      <c r="VY8" s="9" t="s">
        <v>2878</v>
      </c>
      <c r="VZ8" s="9" t="s">
        <v>2879</v>
      </c>
      <c r="WA8" s="9" t="s">
        <v>2880</v>
      </c>
      <c r="WB8" s="9" t="s">
        <v>2877</v>
      </c>
      <c r="WC8" s="9" t="s">
        <v>2878</v>
      </c>
      <c r="WD8" s="9" t="s">
        <v>2879</v>
      </c>
      <c r="WE8" s="9" t="s">
        <v>2880</v>
      </c>
      <c r="WF8" s="9" t="s">
        <v>2877</v>
      </c>
      <c r="WG8" s="9" t="s">
        <v>2878</v>
      </c>
      <c r="WH8" s="9" t="s">
        <v>2879</v>
      </c>
      <c r="WI8" s="9" t="s">
        <v>2880</v>
      </c>
      <c r="WJ8" s="9" t="s">
        <v>2877</v>
      </c>
      <c r="WK8" s="9" t="s">
        <v>2878</v>
      </c>
      <c r="WL8" s="9" t="s">
        <v>2879</v>
      </c>
      <c r="WM8" s="9" t="s">
        <v>2880</v>
      </c>
      <c r="WN8" s="9" t="s">
        <v>2877</v>
      </c>
      <c r="WO8" s="9" t="s">
        <v>2878</v>
      </c>
      <c r="WP8" s="9" t="s">
        <v>2879</v>
      </c>
      <c r="WQ8" s="9" t="s">
        <v>2880</v>
      </c>
      <c r="WR8" s="9" t="s">
        <v>2877</v>
      </c>
      <c r="WS8" s="9" t="s">
        <v>2878</v>
      </c>
      <c r="WT8" s="9" t="s">
        <v>2879</v>
      </c>
      <c r="WU8" s="9" t="s">
        <v>2880</v>
      </c>
      <c r="WV8" s="9" t="s">
        <v>2877</v>
      </c>
      <c r="WW8" s="9" t="s">
        <v>2878</v>
      </c>
      <c r="WX8" s="9" t="s">
        <v>2879</v>
      </c>
      <c r="WY8" s="9" t="s">
        <v>2880</v>
      </c>
      <c r="WZ8" s="9" t="s">
        <v>2877</v>
      </c>
      <c r="XA8" s="9" t="s">
        <v>2878</v>
      </c>
      <c r="XB8" s="9" t="s">
        <v>2879</v>
      </c>
      <c r="XC8" s="9" t="s">
        <v>2880</v>
      </c>
      <c r="XD8" s="9" t="s">
        <v>2877</v>
      </c>
      <c r="XE8" s="9" t="s">
        <v>2878</v>
      </c>
      <c r="XF8" s="9" t="s">
        <v>2879</v>
      </c>
      <c r="XG8" s="9" t="s">
        <v>2880</v>
      </c>
      <c r="XH8" s="9" t="s">
        <v>2877</v>
      </c>
      <c r="XI8" s="9" t="s">
        <v>2878</v>
      </c>
      <c r="XJ8" s="9" t="s">
        <v>2879</v>
      </c>
      <c r="XK8" s="9" t="s">
        <v>2880</v>
      </c>
      <c r="XL8" s="9" t="s">
        <v>2877</v>
      </c>
      <c r="XM8" s="9" t="s">
        <v>2878</v>
      </c>
      <c r="XN8" s="9" t="s">
        <v>2879</v>
      </c>
      <c r="XO8" s="9" t="s">
        <v>2880</v>
      </c>
      <c r="XP8" s="9" t="s">
        <v>2877</v>
      </c>
      <c r="XQ8" s="9" t="s">
        <v>2878</v>
      </c>
      <c r="XR8" s="9" t="s">
        <v>2879</v>
      </c>
      <c r="XS8" s="9" t="s">
        <v>2880</v>
      </c>
      <c r="XT8" s="9" t="s">
        <v>2877</v>
      </c>
      <c r="XU8" s="9" t="s">
        <v>2878</v>
      </c>
      <c r="XV8" s="9" t="s">
        <v>2879</v>
      </c>
      <c r="XW8" s="9" t="s">
        <v>2880</v>
      </c>
    </row>
    <row r="9" spans="1:647" ht="24" customHeight="1" x14ac:dyDescent="0.3">
      <c r="A9" s="1"/>
      <c r="B9" s="13" t="s">
        <v>64</v>
      </c>
      <c r="C9" s="13" t="s">
        <v>882</v>
      </c>
      <c r="D9" s="14"/>
      <c r="E9" s="14"/>
      <c r="F9" s="14"/>
      <c r="G9" s="14">
        <v>0</v>
      </c>
      <c r="H9" s="14"/>
      <c r="I9" s="14"/>
      <c r="J9" s="14"/>
      <c r="K9" s="14">
        <v>0</v>
      </c>
      <c r="L9" s="14"/>
      <c r="M9" s="14"/>
      <c r="N9" s="14"/>
      <c r="O9" s="14">
        <v>0</v>
      </c>
      <c r="P9" s="14">
        <v>599.79999999999995</v>
      </c>
      <c r="Q9" s="14">
        <v>597.06966999999997</v>
      </c>
      <c r="R9" s="14">
        <v>597.06966999999997</v>
      </c>
      <c r="S9" s="14">
        <v>2.7303299999999999</v>
      </c>
      <c r="T9" s="14">
        <v>203.1</v>
      </c>
      <c r="U9" s="14">
        <v>195.18487999999999</v>
      </c>
      <c r="V9" s="14">
        <v>195.18487999999999</v>
      </c>
      <c r="W9" s="14">
        <v>7.9151199999999999</v>
      </c>
      <c r="X9" s="14"/>
      <c r="Y9" s="14"/>
      <c r="Z9" s="14">
        <v>0</v>
      </c>
      <c r="AA9" s="14">
        <v>0</v>
      </c>
      <c r="AB9" s="14"/>
      <c r="AC9" s="14"/>
      <c r="AD9" s="14">
        <v>0</v>
      </c>
      <c r="AE9" s="14">
        <v>0</v>
      </c>
      <c r="AF9" s="14">
        <v>0</v>
      </c>
      <c r="AG9" s="14">
        <v>0</v>
      </c>
      <c r="AH9" s="14">
        <v>61.521949999999997</v>
      </c>
      <c r="AI9" s="14">
        <v>-61.521949999999997</v>
      </c>
      <c r="AJ9" s="14">
        <v>237.6</v>
      </c>
      <c r="AK9" s="14">
        <v>175</v>
      </c>
      <c r="AL9" s="14">
        <v>235.84763000000001</v>
      </c>
      <c r="AM9" s="14">
        <v>1.75237</v>
      </c>
      <c r="AN9" s="14"/>
      <c r="AO9" s="14"/>
      <c r="AP9" s="14"/>
      <c r="AQ9" s="14">
        <v>0</v>
      </c>
      <c r="AR9" s="14"/>
      <c r="AS9" s="14"/>
      <c r="AT9" s="14"/>
      <c r="AU9" s="14">
        <v>0</v>
      </c>
      <c r="AV9" s="14">
        <v>161.1</v>
      </c>
      <c r="AW9" s="14">
        <v>163.45956000000001</v>
      </c>
      <c r="AX9" s="14">
        <v>127.12479999999999</v>
      </c>
      <c r="AY9" s="14">
        <v>33.975200000000001</v>
      </c>
      <c r="AZ9" s="14">
        <v>161.4</v>
      </c>
      <c r="BA9" s="14">
        <v>163.45956000000001</v>
      </c>
      <c r="BB9" s="14">
        <v>127.12479999999999</v>
      </c>
      <c r="BC9" s="14">
        <v>34.275199999999998</v>
      </c>
      <c r="BD9" s="14">
        <v>160.80000000000001</v>
      </c>
      <c r="BE9" s="14">
        <v>163.45956000000001</v>
      </c>
      <c r="BF9" s="14">
        <v>127.12479999999999</v>
      </c>
      <c r="BG9" s="14">
        <v>33.675199999999997</v>
      </c>
      <c r="BH9" s="14">
        <v>254</v>
      </c>
      <c r="BI9" s="14">
        <v>245.18933999999999</v>
      </c>
      <c r="BJ9" s="14">
        <v>190.68720999999999</v>
      </c>
      <c r="BK9" s="14">
        <v>63.31279</v>
      </c>
      <c r="BL9" s="14">
        <v>209.8</v>
      </c>
      <c r="BM9" s="14">
        <v>212.00022999999999</v>
      </c>
      <c r="BN9" s="14">
        <v>212.00022999999999</v>
      </c>
      <c r="BO9" s="14">
        <v>-2.2002299999999999</v>
      </c>
      <c r="BP9" s="14">
        <v>110.1</v>
      </c>
      <c r="BQ9" s="14">
        <v>106.00012</v>
      </c>
      <c r="BR9" s="14">
        <v>106.00012</v>
      </c>
      <c r="BS9" s="14">
        <v>4.0998799999999997</v>
      </c>
      <c r="BT9" s="14">
        <v>559.5</v>
      </c>
      <c r="BU9" s="14">
        <v>568.29854</v>
      </c>
      <c r="BV9" s="14">
        <v>568.29854</v>
      </c>
      <c r="BW9" s="14">
        <v>-8.7985399999999991</v>
      </c>
      <c r="BX9" s="14">
        <v>10.5</v>
      </c>
      <c r="BY9" s="14">
        <v>5.4891500000000004</v>
      </c>
      <c r="BZ9" s="14">
        <v>5.4891500000000004</v>
      </c>
      <c r="CA9" s="14">
        <v>5.0108499999999996</v>
      </c>
      <c r="CB9" s="14"/>
      <c r="CC9" s="14"/>
      <c r="CD9" s="14"/>
      <c r="CE9" s="14">
        <v>0</v>
      </c>
      <c r="CF9" s="14"/>
      <c r="CG9" s="14"/>
      <c r="CH9" s="14"/>
      <c r="CI9" s="14">
        <v>0</v>
      </c>
      <c r="CJ9" s="14"/>
      <c r="CK9" s="14"/>
      <c r="CL9" s="14"/>
      <c r="CM9" s="14">
        <v>0</v>
      </c>
      <c r="CN9" s="14"/>
      <c r="CO9" s="14"/>
      <c r="CP9" s="14"/>
      <c r="CQ9" s="14">
        <v>0</v>
      </c>
      <c r="CR9" s="14">
        <v>163.6</v>
      </c>
      <c r="CS9" s="14">
        <v>164.70732000000001</v>
      </c>
      <c r="CT9" s="14">
        <v>164.70732000000001</v>
      </c>
      <c r="CU9" s="14">
        <v>-1.1073200000000001</v>
      </c>
      <c r="CV9" s="14">
        <v>7.5</v>
      </c>
      <c r="CW9" s="14">
        <v>5.1346499999999997</v>
      </c>
      <c r="CX9" s="14">
        <v>5.1346499999999997</v>
      </c>
      <c r="CY9" s="14">
        <v>2.3653499999999998</v>
      </c>
      <c r="CZ9" s="14">
        <v>3.5</v>
      </c>
      <c r="DA9" s="14">
        <v>2.8184800000000001</v>
      </c>
      <c r="DB9" s="14">
        <v>2.8184800000000001</v>
      </c>
      <c r="DC9" s="14">
        <v>0.68152000000000001</v>
      </c>
      <c r="DD9" s="14">
        <v>0</v>
      </c>
      <c r="DE9" s="14">
        <v>0</v>
      </c>
      <c r="DF9" s="14">
        <v>0</v>
      </c>
      <c r="DG9" s="14">
        <v>0</v>
      </c>
      <c r="DH9" s="14">
        <v>6.7</v>
      </c>
      <c r="DI9" s="14">
        <v>6.8787000000000003</v>
      </c>
      <c r="DJ9" s="14">
        <v>6.8787000000000003</v>
      </c>
      <c r="DK9" s="14">
        <v>-0.1787</v>
      </c>
      <c r="DL9" s="14">
        <v>8.9</v>
      </c>
      <c r="DM9" s="14">
        <v>11.87215</v>
      </c>
      <c r="DN9" s="14">
        <v>14.17515</v>
      </c>
      <c r="DO9" s="14">
        <v>-5.27515</v>
      </c>
      <c r="DP9" s="14">
        <v>59</v>
      </c>
      <c r="DQ9" s="14">
        <v>65.020060000000001</v>
      </c>
      <c r="DR9" s="14">
        <v>77.632840000000002</v>
      </c>
      <c r="DS9" s="14">
        <v>-18.632840000000002</v>
      </c>
      <c r="DT9" s="14">
        <v>4.2</v>
      </c>
      <c r="DU9" s="14">
        <v>6.9185499999999998</v>
      </c>
      <c r="DV9" s="14">
        <v>8.2606300000000008</v>
      </c>
      <c r="DW9" s="14">
        <v>-4.0606299999999997</v>
      </c>
      <c r="DX9" s="14"/>
      <c r="DY9" s="14"/>
      <c r="DZ9" s="14"/>
      <c r="EA9" s="14">
        <v>0</v>
      </c>
      <c r="EB9" s="14"/>
      <c r="EC9" s="14"/>
      <c r="ED9" s="14"/>
      <c r="EE9" s="14">
        <v>0</v>
      </c>
      <c r="EF9" s="14"/>
      <c r="EG9" s="14"/>
      <c r="EH9" s="14"/>
      <c r="EI9" s="14">
        <v>0</v>
      </c>
      <c r="EJ9" s="14">
        <v>111.3</v>
      </c>
      <c r="EK9" s="14">
        <v>112.90537</v>
      </c>
      <c r="EL9" s="14">
        <v>112.90537</v>
      </c>
      <c r="EM9" s="14">
        <v>-1.60537</v>
      </c>
      <c r="EN9" s="14">
        <v>209.4</v>
      </c>
      <c r="EO9" s="14">
        <v>221.30108000000001</v>
      </c>
      <c r="EP9" s="14">
        <v>221.30108000000001</v>
      </c>
      <c r="EQ9" s="14">
        <v>-11.90108</v>
      </c>
      <c r="ER9" s="14">
        <v>0</v>
      </c>
      <c r="ES9" s="14"/>
      <c r="ET9" s="14">
        <v>0</v>
      </c>
      <c r="EU9" s="14">
        <v>0</v>
      </c>
      <c r="EV9" s="14"/>
      <c r="EW9" s="14"/>
      <c r="EX9" s="14"/>
      <c r="EY9" s="14">
        <v>0</v>
      </c>
      <c r="EZ9" s="14"/>
      <c r="FA9" s="14"/>
      <c r="FB9" s="14"/>
      <c r="FC9" s="14">
        <v>0</v>
      </c>
      <c r="FD9" s="14">
        <v>6.5</v>
      </c>
      <c r="FE9" s="14">
        <v>6.39</v>
      </c>
      <c r="FF9" s="14">
        <v>6.39</v>
      </c>
      <c r="FG9" s="14">
        <v>0.11</v>
      </c>
      <c r="FH9" s="14">
        <v>149.9</v>
      </c>
      <c r="FI9" s="14">
        <v>146.3415</v>
      </c>
      <c r="FJ9" s="14">
        <v>146.34146999999999</v>
      </c>
      <c r="FK9" s="14">
        <v>3.5585300000000002</v>
      </c>
      <c r="FL9" s="14">
        <v>82</v>
      </c>
      <c r="FM9" s="14">
        <v>79.613929999999996</v>
      </c>
      <c r="FN9" s="14">
        <v>76.379589999999993</v>
      </c>
      <c r="FO9" s="14">
        <v>5.6204099999999997</v>
      </c>
      <c r="FP9" s="14">
        <v>151.1</v>
      </c>
      <c r="FQ9" s="14">
        <v>150.27984000000001</v>
      </c>
      <c r="FR9" s="14">
        <v>150.27984000000001</v>
      </c>
      <c r="FS9" s="14">
        <v>0.82016</v>
      </c>
      <c r="FT9" s="14">
        <v>42.3</v>
      </c>
      <c r="FU9" s="14">
        <v>41.498959999999997</v>
      </c>
      <c r="FV9" s="14">
        <v>41.498959999999997</v>
      </c>
      <c r="FW9" s="14">
        <v>0.80103999999999997</v>
      </c>
      <c r="FX9" s="14">
        <v>9.1999999999999993</v>
      </c>
      <c r="FY9" s="14">
        <v>9.6429299999999998</v>
      </c>
      <c r="FZ9" s="14">
        <v>9.6429299999999998</v>
      </c>
      <c r="GA9" s="14">
        <v>-0.44292999999999999</v>
      </c>
      <c r="GB9" s="14">
        <v>19.7</v>
      </c>
      <c r="GC9" s="14">
        <v>19.121949999999998</v>
      </c>
      <c r="GD9" s="14">
        <v>19.121949999999998</v>
      </c>
      <c r="GE9" s="14">
        <v>0.57804999999999995</v>
      </c>
      <c r="GF9" s="14">
        <v>92</v>
      </c>
      <c r="GG9" s="14">
        <v>87.657560000000004</v>
      </c>
      <c r="GH9" s="14">
        <v>87.657560000000004</v>
      </c>
      <c r="GI9" s="14">
        <v>4.3424399999999999</v>
      </c>
      <c r="GJ9" s="14">
        <v>124.1</v>
      </c>
      <c r="GK9" s="14">
        <v>181.66672</v>
      </c>
      <c r="GL9" s="14">
        <v>181.66672</v>
      </c>
      <c r="GM9" s="14">
        <v>-57.566719999999997</v>
      </c>
      <c r="GN9" s="14">
        <v>123.6</v>
      </c>
      <c r="GO9" s="14">
        <v>181.66672</v>
      </c>
      <c r="GP9" s="14">
        <v>181.66672</v>
      </c>
      <c r="GQ9" s="14">
        <v>-58.066719999999997</v>
      </c>
      <c r="GR9" s="14">
        <v>152.69999999999999</v>
      </c>
      <c r="GS9" s="14">
        <v>181.66672</v>
      </c>
      <c r="GT9" s="14">
        <v>181.66672</v>
      </c>
      <c r="GU9" s="14">
        <v>-28.966719999999999</v>
      </c>
      <c r="GV9" s="14">
        <v>108.6</v>
      </c>
      <c r="GW9" s="14">
        <v>108.91673</v>
      </c>
      <c r="GX9" s="14">
        <v>110.91316999999999</v>
      </c>
      <c r="GY9" s="14">
        <v>-2.3131699999999999</v>
      </c>
      <c r="GZ9" s="14">
        <v>0</v>
      </c>
      <c r="HA9" s="14"/>
      <c r="HB9" s="14">
        <v>9.09</v>
      </c>
      <c r="HC9" s="14">
        <v>-9.09</v>
      </c>
      <c r="HD9" s="14">
        <v>9</v>
      </c>
      <c r="HE9" s="14">
        <v>9.9490999999999996</v>
      </c>
      <c r="HF9" s="14">
        <v>9.9490999999999996</v>
      </c>
      <c r="HG9" s="14">
        <v>-0.94910000000000005</v>
      </c>
      <c r="HH9" s="14">
        <v>43.4</v>
      </c>
      <c r="HI9" s="14">
        <v>44.250749999999996</v>
      </c>
      <c r="HJ9" s="14">
        <v>47.26634</v>
      </c>
      <c r="HK9" s="14">
        <v>-3.8663400000000001</v>
      </c>
      <c r="HL9" s="14">
        <v>32</v>
      </c>
      <c r="HM9" s="14">
        <v>30</v>
      </c>
      <c r="HN9" s="14">
        <v>30</v>
      </c>
      <c r="HO9" s="14">
        <v>2</v>
      </c>
      <c r="HP9" s="14">
        <v>3.8</v>
      </c>
      <c r="HQ9" s="14">
        <v>3.8872599999999999</v>
      </c>
      <c r="HR9" s="14">
        <v>3.8872599999999999</v>
      </c>
      <c r="HS9" s="14">
        <v>-8.7260000000000004E-2</v>
      </c>
      <c r="HT9" s="14">
        <v>37.6</v>
      </c>
      <c r="HU9" s="14">
        <v>33.323279999999997</v>
      </c>
      <c r="HV9" s="14">
        <v>33.323279999999997</v>
      </c>
      <c r="HW9" s="14">
        <v>4.2767200000000001</v>
      </c>
      <c r="HX9" s="14">
        <v>174.8</v>
      </c>
      <c r="HY9" s="14">
        <v>171.54185000000001</v>
      </c>
      <c r="HZ9" s="14">
        <v>171.54185000000001</v>
      </c>
      <c r="IA9" s="14">
        <v>3.2581500000000001</v>
      </c>
      <c r="IB9" s="14">
        <v>47.7</v>
      </c>
      <c r="IC9" s="14">
        <v>47.67127</v>
      </c>
      <c r="ID9" s="14">
        <v>47.67127</v>
      </c>
      <c r="IE9" s="14">
        <v>2.8729999999999999E-2</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86.8</v>
      </c>
      <c r="JE9" s="14">
        <v>85.815079999999995</v>
      </c>
      <c r="JF9" s="14">
        <v>88.815600000000003</v>
      </c>
      <c r="JG9" s="14">
        <v>-2.0156000000000001</v>
      </c>
      <c r="JH9" s="14"/>
      <c r="JI9" s="14"/>
      <c r="JJ9" s="14"/>
      <c r="JK9" s="14">
        <v>0</v>
      </c>
      <c r="JL9" s="14">
        <v>160.19999999999999</v>
      </c>
      <c r="JM9" s="14">
        <v>150.66667000000001</v>
      </c>
      <c r="JN9" s="14">
        <v>150.66667000000001</v>
      </c>
      <c r="JO9" s="14">
        <v>9.5333299999999994</v>
      </c>
      <c r="JP9" s="14">
        <v>0</v>
      </c>
      <c r="JQ9" s="14">
        <v>0</v>
      </c>
      <c r="JR9" s="14">
        <v>0</v>
      </c>
      <c r="JS9" s="14">
        <v>0</v>
      </c>
      <c r="JT9" s="14">
        <v>66.900000000000006</v>
      </c>
      <c r="JU9" s="14">
        <v>75.333330000000004</v>
      </c>
      <c r="JV9" s="14">
        <v>75.333330000000004</v>
      </c>
      <c r="JW9" s="14">
        <v>-8.4333299999999998</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3.5</v>
      </c>
      <c r="LE9" s="14">
        <v>3.9931199999999998</v>
      </c>
      <c r="LF9" s="14">
        <v>3.9931199999999998</v>
      </c>
      <c r="LG9" s="14">
        <v>-0.49312</v>
      </c>
      <c r="LH9" s="14">
        <v>193.7</v>
      </c>
      <c r="LI9" s="14">
        <v>197.09657999999999</v>
      </c>
      <c r="LJ9" s="14">
        <v>197.09657999999999</v>
      </c>
      <c r="LK9" s="14">
        <v>-3.3965800000000002</v>
      </c>
      <c r="LL9" s="14">
        <v>126</v>
      </c>
      <c r="LM9" s="14">
        <v>127.82626999999999</v>
      </c>
      <c r="LN9" s="14">
        <v>127.8263</v>
      </c>
      <c r="LO9" s="14">
        <v>-1.8263</v>
      </c>
      <c r="LP9" s="14"/>
      <c r="LQ9" s="14"/>
      <c r="LR9" s="14"/>
      <c r="LS9" s="14">
        <v>0</v>
      </c>
      <c r="LT9" s="14">
        <v>79.599999999999994</v>
      </c>
      <c r="LU9" s="14">
        <v>78.567999999999998</v>
      </c>
      <c r="LV9" s="14">
        <v>78.567999999999998</v>
      </c>
      <c r="LW9" s="14">
        <v>1.032</v>
      </c>
      <c r="LX9" s="14">
        <v>30.2</v>
      </c>
      <c r="LY9" s="14">
        <v>30.097560000000001</v>
      </c>
      <c r="LZ9" s="14">
        <v>30.097560000000001</v>
      </c>
      <c r="MA9" s="14">
        <v>0.10244</v>
      </c>
      <c r="MB9" s="14"/>
      <c r="MC9" s="14"/>
      <c r="MD9" s="14"/>
      <c r="ME9" s="14">
        <v>0</v>
      </c>
      <c r="MF9" s="14"/>
      <c r="MG9" s="14"/>
      <c r="MH9" s="14"/>
      <c r="MI9" s="14">
        <v>0</v>
      </c>
      <c r="MJ9" s="14"/>
      <c r="MK9" s="14"/>
      <c r="ML9" s="14"/>
      <c r="MM9" s="14">
        <v>0</v>
      </c>
      <c r="MN9" s="14">
        <v>103.1</v>
      </c>
      <c r="MO9" s="14">
        <v>146.66612000000001</v>
      </c>
      <c r="MP9" s="14">
        <v>146.66612000000001</v>
      </c>
      <c r="MQ9" s="14">
        <v>-43.566119999999998</v>
      </c>
      <c r="MR9" s="14">
        <v>103.9</v>
      </c>
      <c r="MS9" s="14">
        <v>146.66612000000001</v>
      </c>
      <c r="MT9" s="14">
        <v>146.66612000000001</v>
      </c>
      <c r="MU9" s="14">
        <v>-42.766120000000001</v>
      </c>
      <c r="MV9" s="14">
        <v>121</v>
      </c>
      <c r="MW9" s="14">
        <v>146.66612000000001</v>
      </c>
      <c r="MX9" s="14">
        <v>146.66612000000001</v>
      </c>
      <c r="MY9" s="14">
        <v>-25.666119999999999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89.3</v>
      </c>
      <c r="OG9" s="14">
        <v>82.52</v>
      </c>
      <c r="OH9" s="14">
        <v>82.52</v>
      </c>
      <c r="OI9" s="14">
        <v>6.78</v>
      </c>
      <c r="OJ9" s="14">
        <v>0</v>
      </c>
      <c r="OK9" s="14">
        <v>0</v>
      </c>
      <c r="OL9" s="14">
        <v>0</v>
      </c>
      <c r="OM9" s="14">
        <v>0</v>
      </c>
      <c r="ON9" s="14">
        <v>5.3</v>
      </c>
      <c r="OO9" s="14">
        <v>1.66</v>
      </c>
      <c r="OP9" s="14">
        <v>1.66</v>
      </c>
      <c r="OQ9" s="14">
        <v>3.64</v>
      </c>
      <c r="OR9" s="14">
        <v>0</v>
      </c>
      <c r="OS9" s="14">
        <v>0</v>
      </c>
      <c r="OT9" s="14">
        <v>0</v>
      </c>
      <c r="OU9" s="14">
        <v>0</v>
      </c>
      <c r="OV9" s="14">
        <v>20</v>
      </c>
      <c r="OW9" s="14">
        <v>17.560980000000001</v>
      </c>
      <c r="OX9" s="14">
        <v>17.560980000000001</v>
      </c>
      <c r="OY9" s="14">
        <v>2.4390200000000002</v>
      </c>
      <c r="OZ9" s="14">
        <v>0</v>
      </c>
      <c r="PA9" s="14">
        <v>0</v>
      </c>
      <c r="PB9" s="14">
        <v>9.9830000000000005</v>
      </c>
      <c r="PC9" s="14">
        <v>-9.9830000000000005</v>
      </c>
      <c r="PD9" s="14">
        <v>0</v>
      </c>
      <c r="PE9" s="14">
        <v>5.67</v>
      </c>
      <c r="PF9" s="14">
        <v>5.67</v>
      </c>
      <c r="PG9" s="14">
        <v>-5.67</v>
      </c>
      <c r="PH9" s="14">
        <v>1.1000000000000001</v>
      </c>
      <c r="PI9" s="14">
        <v>1.23</v>
      </c>
      <c r="PJ9" s="14">
        <v>1.23</v>
      </c>
      <c r="PK9" s="14">
        <v>-0.13</v>
      </c>
      <c r="PL9" s="14">
        <v>3.4</v>
      </c>
      <c r="PM9" s="14">
        <v>3.4</v>
      </c>
      <c r="PN9" s="14">
        <v>3.4</v>
      </c>
      <c r="PO9" s="14">
        <v>0</v>
      </c>
      <c r="PP9" s="14">
        <v>5.2</v>
      </c>
      <c r="PQ9" s="14">
        <v>5</v>
      </c>
      <c r="PR9" s="14">
        <v>5</v>
      </c>
      <c r="PS9" s="14">
        <v>0.2</v>
      </c>
      <c r="PT9" s="14">
        <v>0</v>
      </c>
      <c r="PU9" s="14">
        <v>19.5122</v>
      </c>
      <c r="PV9" s="14">
        <v>19.5122</v>
      </c>
      <c r="PW9" s="14">
        <v>-19.5122</v>
      </c>
      <c r="PX9" s="14">
        <v>19</v>
      </c>
      <c r="PY9" s="14">
        <v>15</v>
      </c>
      <c r="PZ9" s="14">
        <v>19.5122</v>
      </c>
      <c r="QA9" s="14">
        <v>-0.51219999999999999</v>
      </c>
      <c r="QB9" s="14">
        <v>18.5</v>
      </c>
      <c r="QC9" s="14">
        <v>18.600000000000001</v>
      </c>
      <c r="QD9" s="14">
        <v>17.560980000000001</v>
      </c>
      <c r="QE9" s="14">
        <v>0.93901999999999997</v>
      </c>
      <c r="QF9" s="14">
        <v>3.5</v>
      </c>
      <c r="QG9" s="14">
        <v>3.5</v>
      </c>
      <c r="QH9" s="14">
        <v>3.5</v>
      </c>
      <c r="QI9" s="14">
        <v>0</v>
      </c>
      <c r="QJ9" s="14">
        <v>18.399999999999999</v>
      </c>
      <c r="QK9" s="14">
        <v>18.048780000000001</v>
      </c>
      <c r="QL9" s="14">
        <v>18.048780000000001</v>
      </c>
      <c r="QM9" s="14">
        <v>0.35121999999999998</v>
      </c>
      <c r="QN9" s="14">
        <v>0</v>
      </c>
      <c r="QO9" s="14">
        <v>0</v>
      </c>
      <c r="QP9" s="14">
        <v>0</v>
      </c>
      <c r="QQ9" s="14">
        <v>0</v>
      </c>
      <c r="QR9" s="14">
        <v>0</v>
      </c>
      <c r="QS9" s="14">
        <v>0</v>
      </c>
      <c r="QT9" s="14">
        <v>0</v>
      </c>
      <c r="QU9" s="14">
        <v>0</v>
      </c>
      <c r="QV9" s="14">
        <v>25.4</v>
      </c>
      <c r="QW9" s="14">
        <v>21.024000000000001</v>
      </c>
      <c r="QX9" s="14">
        <v>21.024000000000001</v>
      </c>
      <c r="QY9" s="14">
        <v>4.3760000000000003</v>
      </c>
      <c r="QZ9" s="14">
        <v>67.2</v>
      </c>
      <c r="RA9" s="14">
        <v>60.331000000000003</v>
      </c>
      <c r="RB9" s="14">
        <v>60.331000000000003</v>
      </c>
      <c r="RC9" s="14">
        <v>6.8689999999999998</v>
      </c>
      <c r="RD9" s="14"/>
      <c r="RE9" s="14"/>
      <c r="RF9" s="14"/>
      <c r="RG9" s="14">
        <v>0</v>
      </c>
      <c r="RH9" s="14"/>
      <c r="RI9" s="14"/>
      <c r="RJ9" s="14"/>
      <c r="RK9" s="14">
        <v>0</v>
      </c>
      <c r="RL9" s="14"/>
      <c r="RM9" s="14"/>
      <c r="RN9" s="14"/>
      <c r="RO9" s="14">
        <v>0</v>
      </c>
      <c r="RP9" s="14"/>
      <c r="RQ9" s="14"/>
      <c r="RR9" s="14"/>
      <c r="RS9" s="14">
        <v>0</v>
      </c>
      <c r="RT9" s="14">
        <v>0</v>
      </c>
      <c r="RU9" s="14">
        <v>0</v>
      </c>
      <c r="RV9" s="14">
        <v>0</v>
      </c>
      <c r="RW9" s="14">
        <v>0</v>
      </c>
      <c r="RX9" s="14">
        <v>3.4</v>
      </c>
      <c r="RY9" s="14">
        <v>3.339</v>
      </c>
      <c r="RZ9" s="14">
        <v>3.339</v>
      </c>
      <c r="SA9" s="14">
        <v>6.0999999999999999E-2</v>
      </c>
      <c r="SB9" s="14">
        <v>20.3</v>
      </c>
      <c r="SC9" s="14">
        <v>19.869240000000001</v>
      </c>
      <c r="SD9" s="14">
        <v>19.869240000000001</v>
      </c>
      <c r="SE9" s="14">
        <v>0.43075999999999998</v>
      </c>
      <c r="SF9" s="14">
        <v>3.1</v>
      </c>
      <c r="SG9" s="14">
        <v>2</v>
      </c>
      <c r="SH9" s="14">
        <v>2</v>
      </c>
      <c r="SI9" s="14">
        <v>1.1000000000000001</v>
      </c>
      <c r="SJ9" s="14"/>
      <c r="SK9" s="14"/>
      <c r="SL9" s="14">
        <v>0.7</v>
      </c>
      <c r="SM9" s="14">
        <v>-0.7</v>
      </c>
      <c r="SN9" s="14">
        <v>19.8</v>
      </c>
      <c r="SO9" s="14">
        <v>19.121949999999998</v>
      </c>
      <c r="SP9" s="14">
        <v>19.121949999999998</v>
      </c>
      <c r="SQ9" s="14">
        <v>0.67805000000000004</v>
      </c>
      <c r="SR9" s="14">
        <v>12.9</v>
      </c>
      <c r="SS9" s="14">
        <v>12.39024</v>
      </c>
      <c r="ST9" s="14">
        <v>12.39024</v>
      </c>
      <c r="SU9" s="14">
        <v>0.50975999999999999</v>
      </c>
      <c r="SV9" s="14">
        <v>15.3</v>
      </c>
      <c r="SW9" s="14">
        <v>16.585370000000001</v>
      </c>
      <c r="SX9" s="14">
        <v>16.585370000000001</v>
      </c>
      <c r="SY9" s="14">
        <v>-1.2853699999999999</v>
      </c>
      <c r="SZ9" s="14">
        <v>20.2</v>
      </c>
      <c r="TA9" s="14">
        <v>19.5122</v>
      </c>
      <c r="TB9" s="14">
        <v>19.5122</v>
      </c>
      <c r="TC9" s="14">
        <v>0.68779999999999997</v>
      </c>
      <c r="TD9" s="14">
        <v>20.100000000000001</v>
      </c>
      <c r="TE9" s="14">
        <v>19.317070000000001</v>
      </c>
      <c r="TF9" s="14">
        <v>19.317070000000001</v>
      </c>
      <c r="TG9" s="14">
        <v>0.78293000000000001</v>
      </c>
      <c r="TH9" s="14">
        <v>5.6</v>
      </c>
      <c r="TI9" s="14">
        <v>8</v>
      </c>
      <c r="TJ9" s="14">
        <v>8</v>
      </c>
      <c r="TK9" s="14">
        <v>-2.4</v>
      </c>
      <c r="TL9" s="14">
        <v>53.1</v>
      </c>
      <c r="TM9" s="14">
        <v>20</v>
      </c>
      <c r="TN9" s="14">
        <v>20</v>
      </c>
      <c r="TO9" s="14">
        <v>33.1</v>
      </c>
      <c r="TP9" s="14">
        <v>0</v>
      </c>
      <c r="TQ9" s="14">
        <v>0</v>
      </c>
      <c r="TR9" s="14">
        <v>0</v>
      </c>
      <c r="TS9" s="14">
        <v>0</v>
      </c>
      <c r="TT9" s="14">
        <v>75.8</v>
      </c>
      <c r="TU9" s="14">
        <v>84.42</v>
      </c>
      <c r="TV9" s="14">
        <v>84.42</v>
      </c>
      <c r="TW9" s="14">
        <v>-8.6199999999999992</v>
      </c>
      <c r="TX9" s="14">
        <v>86.9</v>
      </c>
      <c r="TY9" s="14">
        <v>74.27</v>
      </c>
      <c r="TZ9" s="14">
        <v>74.27</v>
      </c>
      <c r="UA9" s="14">
        <v>12.63</v>
      </c>
      <c r="UB9" s="14">
        <v>11.1</v>
      </c>
      <c r="UC9" s="14">
        <v>6.07</v>
      </c>
      <c r="UD9" s="14">
        <v>6.07</v>
      </c>
      <c r="UE9" s="14">
        <v>5.03</v>
      </c>
      <c r="UF9" s="14">
        <v>3.8</v>
      </c>
      <c r="UG9" s="14">
        <v>4.79</v>
      </c>
      <c r="UH9" s="14">
        <v>4.79</v>
      </c>
      <c r="UI9" s="14">
        <v>-0.99</v>
      </c>
      <c r="UJ9" s="14">
        <v>20.9</v>
      </c>
      <c r="UK9" s="14">
        <v>19.5122</v>
      </c>
      <c r="UL9" s="14">
        <v>19.5122</v>
      </c>
      <c r="UM9" s="14">
        <v>1.3877999999999999</v>
      </c>
      <c r="UN9" s="14">
        <v>7.6</v>
      </c>
      <c r="UO9" s="14">
        <v>8</v>
      </c>
      <c r="UP9" s="14">
        <v>8</v>
      </c>
      <c r="UQ9" s="14">
        <v>-0.4</v>
      </c>
      <c r="UR9" s="14">
        <v>7.3</v>
      </c>
      <c r="US9" s="14">
        <v>8.4</v>
      </c>
      <c r="UT9" s="14">
        <v>7.4</v>
      </c>
      <c r="UU9" s="14">
        <v>-0.1</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1.9</v>
      </c>
      <c r="VI9" s="14">
        <v>0.68</v>
      </c>
      <c r="VJ9" s="14">
        <v>0.68</v>
      </c>
      <c r="VK9" s="14">
        <v>1.22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61</v>
      </c>
      <c r="WC9" s="14">
        <v>35.201999999999998</v>
      </c>
      <c r="WD9" s="14">
        <v>35.201999999999998</v>
      </c>
      <c r="WE9" s="14">
        <v>25.797999999999998</v>
      </c>
      <c r="WF9" s="14">
        <v>24.8</v>
      </c>
      <c r="WG9" s="14">
        <v>31.503</v>
      </c>
      <c r="WH9" s="14">
        <v>31.503</v>
      </c>
      <c r="WI9" s="14">
        <v>-6.7030000000000003</v>
      </c>
      <c r="WJ9" s="14">
        <v>0</v>
      </c>
      <c r="WK9" s="14">
        <v>0</v>
      </c>
      <c r="WL9" s="14">
        <v>0</v>
      </c>
      <c r="WM9" s="14">
        <v>0</v>
      </c>
      <c r="WN9" s="14">
        <v>0</v>
      </c>
      <c r="WO9" s="14">
        <v>0</v>
      </c>
      <c r="WP9" s="14">
        <v>0</v>
      </c>
      <c r="WQ9" s="14">
        <v>0</v>
      </c>
      <c r="WR9" s="14">
        <v>9.4</v>
      </c>
      <c r="WS9" s="14">
        <v>9.6</v>
      </c>
      <c r="WT9" s="14">
        <v>9.6</v>
      </c>
      <c r="WU9" s="14">
        <v>-0.2</v>
      </c>
      <c r="WV9" s="14">
        <v>20.2</v>
      </c>
      <c r="WW9" s="14">
        <v>19.317070000000001</v>
      </c>
      <c r="WX9" s="14">
        <v>19.317070000000001</v>
      </c>
      <c r="WY9" s="14">
        <v>0.88292999999999999</v>
      </c>
      <c r="WZ9" s="14">
        <v>8.8000000000000007</v>
      </c>
      <c r="XA9" s="14">
        <v>10.8</v>
      </c>
      <c r="XB9" s="14">
        <v>10.8</v>
      </c>
      <c r="XC9" s="14">
        <v>-2</v>
      </c>
      <c r="XD9" s="14"/>
      <c r="XE9" s="14"/>
      <c r="XF9" s="14"/>
      <c r="XG9" s="14">
        <v>0</v>
      </c>
      <c r="XH9" s="14"/>
      <c r="XI9" s="14"/>
      <c r="XJ9" s="14"/>
      <c r="XK9" s="14">
        <v>0</v>
      </c>
      <c r="XL9" s="14">
        <v>17</v>
      </c>
      <c r="XM9" s="14">
        <v>16</v>
      </c>
      <c r="XN9" s="14">
        <v>14</v>
      </c>
      <c r="XO9" s="14">
        <v>3</v>
      </c>
      <c r="XP9" s="14"/>
      <c r="XQ9" s="14"/>
      <c r="XR9" s="14"/>
      <c r="XS9" s="14">
        <v>0</v>
      </c>
      <c r="XT9" s="14"/>
      <c r="XU9" s="14"/>
      <c r="XV9" s="14"/>
      <c r="XW9" s="14">
        <v>0</v>
      </c>
    </row>
    <row r="10" spans="1:647" ht="24" customHeight="1" x14ac:dyDescent="0.3">
      <c r="A10" s="1"/>
      <c r="B10" s="16" t="s">
        <v>64</v>
      </c>
      <c r="C10" s="16" t="s">
        <v>120</v>
      </c>
      <c r="D10" s="17"/>
      <c r="E10" s="17"/>
      <c r="F10" s="17"/>
      <c r="G10" s="17">
        <v>0</v>
      </c>
      <c r="H10" s="17"/>
      <c r="I10" s="17"/>
      <c r="J10" s="17"/>
      <c r="K10" s="17">
        <v>0</v>
      </c>
      <c r="L10" s="17"/>
      <c r="M10" s="17"/>
      <c r="N10" s="17"/>
      <c r="O10" s="17">
        <v>0</v>
      </c>
      <c r="P10" s="17">
        <v>598.6</v>
      </c>
      <c r="Q10" s="17">
        <v>597.06966999999997</v>
      </c>
      <c r="R10" s="17">
        <v>597.06966999999997</v>
      </c>
      <c r="S10" s="17">
        <v>1.53033</v>
      </c>
      <c r="T10" s="17">
        <v>201.2</v>
      </c>
      <c r="U10" s="17">
        <v>195.18487999999999</v>
      </c>
      <c r="V10" s="17">
        <v>195.18487999999999</v>
      </c>
      <c r="W10" s="17">
        <v>6.0151199999999996</v>
      </c>
      <c r="X10" s="17"/>
      <c r="Y10" s="17"/>
      <c r="Z10" s="17">
        <v>0</v>
      </c>
      <c r="AA10" s="17">
        <v>0</v>
      </c>
      <c r="AB10" s="17"/>
      <c r="AC10" s="17"/>
      <c r="AD10" s="17">
        <v>0</v>
      </c>
      <c r="AE10" s="17">
        <v>0</v>
      </c>
      <c r="AF10" s="17">
        <v>0</v>
      </c>
      <c r="AG10" s="17">
        <v>0</v>
      </c>
      <c r="AH10" s="17">
        <v>61.199509999999997</v>
      </c>
      <c r="AI10" s="17">
        <v>-61.199509999999997</v>
      </c>
      <c r="AJ10" s="17">
        <v>236</v>
      </c>
      <c r="AK10" s="17">
        <v>175</v>
      </c>
      <c r="AL10" s="17">
        <v>235.84763000000001</v>
      </c>
      <c r="AM10" s="17">
        <v>0.15237000000000001</v>
      </c>
      <c r="AN10" s="17"/>
      <c r="AO10" s="17"/>
      <c r="AP10" s="17"/>
      <c r="AQ10" s="17">
        <v>0</v>
      </c>
      <c r="AR10" s="17"/>
      <c r="AS10" s="17"/>
      <c r="AT10" s="17"/>
      <c r="AU10" s="17">
        <v>0</v>
      </c>
      <c r="AV10" s="17">
        <v>104.4</v>
      </c>
      <c r="AW10" s="17">
        <v>131.05841000000001</v>
      </c>
      <c r="AX10" s="17">
        <v>195.33332999999999</v>
      </c>
      <c r="AY10" s="17">
        <v>-90.933329999999998</v>
      </c>
      <c r="AZ10" s="17">
        <v>105.2</v>
      </c>
      <c r="BA10" s="17">
        <v>131.05841000000001</v>
      </c>
      <c r="BB10" s="17">
        <v>195.33332999999999</v>
      </c>
      <c r="BC10" s="17">
        <v>-90.133330000000001</v>
      </c>
      <c r="BD10" s="17">
        <v>104.6</v>
      </c>
      <c r="BE10" s="17">
        <v>131.05841000000001</v>
      </c>
      <c r="BF10" s="17">
        <v>195.33332999999999</v>
      </c>
      <c r="BG10" s="17">
        <v>-90.733329999999995</v>
      </c>
      <c r="BH10" s="17">
        <v>210.3</v>
      </c>
      <c r="BI10" s="17">
        <v>196.58761000000001</v>
      </c>
      <c r="BJ10" s="17">
        <v>293</v>
      </c>
      <c r="BK10" s="17">
        <v>-82.7</v>
      </c>
      <c r="BL10" s="17">
        <v>210.1</v>
      </c>
      <c r="BM10" s="17">
        <v>212.00022999999999</v>
      </c>
      <c r="BN10" s="17">
        <v>212.00022999999999</v>
      </c>
      <c r="BO10" s="17">
        <v>-1.9002300000000001</v>
      </c>
      <c r="BP10" s="17">
        <v>109.9</v>
      </c>
      <c r="BQ10" s="17">
        <v>106.00012</v>
      </c>
      <c r="BR10" s="17">
        <v>106.00012</v>
      </c>
      <c r="BS10" s="17">
        <v>3.89988</v>
      </c>
      <c r="BT10" s="17">
        <v>556.5</v>
      </c>
      <c r="BU10" s="17">
        <v>568.29854</v>
      </c>
      <c r="BV10" s="17">
        <v>568.29854</v>
      </c>
      <c r="BW10" s="17">
        <v>-11.798539999999999</v>
      </c>
      <c r="BX10" s="17">
        <v>10.5</v>
      </c>
      <c r="BY10" s="17">
        <v>5.4891500000000004</v>
      </c>
      <c r="BZ10" s="17">
        <v>5.4891500000000004</v>
      </c>
      <c r="CA10" s="17">
        <v>5.0108499999999996</v>
      </c>
      <c r="CB10" s="17"/>
      <c r="CC10" s="17"/>
      <c r="CD10" s="17"/>
      <c r="CE10" s="17">
        <v>0</v>
      </c>
      <c r="CF10" s="17"/>
      <c r="CG10" s="17"/>
      <c r="CH10" s="17"/>
      <c r="CI10" s="17">
        <v>0</v>
      </c>
      <c r="CJ10" s="17"/>
      <c r="CK10" s="17"/>
      <c r="CL10" s="17"/>
      <c r="CM10" s="17">
        <v>0</v>
      </c>
      <c r="CN10" s="17"/>
      <c r="CO10" s="17"/>
      <c r="CP10" s="17"/>
      <c r="CQ10" s="17">
        <v>0</v>
      </c>
      <c r="CR10" s="17">
        <v>167.2</v>
      </c>
      <c r="CS10" s="17">
        <v>164.70732000000001</v>
      </c>
      <c r="CT10" s="17">
        <v>164.70732000000001</v>
      </c>
      <c r="CU10" s="17">
        <v>2.49268</v>
      </c>
      <c r="CV10" s="17">
        <v>7.5</v>
      </c>
      <c r="CW10" s="17">
        <v>5.1346499999999997</v>
      </c>
      <c r="CX10" s="17">
        <v>5.1346499999999997</v>
      </c>
      <c r="CY10" s="17">
        <v>2.3653499999999998</v>
      </c>
      <c r="CZ10" s="17">
        <v>3.9</v>
      </c>
      <c r="DA10" s="17">
        <v>2.8184800000000001</v>
      </c>
      <c r="DB10" s="17">
        <v>2.8184800000000001</v>
      </c>
      <c r="DC10" s="17">
        <v>1.08152</v>
      </c>
      <c r="DD10" s="17">
        <v>0</v>
      </c>
      <c r="DE10" s="17">
        <v>0</v>
      </c>
      <c r="DF10" s="17">
        <v>0</v>
      </c>
      <c r="DG10" s="17">
        <v>0</v>
      </c>
      <c r="DH10" s="17">
        <v>6.7</v>
      </c>
      <c r="DI10" s="17">
        <v>6.8787000000000003</v>
      </c>
      <c r="DJ10" s="17">
        <v>6.8787000000000003</v>
      </c>
      <c r="DK10" s="17">
        <v>-0.1787</v>
      </c>
      <c r="DL10" s="17">
        <v>8.9</v>
      </c>
      <c r="DM10" s="17">
        <v>11.87215</v>
      </c>
      <c r="DN10" s="17">
        <v>14.9922</v>
      </c>
      <c r="DO10" s="17">
        <v>-6.0922000000000001</v>
      </c>
      <c r="DP10" s="17">
        <v>59.2</v>
      </c>
      <c r="DQ10" s="17">
        <v>65.020060000000001</v>
      </c>
      <c r="DR10" s="17">
        <v>136.99096</v>
      </c>
      <c r="DS10" s="17">
        <v>-77.790959999999998</v>
      </c>
      <c r="DT10" s="17">
        <v>4.9000000000000004</v>
      </c>
      <c r="DU10" s="17">
        <v>6.9185499999999998</v>
      </c>
      <c r="DV10" s="17">
        <v>8.9130000000000003</v>
      </c>
      <c r="DW10" s="17">
        <v>-4.0129999999999999</v>
      </c>
      <c r="DX10" s="17"/>
      <c r="DY10" s="17"/>
      <c r="DZ10" s="17"/>
      <c r="EA10" s="17">
        <v>0</v>
      </c>
      <c r="EB10" s="17"/>
      <c r="EC10" s="17"/>
      <c r="ED10" s="17"/>
      <c r="EE10" s="17">
        <v>0</v>
      </c>
      <c r="EF10" s="17"/>
      <c r="EG10" s="17"/>
      <c r="EH10" s="17"/>
      <c r="EI10" s="17">
        <v>0</v>
      </c>
      <c r="EJ10" s="17">
        <v>110.6</v>
      </c>
      <c r="EK10" s="17">
        <v>112.90537</v>
      </c>
      <c r="EL10" s="17">
        <v>112.90537</v>
      </c>
      <c r="EM10" s="17">
        <v>-2.3053699999999999</v>
      </c>
      <c r="EN10" s="17">
        <v>213.2</v>
      </c>
      <c r="EO10" s="17">
        <v>221.30108000000001</v>
      </c>
      <c r="EP10" s="17">
        <v>221.30108000000001</v>
      </c>
      <c r="EQ10" s="17">
        <v>-8.1010799999999996</v>
      </c>
      <c r="ER10" s="17">
        <v>0</v>
      </c>
      <c r="ES10" s="17"/>
      <c r="ET10" s="17">
        <v>0</v>
      </c>
      <c r="EU10" s="17">
        <v>0</v>
      </c>
      <c r="EV10" s="17"/>
      <c r="EW10" s="17"/>
      <c r="EX10" s="17"/>
      <c r="EY10" s="17">
        <v>0</v>
      </c>
      <c r="EZ10" s="17"/>
      <c r="FA10" s="17"/>
      <c r="FB10" s="17"/>
      <c r="FC10" s="17">
        <v>0</v>
      </c>
      <c r="FD10" s="17">
        <v>6.5</v>
      </c>
      <c r="FE10" s="17">
        <v>6.39</v>
      </c>
      <c r="FF10" s="17">
        <v>6.39</v>
      </c>
      <c r="FG10" s="17">
        <v>0.11</v>
      </c>
      <c r="FH10" s="17">
        <v>166.1</v>
      </c>
      <c r="FI10" s="17">
        <v>146.34148999999999</v>
      </c>
      <c r="FJ10" s="17">
        <v>146.34146999999999</v>
      </c>
      <c r="FK10" s="17">
        <v>19.75853</v>
      </c>
      <c r="FL10" s="17">
        <v>81.599999999999994</v>
      </c>
      <c r="FM10" s="17">
        <v>79.613929999999996</v>
      </c>
      <c r="FN10" s="17">
        <v>76.379589999999993</v>
      </c>
      <c r="FO10" s="17">
        <v>5.2204100000000002</v>
      </c>
      <c r="FP10" s="17">
        <v>150.4</v>
      </c>
      <c r="FQ10" s="17">
        <v>150.27984000000001</v>
      </c>
      <c r="FR10" s="17">
        <v>151.16736</v>
      </c>
      <c r="FS10" s="17">
        <v>-0.76736000000000004</v>
      </c>
      <c r="FT10" s="17">
        <v>42.4</v>
      </c>
      <c r="FU10" s="17">
        <v>41.498959999999997</v>
      </c>
      <c r="FV10" s="17">
        <v>41.498959999999997</v>
      </c>
      <c r="FW10" s="17">
        <v>0.90103999999999995</v>
      </c>
      <c r="FX10" s="17">
        <v>9.1</v>
      </c>
      <c r="FY10" s="17">
        <v>9.6429299999999998</v>
      </c>
      <c r="FZ10" s="17">
        <v>9.6429299999999998</v>
      </c>
      <c r="GA10" s="17">
        <v>-0.54293000000000002</v>
      </c>
      <c r="GB10" s="17">
        <v>19.7</v>
      </c>
      <c r="GC10" s="17">
        <v>19.121949999999998</v>
      </c>
      <c r="GD10" s="17">
        <v>19.121949999999998</v>
      </c>
      <c r="GE10" s="17">
        <v>0.57804999999999995</v>
      </c>
      <c r="GF10" s="17">
        <v>92.1</v>
      </c>
      <c r="GG10" s="17">
        <v>87.657560000000004</v>
      </c>
      <c r="GH10" s="17">
        <v>87.657560000000004</v>
      </c>
      <c r="GI10" s="17">
        <v>4.4424400000000004</v>
      </c>
      <c r="GJ10" s="17">
        <v>173.9</v>
      </c>
      <c r="GK10" s="17">
        <v>181.66672</v>
      </c>
      <c r="GL10" s="17">
        <v>0</v>
      </c>
      <c r="GM10" s="17">
        <v>173.9</v>
      </c>
      <c r="GN10" s="17">
        <v>174.4</v>
      </c>
      <c r="GO10" s="17">
        <v>181.66672</v>
      </c>
      <c r="GP10" s="17">
        <v>0</v>
      </c>
      <c r="GQ10" s="17">
        <v>174.4</v>
      </c>
      <c r="GR10" s="17">
        <v>173.3</v>
      </c>
      <c r="GS10" s="17">
        <v>181.66672</v>
      </c>
      <c r="GT10" s="17"/>
      <c r="GU10" s="17">
        <v>173.3</v>
      </c>
      <c r="GV10" s="17">
        <v>109.4</v>
      </c>
      <c r="GW10" s="17">
        <v>108.91673</v>
      </c>
      <c r="GX10" s="17">
        <v>110.91316999999999</v>
      </c>
      <c r="GY10" s="17">
        <v>-1.5131699999999999</v>
      </c>
      <c r="GZ10" s="17">
        <v>3</v>
      </c>
      <c r="HA10" s="17"/>
      <c r="HB10" s="17">
        <v>9.09</v>
      </c>
      <c r="HC10" s="17">
        <v>-6.09</v>
      </c>
      <c r="HD10" s="17">
        <v>8.9</v>
      </c>
      <c r="HE10" s="17">
        <v>9.9490999999999996</v>
      </c>
      <c r="HF10" s="17">
        <v>9.9490999999999996</v>
      </c>
      <c r="HG10" s="17">
        <v>-1.0490999999999999</v>
      </c>
      <c r="HH10" s="17">
        <v>44.6</v>
      </c>
      <c r="HI10" s="17">
        <v>44.250749999999996</v>
      </c>
      <c r="HJ10" s="17">
        <v>47.26634</v>
      </c>
      <c r="HK10" s="17">
        <v>-2.6663399999999999</v>
      </c>
      <c r="HL10" s="17">
        <v>31.8</v>
      </c>
      <c r="HM10" s="17">
        <v>30</v>
      </c>
      <c r="HN10" s="17">
        <v>30</v>
      </c>
      <c r="HO10" s="17">
        <v>1.8</v>
      </c>
      <c r="HP10" s="17">
        <v>3.7</v>
      </c>
      <c r="HQ10" s="17">
        <v>3.8872599999999999</v>
      </c>
      <c r="HR10" s="17">
        <v>3.8872599999999999</v>
      </c>
      <c r="HS10" s="17">
        <v>-0.18726000000000001</v>
      </c>
      <c r="HT10" s="17">
        <v>38.299999999999997</v>
      </c>
      <c r="HU10" s="17">
        <v>33.323279999999997</v>
      </c>
      <c r="HV10" s="17">
        <v>33.323279999999997</v>
      </c>
      <c r="HW10" s="17">
        <v>4.9767200000000003</v>
      </c>
      <c r="HX10" s="17">
        <v>174</v>
      </c>
      <c r="HY10" s="17">
        <v>171.54185000000001</v>
      </c>
      <c r="HZ10" s="17">
        <v>171.54185000000001</v>
      </c>
      <c r="IA10" s="17">
        <v>2.4581499999999998</v>
      </c>
      <c r="IB10" s="17">
        <v>47.6</v>
      </c>
      <c r="IC10" s="17">
        <v>47.67127</v>
      </c>
      <c r="ID10" s="17">
        <v>47.67127</v>
      </c>
      <c r="IE10" s="17">
        <v>-7.127E-2</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86.6</v>
      </c>
      <c r="JE10" s="17">
        <v>85.815079999999995</v>
      </c>
      <c r="JF10" s="17">
        <v>88.815600000000003</v>
      </c>
      <c r="JG10" s="17">
        <v>-2.2155999999999998</v>
      </c>
      <c r="JH10" s="17"/>
      <c r="JI10" s="17"/>
      <c r="JJ10" s="17"/>
      <c r="JK10" s="17">
        <v>0</v>
      </c>
      <c r="JL10" s="17">
        <v>159.5</v>
      </c>
      <c r="JM10" s="17">
        <v>150.66667000000001</v>
      </c>
      <c r="JN10" s="17">
        <v>167.09532999999999</v>
      </c>
      <c r="JO10" s="17">
        <v>-7.5953299999999997</v>
      </c>
      <c r="JP10" s="17">
        <v>0</v>
      </c>
      <c r="JQ10" s="17">
        <v>0</v>
      </c>
      <c r="JR10" s="17">
        <v>0</v>
      </c>
      <c r="JS10" s="17">
        <v>0</v>
      </c>
      <c r="JT10" s="17">
        <v>66.8</v>
      </c>
      <c r="JU10" s="17">
        <v>75.333330000000004</v>
      </c>
      <c r="JV10" s="17">
        <v>83.547669999999997</v>
      </c>
      <c r="JW10" s="17">
        <v>-16.747669999999999</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3.5</v>
      </c>
      <c r="LE10" s="17">
        <v>3.9931199999999998</v>
      </c>
      <c r="LF10" s="17">
        <v>3.9931199999999998</v>
      </c>
      <c r="LG10" s="17">
        <v>-0.49312</v>
      </c>
      <c r="LH10" s="17">
        <v>203.9</v>
      </c>
      <c r="LI10" s="17">
        <v>197.09657999999999</v>
      </c>
      <c r="LJ10" s="17">
        <v>197.09658999999999</v>
      </c>
      <c r="LK10" s="17">
        <v>6.8034100000000004</v>
      </c>
      <c r="LL10" s="17">
        <v>126.3</v>
      </c>
      <c r="LM10" s="17">
        <v>127.82628</v>
      </c>
      <c r="LN10" s="17">
        <v>127.8263</v>
      </c>
      <c r="LO10" s="17">
        <v>-1.5263</v>
      </c>
      <c r="LP10" s="17"/>
      <c r="LQ10" s="17"/>
      <c r="LR10" s="17"/>
      <c r="LS10" s="17">
        <v>0</v>
      </c>
      <c r="LT10" s="17">
        <v>79.3</v>
      </c>
      <c r="LU10" s="17">
        <v>78.567999999999998</v>
      </c>
      <c r="LV10" s="17">
        <v>78.567999999999998</v>
      </c>
      <c r="LW10" s="17">
        <v>0.73199999999999998</v>
      </c>
      <c r="LX10" s="17">
        <v>30</v>
      </c>
      <c r="LY10" s="17">
        <v>30.097560000000001</v>
      </c>
      <c r="LZ10" s="17">
        <v>30.097560000000001</v>
      </c>
      <c r="MA10" s="17">
        <v>-9.7559999999999994E-2</v>
      </c>
      <c r="MB10" s="17"/>
      <c r="MC10" s="17"/>
      <c r="MD10" s="17"/>
      <c r="ME10" s="17">
        <v>0</v>
      </c>
      <c r="MF10" s="17"/>
      <c r="MG10" s="17"/>
      <c r="MH10" s="17"/>
      <c r="MI10" s="17">
        <v>0</v>
      </c>
      <c r="MJ10" s="17"/>
      <c r="MK10" s="17"/>
      <c r="ML10" s="17"/>
      <c r="MM10" s="17">
        <v>0</v>
      </c>
      <c r="MN10" s="17">
        <v>102.7</v>
      </c>
      <c r="MO10" s="17">
        <v>146.66612000000001</v>
      </c>
      <c r="MP10" s="17">
        <v>149.774</v>
      </c>
      <c r="MQ10" s="17">
        <v>-47.073999999999998</v>
      </c>
      <c r="MR10" s="17">
        <v>101.7</v>
      </c>
      <c r="MS10" s="17">
        <v>146.66612000000001</v>
      </c>
      <c r="MT10" s="17">
        <v>149.774</v>
      </c>
      <c r="MU10" s="17">
        <v>-48.073999999999998</v>
      </c>
      <c r="MV10" s="17">
        <v>121.5</v>
      </c>
      <c r="MW10" s="17">
        <v>146.66612000000001</v>
      </c>
      <c r="MX10" s="17">
        <v>149.774</v>
      </c>
      <c r="MY10" s="17">
        <v>-28.274000000000001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91.6</v>
      </c>
      <c r="OG10" s="17">
        <v>90.11</v>
      </c>
      <c r="OH10" s="17">
        <v>90.11</v>
      </c>
      <c r="OI10" s="17">
        <v>1.49</v>
      </c>
      <c r="OJ10" s="17">
        <v>0</v>
      </c>
      <c r="OK10" s="17">
        <v>0</v>
      </c>
      <c r="OL10" s="17">
        <v>0</v>
      </c>
      <c r="OM10" s="17">
        <v>0</v>
      </c>
      <c r="ON10" s="17">
        <v>7.4</v>
      </c>
      <c r="OO10" s="17">
        <v>11.372</v>
      </c>
      <c r="OP10" s="17">
        <v>11.372</v>
      </c>
      <c r="OQ10" s="17">
        <v>-3.972</v>
      </c>
      <c r="OR10" s="17">
        <v>0</v>
      </c>
      <c r="OS10" s="17">
        <v>0</v>
      </c>
      <c r="OT10" s="17">
        <v>0</v>
      </c>
      <c r="OU10" s="17">
        <v>0</v>
      </c>
      <c r="OV10" s="17">
        <v>20</v>
      </c>
      <c r="OW10" s="17">
        <v>17.560980000000001</v>
      </c>
      <c r="OX10" s="17">
        <v>17.560980000000001</v>
      </c>
      <c r="OY10" s="17">
        <v>2.4390200000000002</v>
      </c>
      <c r="OZ10" s="17">
        <v>0</v>
      </c>
      <c r="PA10" s="17">
        <v>0</v>
      </c>
      <c r="PB10" s="17">
        <v>9.9830000000000005</v>
      </c>
      <c r="PC10" s="17">
        <v>-9.9830000000000005</v>
      </c>
      <c r="PD10" s="17">
        <v>0</v>
      </c>
      <c r="PE10" s="17">
        <v>5.67</v>
      </c>
      <c r="PF10" s="17">
        <v>5.67</v>
      </c>
      <c r="PG10" s="17">
        <v>-5.67</v>
      </c>
      <c r="PH10" s="17">
        <v>1.1000000000000001</v>
      </c>
      <c r="PI10" s="17">
        <v>1.23</v>
      </c>
      <c r="PJ10" s="17">
        <v>1.23</v>
      </c>
      <c r="PK10" s="17">
        <v>-0.13</v>
      </c>
      <c r="PL10" s="17">
        <v>3.5</v>
      </c>
      <c r="PM10" s="17">
        <v>3.4</v>
      </c>
      <c r="PN10" s="17">
        <v>3.4</v>
      </c>
      <c r="PO10" s="17">
        <v>0.1</v>
      </c>
      <c r="PP10" s="17">
        <v>5.2</v>
      </c>
      <c r="PQ10" s="17">
        <v>5</v>
      </c>
      <c r="PR10" s="17">
        <v>5</v>
      </c>
      <c r="PS10" s="17">
        <v>0.2</v>
      </c>
      <c r="PT10" s="17">
        <v>20.100000000000001</v>
      </c>
      <c r="PU10" s="17">
        <v>19.5122</v>
      </c>
      <c r="PV10" s="17">
        <v>19.5122</v>
      </c>
      <c r="PW10" s="17">
        <v>0.58779999999999999</v>
      </c>
      <c r="PX10" s="17">
        <v>19</v>
      </c>
      <c r="PY10" s="17">
        <v>15</v>
      </c>
      <c r="PZ10" s="17">
        <v>19.5122</v>
      </c>
      <c r="QA10" s="17">
        <v>-0.51219999999999999</v>
      </c>
      <c r="QB10" s="17">
        <v>18.5</v>
      </c>
      <c r="QC10" s="17">
        <v>18.600000000000001</v>
      </c>
      <c r="QD10" s="17">
        <v>17.560980000000001</v>
      </c>
      <c r="QE10" s="17">
        <v>0.93901999999999997</v>
      </c>
      <c r="QF10" s="17">
        <v>3.5</v>
      </c>
      <c r="QG10" s="17">
        <v>3.5</v>
      </c>
      <c r="QH10" s="17">
        <v>3.5</v>
      </c>
      <c r="QI10" s="17">
        <v>0</v>
      </c>
      <c r="QJ10" s="17">
        <v>18.399999999999999</v>
      </c>
      <c r="QK10" s="17">
        <v>18.048780000000001</v>
      </c>
      <c r="QL10" s="17">
        <v>18.048780000000001</v>
      </c>
      <c r="QM10" s="17">
        <v>0.35121999999999998</v>
      </c>
      <c r="QN10" s="17">
        <v>0</v>
      </c>
      <c r="QO10" s="17">
        <v>0</v>
      </c>
      <c r="QP10" s="17">
        <v>0</v>
      </c>
      <c r="QQ10" s="17">
        <v>0</v>
      </c>
      <c r="QR10" s="17">
        <v>0</v>
      </c>
      <c r="QS10" s="17">
        <v>0</v>
      </c>
      <c r="QT10" s="17">
        <v>0</v>
      </c>
      <c r="QU10" s="17">
        <v>0</v>
      </c>
      <c r="QV10" s="17">
        <v>19.399999999999999</v>
      </c>
      <c r="QW10" s="17">
        <v>21.43</v>
      </c>
      <c r="QX10" s="17">
        <v>21.43</v>
      </c>
      <c r="QY10" s="17">
        <v>-2.0299999999999998</v>
      </c>
      <c r="QZ10" s="17">
        <v>64.400000000000006</v>
      </c>
      <c r="RA10" s="17">
        <v>58.481999999999999</v>
      </c>
      <c r="RB10" s="17">
        <v>58.481999999999999</v>
      </c>
      <c r="RC10" s="17">
        <v>5.9180000000000001</v>
      </c>
      <c r="RD10" s="17"/>
      <c r="RE10" s="17"/>
      <c r="RF10" s="17"/>
      <c r="RG10" s="17">
        <v>0</v>
      </c>
      <c r="RH10" s="17"/>
      <c r="RI10" s="17"/>
      <c r="RJ10" s="17"/>
      <c r="RK10" s="17">
        <v>0</v>
      </c>
      <c r="RL10" s="17"/>
      <c r="RM10" s="17"/>
      <c r="RN10" s="17"/>
      <c r="RO10" s="17">
        <v>0</v>
      </c>
      <c r="RP10" s="17"/>
      <c r="RQ10" s="17"/>
      <c r="RR10" s="17"/>
      <c r="RS10" s="17">
        <v>0</v>
      </c>
      <c r="RT10" s="17">
        <v>0</v>
      </c>
      <c r="RU10" s="17">
        <v>0</v>
      </c>
      <c r="RV10" s="17">
        <v>0</v>
      </c>
      <c r="RW10" s="17">
        <v>0</v>
      </c>
      <c r="RX10" s="17">
        <v>3.4</v>
      </c>
      <c r="RY10" s="17">
        <v>3.339</v>
      </c>
      <c r="RZ10" s="17">
        <v>3.339</v>
      </c>
      <c r="SA10" s="17">
        <v>6.0999999999999999E-2</v>
      </c>
      <c r="SB10" s="17">
        <v>20.2</v>
      </c>
      <c r="SC10" s="17">
        <v>19.869240000000001</v>
      </c>
      <c r="SD10" s="17">
        <v>19.869240000000001</v>
      </c>
      <c r="SE10" s="17">
        <v>0.33076</v>
      </c>
      <c r="SF10" s="17">
        <v>3.1</v>
      </c>
      <c r="SG10" s="17">
        <v>2</v>
      </c>
      <c r="SH10" s="17">
        <v>2</v>
      </c>
      <c r="SI10" s="17">
        <v>1.1000000000000001</v>
      </c>
      <c r="SJ10" s="17"/>
      <c r="SK10" s="17"/>
      <c r="SL10" s="17">
        <v>0.7</v>
      </c>
      <c r="SM10" s="17">
        <v>-0.7</v>
      </c>
      <c r="SN10" s="17">
        <v>19.8</v>
      </c>
      <c r="SO10" s="17">
        <v>19.121949999999998</v>
      </c>
      <c r="SP10" s="17">
        <v>19.121949999999998</v>
      </c>
      <c r="SQ10" s="17">
        <v>0.67805000000000004</v>
      </c>
      <c r="SR10" s="17">
        <v>12.9</v>
      </c>
      <c r="SS10" s="17">
        <v>12.39024</v>
      </c>
      <c r="ST10" s="17">
        <v>12.39024</v>
      </c>
      <c r="SU10" s="17">
        <v>0.50975999999999999</v>
      </c>
      <c r="SV10" s="17">
        <v>15.7</v>
      </c>
      <c r="SW10" s="17">
        <v>16.585370000000001</v>
      </c>
      <c r="SX10" s="17">
        <v>16.585370000000001</v>
      </c>
      <c r="SY10" s="17">
        <v>-0.88536999999999999</v>
      </c>
      <c r="SZ10" s="17">
        <v>20.2</v>
      </c>
      <c r="TA10" s="17">
        <v>19.5122</v>
      </c>
      <c r="TB10" s="17">
        <v>19.5122</v>
      </c>
      <c r="TC10" s="17">
        <v>0.68779999999999997</v>
      </c>
      <c r="TD10" s="17">
        <v>19.8</v>
      </c>
      <c r="TE10" s="17">
        <v>19.317070000000001</v>
      </c>
      <c r="TF10" s="17">
        <v>19.317070000000001</v>
      </c>
      <c r="TG10" s="17">
        <v>0.48293000000000003</v>
      </c>
      <c r="TH10" s="17">
        <v>5.2</v>
      </c>
      <c r="TI10" s="17">
        <v>13.994</v>
      </c>
      <c r="TJ10" s="17">
        <v>13.994</v>
      </c>
      <c r="TK10" s="17">
        <v>-8.7940000000000005</v>
      </c>
      <c r="TL10" s="17">
        <v>45.6</v>
      </c>
      <c r="TM10" s="17">
        <v>26.591000000000001</v>
      </c>
      <c r="TN10" s="17">
        <v>26.591000000000001</v>
      </c>
      <c r="TO10" s="17">
        <v>19.009</v>
      </c>
      <c r="TP10" s="17">
        <v>0</v>
      </c>
      <c r="TQ10" s="17">
        <v>0</v>
      </c>
      <c r="TR10" s="17">
        <v>0</v>
      </c>
      <c r="TS10" s="17">
        <v>0</v>
      </c>
      <c r="TT10" s="17">
        <v>68.599999999999994</v>
      </c>
      <c r="TU10" s="17">
        <v>44.65</v>
      </c>
      <c r="TV10" s="17">
        <v>44.65</v>
      </c>
      <c r="TW10" s="17">
        <v>23.95</v>
      </c>
      <c r="TX10" s="17">
        <v>71.2</v>
      </c>
      <c r="TY10" s="17">
        <v>64.41</v>
      </c>
      <c r="TZ10" s="17">
        <v>64.41</v>
      </c>
      <c r="UA10" s="17">
        <v>6.79</v>
      </c>
      <c r="UB10" s="17">
        <v>6</v>
      </c>
      <c r="UC10" s="17">
        <v>3.0790000000000002</v>
      </c>
      <c r="UD10" s="17">
        <v>3.0790000000000002</v>
      </c>
      <c r="UE10" s="17">
        <v>2.9209999999999998</v>
      </c>
      <c r="UF10" s="17">
        <v>6.1</v>
      </c>
      <c r="UG10" s="17">
        <v>2.0720000000000001</v>
      </c>
      <c r="UH10" s="17">
        <v>2.0720000000000001</v>
      </c>
      <c r="UI10" s="17">
        <v>4.0279999999999996</v>
      </c>
      <c r="UJ10" s="17">
        <v>20.9</v>
      </c>
      <c r="UK10" s="17">
        <v>19.5122</v>
      </c>
      <c r="UL10" s="17">
        <v>19.5122</v>
      </c>
      <c r="UM10" s="17">
        <v>1.3877999999999999</v>
      </c>
      <c r="UN10" s="17">
        <v>7.5</v>
      </c>
      <c r="UO10" s="17">
        <v>8</v>
      </c>
      <c r="UP10" s="17">
        <v>8</v>
      </c>
      <c r="UQ10" s="17">
        <v>-0.5</v>
      </c>
      <c r="UR10" s="17">
        <v>7.3</v>
      </c>
      <c r="US10" s="17">
        <v>8.4</v>
      </c>
      <c r="UT10" s="17">
        <v>7.4</v>
      </c>
      <c r="UU10" s="17">
        <v>-0.1</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4.0999999999999996</v>
      </c>
      <c r="VI10" s="17">
        <v>7.03</v>
      </c>
      <c r="VJ10" s="17">
        <v>7.03</v>
      </c>
      <c r="VK10" s="17">
        <v>-2.93</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52.7</v>
      </c>
      <c r="WC10" s="17">
        <v>50.749000000000002</v>
      </c>
      <c r="WD10" s="17">
        <v>50.749000000000002</v>
      </c>
      <c r="WE10" s="17">
        <v>1.9510000000000001</v>
      </c>
      <c r="WF10" s="17">
        <v>17.100000000000001</v>
      </c>
      <c r="WG10" s="17">
        <v>39.003</v>
      </c>
      <c r="WH10" s="17">
        <v>39.003</v>
      </c>
      <c r="WI10" s="17">
        <v>-21.902999999999999</v>
      </c>
      <c r="WJ10" s="17">
        <v>0</v>
      </c>
      <c r="WK10" s="17">
        <v>0</v>
      </c>
      <c r="WL10" s="17">
        <v>0</v>
      </c>
      <c r="WM10" s="17">
        <v>0</v>
      </c>
      <c r="WN10" s="17">
        <v>0</v>
      </c>
      <c r="WO10" s="17">
        <v>0</v>
      </c>
      <c r="WP10" s="17">
        <v>0</v>
      </c>
      <c r="WQ10" s="17">
        <v>0</v>
      </c>
      <c r="WR10" s="17">
        <v>9.4</v>
      </c>
      <c r="WS10" s="17">
        <v>9.6</v>
      </c>
      <c r="WT10" s="17">
        <v>9.6</v>
      </c>
      <c r="WU10" s="17">
        <v>-0.2</v>
      </c>
      <c r="WV10" s="17">
        <v>19.8</v>
      </c>
      <c r="WW10" s="17">
        <v>19.317070000000001</v>
      </c>
      <c r="WX10" s="17">
        <v>19.317070000000001</v>
      </c>
      <c r="WY10" s="17">
        <v>0.48293000000000003</v>
      </c>
      <c r="WZ10" s="17">
        <v>8.5</v>
      </c>
      <c r="XA10" s="17">
        <v>10.8</v>
      </c>
      <c r="XB10" s="17">
        <v>10.8</v>
      </c>
      <c r="XC10" s="17">
        <v>-2.2999999999999998</v>
      </c>
      <c r="XD10" s="17"/>
      <c r="XE10" s="17"/>
      <c r="XF10" s="17"/>
      <c r="XG10" s="17">
        <v>0</v>
      </c>
      <c r="XH10" s="17"/>
      <c r="XI10" s="17"/>
      <c r="XJ10" s="17"/>
      <c r="XK10" s="17">
        <v>0</v>
      </c>
      <c r="XL10" s="17">
        <v>17.2</v>
      </c>
      <c r="XM10" s="17">
        <v>16</v>
      </c>
      <c r="XN10" s="17">
        <v>14</v>
      </c>
      <c r="XO10" s="17">
        <v>3.2</v>
      </c>
      <c r="XP10" s="17"/>
      <c r="XQ10" s="17"/>
      <c r="XR10" s="17"/>
      <c r="XS10" s="17">
        <v>0</v>
      </c>
      <c r="XT10" s="17"/>
      <c r="XU10" s="17"/>
      <c r="XV10" s="17"/>
      <c r="XW10" s="17">
        <v>0</v>
      </c>
    </row>
    <row r="11" spans="1:647" ht="24" customHeight="1" x14ac:dyDescent="0.3">
      <c r="A11" s="1"/>
      <c r="B11" s="16" t="s">
        <v>64</v>
      </c>
      <c r="C11" s="16" t="s">
        <v>883</v>
      </c>
      <c r="D11" s="17"/>
      <c r="E11" s="17"/>
      <c r="F11" s="17"/>
      <c r="G11" s="17">
        <v>0</v>
      </c>
      <c r="H11" s="17"/>
      <c r="I11" s="17"/>
      <c r="J11" s="17"/>
      <c r="K11" s="17">
        <v>0</v>
      </c>
      <c r="L11" s="17"/>
      <c r="M11" s="17"/>
      <c r="N11" s="17"/>
      <c r="O11" s="17">
        <v>0</v>
      </c>
      <c r="P11" s="17">
        <v>602.29999999999995</v>
      </c>
      <c r="Q11" s="17">
        <v>597.06966999999997</v>
      </c>
      <c r="R11" s="17">
        <v>597.06966999999997</v>
      </c>
      <c r="S11" s="17">
        <v>5.2303300000000004</v>
      </c>
      <c r="T11" s="17">
        <v>201</v>
      </c>
      <c r="U11" s="17">
        <v>195.18487999999999</v>
      </c>
      <c r="V11" s="17">
        <v>195.18487999999999</v>
      </c>
      <c r="W11" s="17">
        <v>5.8151200000000003</v>
      </c>
      <c r="X11" s="17"/>
      <c r="Y11" s="17"/>
      <c r="Z11" s="17">
        <v>0</v>
      </c>
      <c r="AA11" s="17">
        <v>0</v>
      </c>
      <c r="AB11" s="17"/>
      <c r="AC11" s="17"/>
      <c r="AD11" s="17">
        <v>0</v>
      </c>
      <c r="AE11" s="17">
        <v>0</v>
      </c>
      <c r="AF11" s="17">
        <v>0</v>
      </c>
      <c r="AG11" s="17">
        <v>0</v>
      </c>
      <c r="AH11" s="17">
        <v>61.199509999999997</v>
      </c>
      <c r="AI11" s="17">
        <v>-61.199509999999997</v>
      </c>
      <c r="AJ11" s="17">
        <v>232.2</v>
      </c>
      <c r="AK11" s="17">
        <v>175</v>
      </c>
      <c r="AL11" s="17">
        <v>235.84763000000001</v>
      </c>
      <c r="AM11" s="17">
        <v>-3.6476299999999999</v>
      </c>
      <c r="AN11" s="17"/>
      <c r="AO11" s="17"/>
      <c r="AP11" s="17"/>
      <c r="AQ11" s="17">
        <v>0</v>
      </c>
      <c r="AR11" s="17"/>
      <c r="AS11" s="17"/>
      <c r="AT11" s="17"/>
      <c r="AU11" s="17">
        <v>0</v>
      </c>
      <c r="AV11" s="17">
        <v>106.5</v>
      </c>
      <c r="AW11" s="17">
        <v>116.66667</v>
      </c>
      <c r="AX11" s="17">
        <v>194.61806000000001</v>
      </c>
      <c r="AY11" s="17">
        <v>-88.11806</v>
      </c>
      <c r="AZ11" s="17">
        <v>105.7</v>
      </c>
      <c r="BA11" s="17">
        <v>116.66667</v>
      </c>
      <c r="BB11" s="17">
        <v>194.61806000000001</v>
      </c>
      <c r="BC11" s="17">
        <v>-88.918059999999997</v>
      </c>
      <c r="BD11" s="17">
        <v>106.2</v>
      </c>
      <c r="BE11" s="17">
        <v>116.66667</v>
      </c>
      <c r="BF11" s="17">
        <v>194.61806000000001</v>
      </c>
      <c r="BG11" s="17">
        <v>-88.418059999999997</v>
      </c>
      <c r="BH11" s="17">
        <v>208</v>
      </c>
      <c r="BI11" s="17">
        <v>175</v>
      </c>
      <c r="BJ11" s="17">
        <v>291.9271</v>
      </c>
      <c r="BK11" s="17">
        <v>-83.927099999999996</v>
      </c>
      <c r="BL11" s="17">
        <v>210.6</v>
      </c>
      <c r="BM11" s="17">
        <v>212.00022999999999</v>
      </c>
      <c r="BN11" s="17">
        <v>212.00022999999999</v>
      </c>
      <c r="BO11" s="17">
        <v>-1.4002300000000001</v>
      </c>
      <c r="BP11" s="17">
        <v>110</v>
      </c>
      <c r="BQ11" s="17">
        <v>106.00012</v>
      </c>
      <c r="BR11" s="17">
        <v>106.00012</v>
      </c>
      <c r="BS11" s="17">
        <v>3.9998800000000001</v>
      </c>
      <c r="BT11" s="17">
        <v>563.1</v>
      </c>
      <c r="BU11" s="17">
        <v>568.29854</v>
      </c>
      <c r="BV11" s="17">
        <v>568.29854</v>
      </c>
      <c r="BW11" s="17">
        <v>-5.1985400000000004</v>
      </c>
      <c r="BX11" s="17">
        <v>10.5</v>
      </c>
      <c r="BY11" s="17">
        <v>5.4891500000000004</v>
      </c>
      <c r="BZ11" s="17">
        <v>5.4891500000000004</v>
      </c>
      <c r="CA11" s="17">
        <v>5.0108499999999996</v>
      </c>
      <c r="CB11" s="17"/>
      <c r="CC11" s="17"/>
      <c r="CD11" s="17"/>
      <c r="CE11" s="17">
        <v>0</v>
      </c>
      <c r="CF11" s="17"/>
      <c r="CG11" s="17"/>
      <c r="CH11" s="17"/>
      <c r="CI11" s="17">
        <v>0</v>
      </c>
      <c r="CJ11" s="17"/>
      <c r="CK11" s="17"/>
      <c r="CL11" s="17"/>
      <c r="CM11" s="17">
        <v>0</v>
      </c>
      <c r="CN11" s="17"/>
      <c r="CO11" s="17"/>
      <c r="CP11" s="17"/>
      <c r="CQ11" s="17">
        <v>0</v>
      </c>
      <c r="CR11" s="17">
        <v>169.2</v>
      </c>
      <c r="CS11" s="17">
        <v>164.70732000000001</v>
      </c>
      <c r="CT11" s="17">
        <v>164.70732000000001</v>
      </c>
      <c r="CU11" s="17">
        <v>4.49268</v>
      </c>
      <c r="CV11" s="17">
        <v>7.7</v>
      </c>
      <c r="CW11" s="17">
        <v>5.1346499999999997</v>
      </c>
      <c r="CX11" s="17">
        <v>5.1346499999999997</v>
      </c>
      <c r="CY11" s="17">
        <v>2.56535</v>
      </c>
      <c r="CZ11" s="17">
        <v>4</v>
      </c>
      <c r="DA11" s="17">
        <v>2.8184800000000001</v>
      </c>
      <c r="DB11" s="17">
        <v>2.8184800000000001</v>
      </c>
      <c r="DC11" s="17">
        <v>1.1815199999999999</v>
      </c>
      <c r="DD11" s="17">
        <v>0</v>
      </c>
      <c r="DE11" s="17">
        <v>0</v>
      </c>
      <c r="DF11" s="17">
        <v>0</v>
      </c>
      <c r="DG11" s="17">
        <v>0</v>
      </c>
      <c r="DH11" s="17">
        <v>6.7</v>
      </c>
      <c r="DI11" s="17">
        <v>6.8787000000000003</v>
      </c>
      <c r="DJ11" s="17">
        <v>6.8787000000000003</v>
      </c>
      <c r="DK11" s="17">
        <v>-0.1787</v>
      </c>
      <c r="DL11" s="17">
        <v>8.9</v>
      </c>
      <c r="DM11" s="17">
        <v>11.87215</v>
      </c>
      <c r="DN11" s="17">
        <v>14.992190000000001</v>
      </c>
      <c r="DO11" s="17">
        <v>-6.0921900000000004</v>
      </c>
      <c r="DP11" s="17">
        <v>59.4</v>
      </c>
      <c r="DQ11" s="17">
        <v>65.020049999999998</v>
      </c>
      <c r="DR11" s="17">
        <v>82.10754</v>
      </c>
      <c r="DS11" s="17">
        <v>-22.707540000000002</v>
      </c>
      <c r="DT11" s="17">
        <v>4.9000000000000004</v>
      </c>
      <c r="DU11" s="17">
        <v>6.9185499999999998</v>
      </c>
      <c r="DV11" s="17">
        <v>8.7367600000000003</v>
      </c>
      <c r="DW11" s="17">
        <v>-3.8367599999999999</v>
      </c>
      <c r="DX11" s="17"/>
      <c r="DY11" s="17"/>
      <c r="DZ11" s="17"/>
      <c r="EA11" s="17">
        <v>0</v>
      </c>
      <c r="EB11" s="17"/>
      <c r="EC11" s="17"/>
      <c r="ED11" s="17"/>
      <c r="EE11" s="17">
        <v>0</v>
      </c>
      <c r="EF11" s="17"/>
      <c r="EG11" s="17"/>
      <c r="EH11" s="17"/>
      <c r="EI11" s="17">
        <v>0</v>
      </c>
      <c r="EJ11" s="17">
        <v>111.3</v>
      </c>
      <c r="EK11" s="17">
        <v>112.90537</v>
      </c>
      <c r="EL11" s="17">
        <v>112.90537</v>
      </c>
      <c r="EM11" s="17">
        <v>-1.60537</v>
      </c>
      <c r="EN11" s="17">
        <v>179.4</v>
      </c>
      <c r="EO11" s="17">
        <v>221.30108000000001</v>
      </c>
      <c r="EP11" s="17">
        <v>221.30108000000001</v>
      </c>
      <c r="EQ11" s="17">
        <v>-41.90108</v>
      </c>
      <c r="ER11" s="17">
        <v>0</v>
      </c>
      <c r="ES11" s="17"/>
      <c r="ET11" s="17">
        <v>0</v>
      </c>
      <c r="EU11" s="17">
        <v>0</v>
      </c>
      <c r="EV11" s="17"/>
      <c r="EW11" s="17"/>
      <c r="EX11" s="17"/>
      <c r="EY11" s="17">
        <v>0</v>
      </c>
      <c r="EZ11" s="17"/>
      <c r="FA11" s="17"/>
      <c r="FB11" s="17"/>
      <c r="FC11" s="17">
        <v>0</v>
      </c>
      <c r="FD11" s="17">
        <v>6.5</v>
      </c>
      <c r="FE11" s="17">
        <v>6.39</v>
      </c>
      <c r="FF11" s="17">
        <v>6.39</v>
      </c>
      <c r="FG11" s="17">
        <v>0.11</v>
      </c>
      <c r="FH11" s="17">
        <v>149.6</v>
      </c>
      <c r="FI11" s="17">
        <v>146.34148999999999</v>
      </c>
      <c r="FJ11" s="17">
        <v>146.34146999999999</v>
      </c>
      <c r="FK11" s="17">
        <v>3.2585299999999999</v>
      </c>
      <c r="FL11" s="17">
        <v>81.8</v>
      </c>
      <c r="FM11" s="17">
        <v>79.613929999999996</v>
      </c>
      <c r="FN11" s="17">
        <v>76.379589999999993</v>
      </c>
      <c r="FO11" s="17">
        <v>5.4204100000000004</v>
      </c>
      <c r="FP11" s="17">
        <v>139</v>
      </c>
      <c r="FQ11" s="17">
        <v>150.27984000000001</v>
      </c>
      <c r="FR11" s="17">
        <v>151.16762</v>
      </c>
      <c r="FS11" s="17">
        <v>-12.167619999999999</v>
      </c>
      <c r="FT11" s="17">
        <v>42.3</v>
      </c>
      <c r="FU11" s="17">
        <v>41.498959999999997</v>
      </c>
      <c r="FV11" s="17">
        <v>41.498959999999997</v>
      </c>
      <c r="FW11" s="17">
        <v>0.80103999999999997</v>
      </c>
      <c r="FX11" s="17">
        <v>9.1</v>
      </c>
      <c r="FY11" s="17">
        <v>9.6429299999999998</v>
      </c>
      <c r="FZ11" s="17">
        <v>9.6429299999999998</v>
      </c>
      <c r="GA11" s="17">
        <v>-0.54293000000000002</v>
      </c>
      <c r="GB11" s="17">
        <v>19.7</v>
      </c>
      <c r="GC11" s="17">
        <v>19.121949999999998</v>
      </c>
      <c r="GD11" s="17">
        <v>19.121949999999998</v>
      </c>
      <c r="GE11" s="17">
        <v>0.57804999999999995</v>
      </c>
      <c r="GF11" s="17">
        <v>90</v>
      </c>
      <c r="GG11" s="17">
        <v>87.657560000000004</v>
      </c>
      <c r="GH11" s="17">
        <v>87.657560000000004</v>
      </c>
      <c r="GI11" s="17">
        <v>2.3424399999999999</v>
      </c>
      <c r="GJ11" s="17">
        <v>180.7</v>
      </c>
      <c r="GK11" s="17">
        <v>173.43593000000001</v>
      </c>
      <c r="GL11" s="17">
        <v>0</v>
      </c>
      <c r="GM11" s="17">
        <v>180.7</v>
      </c>
      <c r="GN11" s="17">
        <v>181.2</v>
      </c>
      <c r="GO11" s="17">
        <v>173.43593000000001</v>
      </c>
      <c r="GP11" s="17">
        <v>0</v>
      </c>
      <c r="GQ11" s="17">
        <v>181.2</v>
      </c>
      <c r="GR11" s="17">
        <v>183.2</v>
      </c>
      <c r="GS11" s="17">
        <v>173.43593000000001</v>
      </c>
      <c r="GT11" s="17"/>
      <c r="GU11" s="17">
        <v>183.2</v>
      </c>
      <c r="GV11" s="17">
        <v>108.7</v>
      </c>
      <c r="GW11" s="17">
        <v>108.91673</v>
      </c>
      <c r="GX11" s="17">
        <v>110.91316999999999</v>
      </c>
      <c r="GY11" s="17">
        <v>-2.2131699999999999</v>
      </c>
      <c r="GZ11" s="17">
        <v>5.9</v>
      </c>
      <c r="HA11" s="17"/>
      <c r="HB11" s="17">
        <v>9.09</v>
      </c>
      <c r="HC11" s="17">
        <v>-3.19</v>
      </c>
      <c r="HD11" s="17">
        <v>8.8000000000000007</v>
      </c>
      <c r="HE11" s="17">
        <v>9.9490999999999996</v>
      </c>
      <c r="HF11" s="17">
        <v>9.9490999999999996</v>
      </c>
      <c r="HG11" s="17">
        <v>-1.1491</v>
      </c>
      <c r="HH11" s="17">
        <v>44</v>
      </c>
      <c r="HI11" s="17">
        <v>44.250749999999996</v>
      </c>
      <c r="HJ11" s="17">
        <v>47.26634</v>
      </c>
      <c r="HK11" s="17">
        <v>-3.26634</v>
      </c>
      <c r="HL11" s="17">
        <v>32.299999999999997</v>
      </c>
      <c r="HM11" s="17">
        <v>30</v>
      </c>
      <c r="HN11" s="17">
        <v>30</v>
      </c>
      <c r="HO11" s="17">
        <v>2.2999999999999998</v>
      </c>
      <c r="HP11" s="17">
        <v>3.8</v>
      </c>
      <c r="HQ11" s="17">
        <v>3.8872599999999999</v>
      </c>
      <c r="HR11" s="17">
        <v>3.8872599999999999</v>
      </c>
      <c r="HS11" s="17">
        <v>-8.7260000000000004E-2</v>
      </c>
      <c r="HT11" s="17">
        <v>37.700000000000003</v>
      </c>
      <c r="HU11" s="17">
        <v>33.323279999999997</v>
      </c>
      <c r="HV11" s="17">
        <v>33.323279999999997</v>
      </c>
      <c r="HW11" s="17">
        <v>4.3767199999999997</v>
      </c>
      <c r="HX11" s="17">
        <v>175.4</v>
      </c>
      <c r="HY11" s="17">
        <v>171.54185000000001</v>
      </c>
      <c r="HZ11" s="17">
        <v>171.54185000000001</v>
      </c>
      <c r="IA11" s="17">
        <v>3.8581500000000002</v>
      </c>
      <c r="IB11" s="17">
        <v>47.8</v>
      </c>
      <c r="IC11" s="17">
        <v>47.67127</v>
      </c>
      <c r="ID11" s="17">
        <v>47.67127</v>
      </c>
      <c r="IE11" s="17">
        <v>0.12873000000000001</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87</v>
      </c>
      <c r="JE11" s="17">
        <v>85.815079999999995</v>
      </c>
      <c r="JF11" s="17">
        <v>88.815600000000003</v>
      </c>
      <c r="JG11" s="17">
        <v>-1.8156000000000001</v>
      </c>
      <c r="JH11" s="17"/>
      <c r="JI11" s="17"/>
      <c r="JJ11" s="17"/>
      <c r="JK11" s="17">
        <v>0</v>
      </c>
      <c r="JL11" s="17">
        <v>159.80000000000001</v>
      </c>
      <c r="JM11" s="17">
        <v>150.66667000000001</v>
      </c>
      <c r="JN11" s="17">
        <v>150.66667000000001</v>
      </c>
      <c r="JO11" s="17">
        <v>9.1333300000000008</v>
      </c>
      <c r="JP11" s="17">
        <v>0</v>
      </c>
      <c r="JQ11" s="17">
        <v>0</v>
      </c>
      <c r="JR11" s="17">
        <v>0</v>
      </c>
      <c r="JS11" s="17">
        <v>0</v>
      </c>
      <c r="JT11" s="17">
        <v>66.3</v>
      </c>
      <c r="JU11" s="17">
        <v>75.333330000000004</v>
      </c>
      <c r="JV11" s="17">
        <v>75.333330000000004</v>
      </c>
      <c r="JW11" s="17">
        <v>-9.0333299999999994</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3.5</v>
      </c>
      <c r="LE11" s="17">
        <v>3.9931199999999998</v>
      </c>
      <c r="LF11" s="17">
        <v>3.9931199999999998</v>
      </c>
      <c r="LG11" s="17">
        <v>-0.49312</v>
      </c>
      <c r="LH11" s="17">
        <v>176.4</v>
      </c>
      <c r="LI11" s="17">
        <v>197.09657999999999</v>
      </c>
      <c r="LJ11" s="17">
        <v>197.09657999999999</v>
      </c>
      <c r="LK11" s="17">
        <v>-20.696580000000001</v>
      </c>
      <c r="LL11" s="17">
        <v>117.6</v>
      </c>
      <c r="LM11" s="17">
        <v>127.82628</v>
      </c>
      <c r="LN11" s="17">
        <v>127.8263</v>
      </c>
      <c r="LO11" s="17">
        <v>-10.2263</v>
      </c>
      <c r="LP11" s="17"/>
      <c r="LQ11" s="17"/>
      <c r="LR11" s="17"/>
      <c r="LS11" s="17">
        <v>0</v>
      </c>
      <c r="LT11" s="17">
        <v>79.400000000000006</v>
      </c>
      <c r="LU11" s="17">
        <v>78.567999999999998</v>
      </c>
      <c r="LV11" s="17">
        <v>78.567999999999998</v>
      </c>
      <c r="LW11" s="17">
        <v>0.83199999999999996</v>
      </c>
      <c r="LX11" s="17">
        <v>30.1</v>
      </c>
      <c r="LY11" s="17">
        <v>30.097560000000001</v>
      </c>
      <c r="LZ11" s="17">
        <v>30.097560000000001</v>
      </c>
      <c r="MA11" s="17">
        <v>2.4399999999999999E-3</v>
      </c>
      <c r="MB11" s="17"/>
      <c r="MC11" s="17"/>
      <c r="MD11" s="17"/>
      <c r="ME11" s="17">
        <v>0</v>
      </c>
      <c r="MF11" s="17"/>
      <c r="MG11" s="17"/>
      <c r="MH11" s="17"/>
      <c r="MI11" s="17">
        <v>0</v>
      </c>
      <c r="MJ11" s="17"/>
      <c r="MK11" s="17"/>
      <c r="ML11" s="17"/>
      <c r="MM11" s="17">
        <v>0</v>
      </c>
      <c r="MN11" s="17">
        <v>103</v>
      </c>
      <c r="MO11" s="17">
        <v>146.66609</v>
      </c>
      <c r="MP11" s="17">
        <v>149.774</v>
      </c>
      <c r="MQ11" s="17">
        <v>-46.774000000000001</v>
      </c>
      <c r="MR11" s="17">
        <v>102.2</v>
      </c>
      <c r="MS11" s="17">
        <v>146.66609</v>
      </c>
      <c r="MT11" s="17">
        <v>149.774</v>
      </c>
      <c r="MU11" s="17">
        <v>-47.573999999999998</v>
      </c>
      <c r="MV11" s="17">
        <v>121.7</v>
      </c>
      <c r="MW11" s="17">
        <v>146.66609</v>
      </c>
      <c r="MX11" s="17">
        <v>149.774</v>
      </c>
      <c r="MY11" s="17">
        <v>-28.074000000000002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80.8</v>
      </c>
      <c r="OG11" s="17">
        <v>88.27</v>
      </c>
      <c r="OH11" s="17">
        <v>88.27</v>
      </c>
      <c r="OI11" s="17">
        <v>-7.47</v>
      </c>
      <c r="OJ11" s="17">
        <v>0</v>
      </c>
      <c r="OK11" s="17">
        <v>0</v>
      </c>
      <c r="OL11" s="17">
        <v>0</v>
      </c>
      <c r="OM11" s="17">
        <v>0</v>
      </c>
      <c r="ON11" s="17">
        <v>7.8</v>
      </c>
      <c r="OO11" s="17">
        <v>11.113</v>
      </c>
      <c r="OP11" s="17">
        <v>11.113</v>
      </c>
      <c r="OQ11" s="17">
        <v>-3.3130000000000002</v>
      </c>
      <c r="OR11" s="17">
        <v>0</v>
      </c>
      <c r="OS11" s="17">
        <v>0</v>
      </c>
      <c r="OT11" s="17">
        <v>0</v>
      </c>
      <c r="OU11" s="17">
        <v>0</v>
      </c>
      <c r="OV11" s="17">
        <v>20</v>
      </c>
      <c r="OW11" s="17">
        <v>17.560980000000001</v>
      </c>
      <c r="OX11" s="17">
        <v>17.560980000000001</v>
      </c>
      <c r="OY11" s="17">
        <v>2.4390200000000002</v>
      </c>
      <c r="OZ11" s="17">
        <v>0</v>
      </c>
      <c r="PA11" s="17">
        <v>0</v>
      </c>
      <c r="PB11" s="17">
        <v>9.9830000000000005</v>
      </c>
      <c r="PC11" s="17">
        <v>-9.9830000000000005</v>
      </c>
      <c r="PD11" s="17">
        <v>0</v>
      </c>
      <c r="PE11" s="17">
        <v>5.67</v>
      </c>
      <c r="PF11" s="17">
        <v>5.67</v>
      </c>
      <c r="PG11" s="17">
        <v>-5.67</v>
      </c>
      <c r="PH11" s="17">
        <v>1.2</v>
      </c>
      <c r="PI11" s="17">
        <v>1.23</v>
      </c>
      <c r="PJ11" s="17">
        <v>1.23</v>
      </c>
      <c r="PK11" s="17">
        <v>-0.03</v>
      </c>
      <c r="PL11" s="17">
        <v>3.5</v>
      </c>
      <c r="PM11" s="17">
        <v>3.4</v>
      </c>
      <c r="PN11" s="17">
        <v>3.4</v>
      </c>
      <c r="PO11" s="17">
        <v>0.1</v>
      </c>
      <c r="PP11" s="17">
        <v>5.2</v>
      </c>
      <c r="PQ11" s="17">
        <v>5</v>
      </c>
      <c r="PR11" s="17">
        <v>5</v>
      </c>
      <c r="PS11" s="17">
        <v>0.2</v>
      </c>
      <c r="PT11" s="17">
        <v>20.399999999999999</v>
      </c>
      <c r="PU11" s="17">
        <v>19.5122</v>
      </c>
      <c r="PV11" s="17">
        <v>19.5122</v>
      </c>
      <c r="PW11" s="17">
        <v>0.88780000000000003</v>
      </c>
      <c r="PX11" s="17">
        <v>19</v>
      </c>
      <c r="PY11" s="17">
        <v>15</v>
      </c>
      <c r="PZ11" s="17">
        <v>19.5122</v>
      </c>
      <c r="QA11" s="17">
        <v>-0.51219999999999999</v>
      </c>
      <c r="QB11" s="17">
        <v>18.5</v>
      </c>
      <c r="QC11" s="17">
        <v>18.600000000000001</v>
      </c>
      <c r="QD11" s="17">
        <v>17.560980000000001</v>
      </c>
      <c r="QE11" s="17">
        <v>0.93901999999999997</v>
      </c>
      <c r="QF11" s="17">
        <v>3.6</v>
      </c>
      <c r="QG11" s="17">
        <v>3.5</v>
      </c>
      <c r="QH11" s="17">
        <v>3.5</v>
      </c>
      <c r="QI11" s="17">
        <v>0.1</v>
      </c>
      <c r="QJ11" s="17">
        <v>18.5</v>
      </c>
      <c r="QK11" s="17">
        <v>18.048780000000001</v>
      </c>
      <c r="QL11" s="17">
        <v>18.048780000000001</v>
      </c>
      <c r="QM11" s="17">
        <v>0.45122000000000001</v>
      </c>
      <c r="QN11" s="17">
        <v>0</v>
      </c>
      <c r="QO11" s="17">
        <v>0</v>
      </c>
      <c r="QP11" s="17">
        <v>0</v>
      </c>
      <c r="QQ11" s="17">
        <v>0</v>
      </c>
      <c r="QR11" s="17">
        <v>0</v>
      </c>
      <c r="QS11" s="17">
        <v>0</v>
      </c>
      <c r="QT11" s="17">
        <v>0</v>
      </c>
      <c r="QU11" s="17">
        <v>0</v>
      </c>
      <c r="QV11" s="17">
        <v>18.3</v>
      </c>
      <c r="QW11" s="17">
        <v>21.004000000000001</v>
      </c>
      <c r="QX11" s="17">
        <v>21.004000000000001</v>
      </c>
      <c r="QY11" s="17">
        <v>-2.7040000000000002</v>
      </c>
      <c r="QZ11" s="17">
        <v>63</v>
      </c>
      <c r="RA11" s="17">
        <v>57.058</v>
      </c>
      <c r="RB11" s="17">
        <v>57.058</v>
      </c>
      <c r="RC11" s="17">
        <v>5.9420000000000002</v>
      </c>
      <c r="RD11" s="17"/>
      <c r="RE11" s="17"/>
      <c r="RF11" s="17"/>
      <c r="RG11" s="17">
        <v>0</v>
      </c>
      <c r="RH11" s="17"/>
      <c r="RI11" s="17"/>
      <c r="RJ11" s="17"/>
      <c r="RK11" s="17">
        <v>0</v>
      </c>
      <c r="RL11" s="17"/>
      <c r="RM11" s="17"/>
      <c r="RN11" s="17"/>
      <c r="RO11" s="17">
        <v>0</v>
      </c>
      <c r="RP11" s="17"/>
      <c r="RQ11" s="17"/>
      <c r="RR11" s="17"/>
      <c r="RS11" s="17">
        <v>0</v>
      </c>
      <c r="RT11" s="17">
        <v>0</v>
      </c>
      <c r="RU11" s="17">
        <v>0</v>
      </c>
      <c r="RV11" s="17">
        <v>0</v>
      </c>
      <c r="RW11" s="17">
        <v>0</v>
      </c>
      <c r="RX11" s="17">
        <v>3.4</v>
      </c>
      <c r="RY11" s="17">
        <v>3.339</v>
      </c>
      <c r="RZ11" s="17">
        <v>3.339</v>
      </c>
      <c r="SA11" s="17">
        <v>6.0999999999999999E-2</v>
      </c>
      <c r="SB11" s="17">
        <v>20.3</v>
      </c>
      <c r="SC11" s="17">
        <v>19.869240000000001</v>
      </c>
      <c r="SD11" s="17">
        <v>19.869240000000001</v>
      </c>
      <c r="SE11" s="17">
        <v>0.43075999999999998</v>
      </c>
      <c r="SF11" s="17">
        <v>3.1</v>
      </c>
      <c r="SG11" s="17">
        <v>2</v>
      </c>
      <c r="SH11" s="17">
        <v>2</v>
      </c>
      <c r="SI11" s="17">
        <v>1.1000000000000001</v>
      </c>
      <c r="SJ11" s="17"/>
      <c r="SK11" s="17"/>
      <c r="SL11" s="17">
        <v>0.7</v>
      </c>
      <c r="SM11" s="17">
        <v>-0.7</v>
      </c>
      <c r="SN11" s="17">
        <v>19.8</v>
      </c>
      <c r="SO11" s="17">
        <v>19.121949999999998</v>
      </c>
      <c r="SP11" s="17">
        <v>19.121949999999998</v>
      </c>
      <c r="SQ11" s="17">
        <v>0.67805000000000004</v>
      </c>
      <c r="SR11" s="17">
        <v>12.9</v>
      </c>
      <c r="SS11" s="17">
        <v>12.39024</v>
      </c>
      <c r="ST11" s="17">
        <v>12.39024</v>
      </c>
      <c r="SU11" s="17">
        <v>0.50975999999999999</v>
      </c>
      <c r="SV11" s="17">
        <v>16.3</v>
      </c>
      <c r="SW11" s="17">
        <v>16.585370000000001</v>
      </c>
      <c r="SX11" s="17">
        <v>16.585370000000001</v>
      </c>
      <c r="SY11" s="17">
        <v>-0.28537000000000001</v>
      </c>
      <c r="SZ11" s="17">
        <v>20.3</v>
      </c>
      <c r="TA11" s="17">
        <v>19.5122</v>
      </c>
      <c r="TB11" s="17">
        <v>19.5122</v>
      </c>
      <c r="TC11" s="17">
        <v>0.78779999999999994</v>
      </c>
      <c r="TD11" s="17">
        <v>20</v>
      </c>
      <c r="TE11" s="17">
        <v>19.317070000000001</v>
      </c>
      <c r="TF11" s="17">
        <v>19.317070000000001</v>
      </c>
      <c r="TG11" s="17">
        <v>0.68293000000000004</v>
      </c>
      <c r="TH11" s="17">
        <v>1.5</v>
      </c>
      <c r="TI11" s="17">
        <v>14.776</v>
      </c>
      <c r="TJ11" s="17">
        <v>14.776</v>
      </c>
      <c r="TK11" s="17">
        <v>-13.276</v>
      </c>
      <c r="TL11" s="17">
        <v>43.7</v>
      </c>
      <c r="TM11" s="17">
        <v>25.257000000000001</v>
      </c>
      <c r="TN11" s="17">
        <v>25.257000000000001</v>
      </c>
      <c r="TO11" s="17">
        <v>18.443000000000001</v>
      </c>
      <c r="TP11" s="17">
        <v>0</v>
      </c>
      <c r="TQ11" s="17">
        <v>0</v>
      </c>
      <c r="TR11" s="17">
        <v>0</v>
      </c>
      <c r="TS11" s="17">
        <v>0</v>
      </c>
      <c r="TT11" s="17">
        <v>47.3</v>
      </c>
      <c r="TU11" s="17">
        <v>41.94</v>
      </c>
      <c r="TV11" s="17">
        <v>41.94</v>
      </c>
      <c r="TW11" s="17">
        <v>5.36</v>
      </c>
      <c r="TX11" s="17">
        <v>61.4</v>
      </c>
      <c r="TY11" s="17">
        <v>63.74</v>
      </c>
      <c r="TZ11" s="17">
        <v>63.74</v>
      </c>
      <c r="UA11" s="17">
        <v>-2.34</v>
      </c>
      <c r="UB11" s="17">
        <v>3.7</v>
      </c>
      <c r="UC11" s="17">
        <v>2.827</v>
      </c>
      <c r="UD11" s="17">
        <v>2.827</v>
      </c>
      <c r="UE11" s="17">
        <v>0.873</v>
      </c>
      <c r="UF11" s="17">
        <v>2.2999999999999998</v>
      </c>
      <c r="UG11" s="17">
        <v>1.8640000000000001</v>
      </c>
      <c r="UH11" s="17">
        <v>1.8640000000000001</v>
      </c>
      <c r="UI11" s="17">
        <v>0.436</v>
      </c>
      <c r="UJ11" s="17">
        <v>20.9</v>
      </c>
      <c r="UK11" s="17">
        <v>19.5122</v>
      </c>
      <c r="UL11" s="17">
        <v>19.5122</v>
      </c>
      <c r="UM11" s="17">
        <v>1.3877999999999999</v>
      </c>
      <c r="UN11" s="17">
        <v>7.5</v>
      </c>
      <c r="UO11" s="17">
        <v>8</v>
      </c>
      <c r="UP11" s="17">
        <v>8</v>
      </c>
      <c r="UQ11" s="17">
        <v>-0.5</v>
      </c>
      <c r="UR11" s="17">
        <v>7.1</v>
      </c>
      <c r="US11" s="17">
        <v>8.4</v>
      </c>
      <c r="UT11" s="17">
        <v>7.4</v>
      </c>
      <c r="UU11" s="17">
        <v>-0.3</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4.5</v>
      </c>
      <c r="VI11" s="17">
        <v>6.7110000000000003</v>
      </c>
      <c r="VJ11" s="17">
        <v>6.7110000000000003</v>
      </c>
      <c r="VK11" s="17">
        <v>-2.2109999999999999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46.2</v>
      </c>
      <c r="WC11" s="17">
        <v>49.252000000000002</v>
      </c>
      <c r="WD11" s="17">
        <v>49.252000000000002</v>
      </c>
      <c r="WE11" s="17">
        <v>-3.052</v>
      </c>
      <c r="WF11" s="17">
        <v>15.6</v>
      </c>
      <c r="WG11" s="17">
        <v>38.847999999999999</v>
      </c>
      <c r="WH11" s="17">
        <v>38.847999999999999</v>
      </c>
      <c r="WI11" s="17">
        <v>-23.248000000000001</v>
      </c>
      <c r="WJ11" s="17">
        <v>0</v>
      </c>
      <c r="WK11" s="17">
        <v>0</v>
      </c>
      <c r="WL11" s="17">
        <v>0</v>
      </c>
      <c r="WM11" s="17">
        <v>0</v>
      </c>
      <c r="WN11" s="17">
        <v>0</v>
      </c>
      <c r="WO11" s="17">
        <v>0</v>
      </c>
      <c r="WP11" s="17">
        <v>0</v>
      </c>
      <c r="WQ11" s="17">
        <v>0</v>
      </c>
      <c r="WR11" s="17">
        <v>9.4</v>
      </c>
      <c r="WS11" s="17">
        <v>9.6</v>
      </c>
      <c r="WT11" s="17">
        <v>9.6</v>
      </c>
      <c r="WU11" s="17">
        <v>-0.2</v>
      </c>
      <c r="WV11" s="17">
        <v>20</v>
      </c>
      <c r="WW11" s="17">
        <v>19.317070000000001</v>
      </c>
      <c r="WX11" s="17">
        <v>19.317070000000001</v>
      </c>
      <c r="WY11" s="17">
        <v>0.68293000000000004</v>
      </c>
      <c r="WZ11" s="17">
        <v>8.8000000000000007</v>
      </c>
      <c r="XA11" s="17">
        <v>10.8</v>
      </c>
      <c r="XB11" s="17">
        <v>10.8</v>
      </c>
      <c r="XC11" s="17">
        <v>-2</v>
      </c>
      <c r="XD11" s="17"/>
      <c r="XE11" s="17"/>
      <c r="XF11" s="17"/>
      <c r="XG11" s="17">
        <v>0</v>
      </c>
      <c r="XH11" s="17"/>
      <c r="XI11" s="17"/>
      <c r="XJ11" s="17"/>
      <c r="XK11" s="17">
        <v>0</v>
      </c>
      <c r="XL11" s="17">
        <v>17.2</v>
      </c>
      <c r="XM11" s="17">
        <v>16</v>
      </c>
      <c r="XN11" s="17">
        <v>14</v>
      </c>
      <c r="XO11" s="17">
        <v>3.2</v>
      </c>
      <c r="XP11" s="17"/>
      <c r="XQ11" s="17"/>
      <c r="XR11" s="17"/>
      <c r="XS11" s="17">
        <v>0</v>
      </c>
      <c r="XT11" s="17"/>
      <c r="XU11" s="17"/>
      <c r="XV11" s="17"/>
      <c r="XW11" s="17">
        <v>0</v>
      </c>
    </row>
    <row r="12" spans="1:647" ht="24" customHeight="1" x14ac:dyDescent="0.3">
      <c r="A12" s="1"/>
      <c r="B12" s="16" t="s">
        <v>64</v>
      </c>
      <c r="C12" s="16" t="s">
        <v>884</v>
      </c>
      <c r="D12" s="17"/>
      <c r="E12" s="17"/>
      <c r="F12" s="17"/>
      <c r="G12" s="17">
        <v>0</v>
      </c>
      <c r="H12" s="17"/>
      <c r="I12" s="17"/>
      <c r="J12" s="17"/>
      <c r="K12" s="17">
        <v>0</v>
      </c>
      <c r="L12" s="17"/>
      <c r="M12" s="17"/>
      <c r="N12" s="17"/>
      <c r="O12" s="17">
        <v>0</v>
      </c>
      <c r="P12" s="17">
        <v>598.79999999999995</v>
      </c>
      <c r="Q12" s="17">
        <v>597.06966999999997</v>
      </c>
      <c r="R12" s="17">
        <v>597.06966999999997</v>
      </c>
      <c r="S12" s="17">
        <v>1.7303299999999999</v>
      </c>
      <c r="T12" s="17">
        <v>201.3</v>
      </c>
      <c r="U12" s="17">
        <v>195.18487999999999</v>
      </c>
      <c r="V12" s="17">
        <v>195.18487999999999</v>
      </c>
      <c r="W12" s="17">
        <v>6.1151200000000001</v>
      </c>
      <c r="X12" s="17"/>
      <c r="Y12" s="17"/>
      <c r="Z12" s="17">
        <v>0</v>
      </c>
      <c r="AA12" s="17">
        <v>0</v>
      </c>
      <c r="AB12" s="17"/>
      <c r="AC12" s="17"/>
      <c r="AD12" s="17">
        <v>0</v>
      </c>
      <c r="AE12" s="17">
        <v>0</v>
      </c>
      <c r="AF12" s="17">
        <v>0</v>
      </c>
      <c r="AG12" s="17">
        <v>0</v>
      </c>
      <c r="AH12" s="17">
        <v>61.199509999999997</v>
      </c>
      <c r="AI12" s="17">
        <v>-61.199509999999997</v>
      </c>
      <c r="AJ12" s="17">
        <v>230.9</v>
      </c>
      <c r="AK12" s="17">
        <v>175</v>
      </c>
      <c r="AL12" s="17">
        <v>235.84763000000001</v>
      </c>
      <c r="AM12" s="17">
        <v>-4.9476300000000002</v>
      </c>
      <c r="AN12" s="17"/>
      <c r="AO12" s="17"/>
      <c r="AP12" s="17"/>
      <c r="AQ12" s="17">
        <v>0</v>
      </c>
      <c r="AR12" s="17"/>
      <c r="AS12" s="17"/>
      <c r="AT12" s="17"/>
      <c r="AU12" s="17">
        <v>0</v>
      </c>
      <c r="AV12" s="17">
        <v>104.9</v>
      </c>
      <c r="AW12" s="17">
        <v>116.66667</v>
      </c>
      <c r="AX12" s="17">
        <v>181.03913</v>
      </c>
      <c r="AY12" s="17">
        <v>-76.139129999999994</v>
      </c>
      <c r="AZ12" s="17">
        <v>104.4</v>
      </c>
      <c r="BA12" s="17">
        <v>116.66667</v>
      </c>
      <c r="BB12" s="17">
        <v>181.03913</v>
      </c>
      <c r="BC12" s="17">
        <v>-76.639129999999994</v>
      </c>
      <c r="BD12" s="17">
        <v>104.3</v>
      </c>
      <c r="BE12" s="17">
        <v>116.66667</v>
      </c>
      <c r="BF12" s="17">
        <v>181.03913</v>
      </c>
      <c r="BG12" s="17">
        <v>-76.739130000000003</v>
      </c>
      <c r="BH12" s="17">
        <v>206.6</v>
      </c>
      <c r="BI12" s="17">
        <v>175</v>
      </c>
      <c r="BJ12" s="17">
        <v>271.55869999999999</v>
      </c>
      <c r="BK12" s="17">
        <v>-64.958699999999993</v>
      </c>
      <c r="BL12" s="17">
        <v>208.9</v>
      </c>
      <c r="BM12" s="17">
        <v>212.00022999999999</v>
      </c>
      <c r="BN12" s="17">
        <v>212.00022999999999</v>
      </c>
      <c r="BO12" s="17">
        <v>-3.1002299999999998</v>
      </c>
      <c r="BP12" s="17">
        <v>109.7</v>
      </c>
      <c r="BQ12" s="17">
        <v>106.00012</v>
      </c>
      <c r="BR12" s="17">
        <v>106.00012</v>
      </c>
      <c r="BS12" s="17">
        <v>3.6998799999999998</v>
      </c>
      <c r="BT12" s="17">
        <v>553</v>
      </c>
      <c r="BU12" s="17">
        <v>568.29854</v>
      </c>
      <c r="BV12" s="17">
        <v>568.29854</v>
      </c>
      <c r="BW12" s="17">
        <v>-15.298539999999999</v>
      </c>
      <c r="BX12" s="17">
        <v>10.7</v>
      </c>
      <c r="BY12" s="17">
        <v>5.4891500000000004</v>
      </c>
      <c r="BZ12" s="17">
        <v>5.4891500000000004</v>
      </c>
      <c r="CA12" s="17">
        <v>5.2108499999999998</v>
      </c>
      <c r="CB12" s="17"/>
      <c r="CC12" s="17"/>
      <c r="CD12" s="17"/>
      <c r="CE12" s="17">
        <v>0</v>
      </c>
      <c r="CF12" s="17"/>
      <c r="CG12" s="17"/>
      <c r="CH12" s="17"/>
      <c r="CI12" s="17">
        <v>0</v>
      </c>
      <c r="CJ12" s="17"/>
      <c r="CK12" s="17"/>
      <c r="CL12" s="17"/>
      <c r="CM12" s="17">
        <v>0</v>
      </c>
      <c r="CN12" s="17"/>
      <c r="CO12" s="17"/>
      <c r="CP12" s="17"/>
      <c r="CQ12" s="17">
        <v>0</v>
      </c>
      <c r="CR12" s="17">
        <v>171</v>
      </c>
      <c r="CS12" s="17">
        <v>164.70732000000001</v>
      </c>
      <c r="CT12" s="17">
        <v>164.70732000000001</v>
      </c>
      <c r="CU12" s="17">
        <v>6.2926799999999998</v>
      </c>
      <c r="CV12" s="17">
        <v>7.6</v>
      </c>
      <c r="CW12" s="17">
        <v>5.1346499999999997</v>
      </c>
      <c r="CX12" s="17">
        <v>5.1346499999999997</v>
      </c>
      <c r="CY12" s="17">
        <v>2.4653499999999999</v>
      </c>
      <c r="CZ12" s="17">
        <v>4</v>
      </c>
      <c r="DA12" s="17">
        <v>2.8184800000000001</v>
      </c>
      <c r="DB12" s="17">
        <v>2.8184800000000001</v>
      </c>
      <c r="DC12" s="17">
        <v>1.1815199999999999</v>
      </c>
      <c r="DD12" s="17">
        <v>0</v>
      </c>
      <c r="DE12" s="17">
        <v>0</v>
      </c>
      <c r="DF12" s="17">
        <v>0</v>
      </c>
      <c r="DG12" s="17">
        <v>0</v>
      </c>
      <c r="DH12" s="17">
        <v>6.7</v>
      </c>
      <c r="DI12" s="17">
        <v>6.8787000000000003</v>
      </c>
      <c r="DJ12" s="17">
        <v>6.8787000000000003</v>
      </c>
      <c r="DK12" s="17">
        <v>-0.1787</v>
      </c>
      <c r="DL12" s="17">
        <v>8.9</v>
      </c>
      <c r="DM12" s="17">
        <v>11.87215</v>
      </c>
      <c r="DN12" s="17">
        <v>14.992190000000001</v>
      </c>
      <c r="DO12" s="17">
        <v>-6.0921900000000004</v>
      </c>
      <c r="DP12" s="17">
        <v>59.6</v>
      </c>
      <c r="DQ12" s="17">
        <v>65.020049999999998</v>
      </c>
      <c r="DR12" s="17">
        <v>82.10754</v>
      </c>
      <c r="DS12" s="17">
        <v>-22.507539999999999</v>
      </c>
      <c r="DT12" s="17">
        <v>4.9000000000000004</v>
      </c>
      <c r="DU12" s="17">
        <v>6.9185499999999998</v>
      </c>
      <c r="DV12" s="17">
        <v>8.7367600000000003</v>
      </c>
      <c r="DW12" s="17">
        <v>-3.8367599999999999</v>
      </c>
      <c r="DX12" s="17"/>
      <c r="DY12" s="17"/>
      <c r="DZ12" s="17"/>
      <c r="EA12" s="17">
        <v>0</v>
      </c>
      <c r="EB12" s="17"/>
      <c r="EC12" s="17"/>
      <c r="ED12" s="17"/>
      <c r="EE12" s="17">
        <v>0</v>
      </c>
      <c r="EF12" s="17"/>
      <c r="EG12" s="17"/>
      <c r="EH12" s="17"/>
      <c r="EI12" s="17">
        <v>0</v>
      </c>
      <c r="EJ12" s="17">
        <v>111.2</v>
      </c>
      <c r="EK12" s="17">
        <v>112.90537</v>
      </c>
      <c r="EL12" s="17">
        <v>112.90537</v>
      </c>
      <c r="EM12" s="17">
        <v>-1.7053700000000001</v>
      </c>
      <c r="EN12" s="17">
        <v>178.8</v>
      </c>
      <c r="EO12" s="17">
        <v>221.30108000000001</v>
      </c>
      <c r="EP12" s="17">
        <v>221.30108000000001</v>
      </c>
      <c r="EQ12" s="17">
        <v>-42.501080000000002</v>
      </c>
      <c r="ER12" s="17">
        <v>0</v>
      </c>
      <c r="ES12" s="17"/>
      <c r="ET12" s="17">
        <v>0</v>
      </c>
      <c r="EU12" s="17">
        <v>0</v>
      </c>
      <c r="EV12" s="17"/>
      <c r="EW12" s="17"/>
      <c r="EX12" s="17"/>
      <c r="EY12" s="17">
        <v>0</v>
      </c>
      <c r="EZ12" s="17"/>
      <c r="FA12" s="17"/>
      <c r="FB12" s="17"/>
      <c r="FC12" s="17">
        <v>0</v>
      </c>
      <c r="FD12" s="17">
        <v>6.5</v>
      </c>
      <c r="FE12" s="17">
        <v>6.39</v>
      </c>
      <c r="FF12" s="17">
        <v>6.39</v>
      </c>
      <c r="FG12" s="17">
        <v>0.11</v>
      </c>
      <c r="FH12" s="17">
        <v>152</v>
      </c>
      <c r="FI12" s="17">
        <v>146.34147999999999</v>
      </c>
      <c r="FJ12" s="17">
        <v>146.34146999999999</v>
      </c>
      <c r="FK12" s="17">
        <v>5.6585299999999998</v>
      </c>
      <c r="FL12" s="17">
        <v>81.8</v>
      </c>
      <c r="FM12" s="17">
        <v>79.613929999999996</v>
      </c>
      <c r="FN12" s="17">
        <v>76.379589999999993</v>
      </c>
      <c r="FO12" s="17">
        <v>5.4204100000000004</v>
      </c>
      <c r="FP12" s="17">
        <v>135.30000000000001</v>
      </c>
      <c r="FQ12" s="17">
        <v>150.27984000000001</v>
      </c>
      <c r="FR12" s="17">
        <v>151.17195000000001</v>
      </c>
      <c r="FS12" s="17">
        <v>-15.87195</v>
      </c>
      <c r="FT12" s="17">
        <v>42.2</v>
      </c>
      <c r="FU12" s="17">
        <v>41.498959999999997</v>
      </c>
      <c r="FV12" s="17">
        <v>41.498959999999997</v>
      </c>
      <c r="FW12" s="17">
        <v>0.70104</v>
      </c>
      <c r="FX12" s="17">
        <v>9.1</v>
      </c>
      <c r="FY12" s="17">
        <v>9.6429299999999998</v>
      </c>
      <c r="FZ12" s="17">
        <v>9.6429299999999998</v>
      </c>
      <c r="GA12" s="17">
        <v>-0.54293000000000002</v>
      </c>
      <c r="GB12" s="17">
        <v>19.7</v>
      </c>
      <c r="GC12" s="17">
        <v>19.121949999999998</v>
      </c>
      <c r="GD12" s="17">
        <v>19.121949999999998</v>
      </c>
      <c r="GE12" s="17">
        <v>0.57804999999999995</v>
      </c>
      <c r="GF12" s="17">
        <v>93.2</v>
      </c>
      <c r="GG12" s="17">
        <v>87.657560000000004</v>
      </c>
      <c r="GH12" s="17">
        <v>87.657560000000004</v>
      </c>
      <c r="GI12" s="17">
        <v>5.54244</v>
      </c>
      <c r="GJ12" s="17">
        <v>182.2</v>
      </c>
      <c r="GK12" s="17">
        <v>150.19548</v>
      </c>
      <c r="GL12" s="17">
        <v>0</v>
      </c>
      <c r="GM12" s="17">
        <v>182.2</v>
      </c>
      <c r="GN12" s="17">
        <v>183.8</v>
      </c>
      <c r="GO12" s="17">
        <v>150.19548</v>
      </c>
      <c r="GP12" s="17">
        <v>0</v>
      </c>
      <c r="GQ12" s="17">
        <v>183.8</v>
      </c>
      <c r="GR12" s="17">
        <v>181.6</v>
      </c>
      <c r="GS12" s="17">
        <v>150.19548</v>
      </c>
      <c r="GT12" s="17"/>
      <c r="GU12" s="17">
        <v>181.6</v>
      </c>
      <c r="GV12" s="17">
        <v>109.3</v>
      </c>
      <c r="GW12" s="17">
        <v>108.91673</v>
      </c>
      <c r="GX12" s="17">
        <v>110.91316999999999</v>
      </c>
      <c r="GY12" s="17">
        <v>-1.61317</v>
      </c>
      <c r="GZ12" s="17">
        <v>6.3</v>
      </c>
      <c r="HA12" s="17"/>
      <c r="HB12" s="17">
        <v>9.09</v>
      </c>
      <c r="HC12" s="17">
        <v>-2.79</v>
      </c>
      <c r="HD12" s="17">
        <v>9</v>
      </c>
      <c r="HE12" s="17">
        <v>9.9490999999999996</v>
      </c>
      <c r="HF12" s="17">
        <v>9.9490999999999996</v>
      </c>
      <c r="HG12" s="17">
        <v>-0.94910000000000005</v>
      </c>
      <c r="HH12" s="17">
        <v>44.7</v>
      </c>
      <c r="HI12" s="17">
        <v>44.250749999999996</v>
      </c>
      <c r="HJ12" s="17">
        <v>47.26634</v>
      </c>
      <c r="HK12" s="17">
        <v>-2.5663399999999998</v>
      </c>
      <c r="HL12" s="17">
        <v>31.9</v>
      </c>
      <c r="HM12" s="17">
        <v>30</v>
      </c>
      <c r="HN12" s="17">
        <v>30</v>
      </c>
      <c r="HO12" s="17">
        <v>1.9</v>
      </c>
      <c r="HP12" s="17">
        <v>3.7</v>
      </c>
      <c r="HQ12" s="17">
        <v>3.8872599999999999</v>
      </c>
      <c r="HR12" s="17">
        <v>3.8872599999999999</v>
      </c>
      <c r="HS12" s="17">
        <v>-0.18726000000000001</v>
      </c>
      <c r="HT12" s="17">
        <v>38.5</v>
      </c>
      <c r="HU12" s="17">
        <v>33.323279999999997</v>
      </c>
      <c r="HV12" s="17">
        <v>33.323279999999997</v>
      </c>
      <c r="HW12" s="17">
        <v>5.1767200000000004</v>
      </c>
      <c r="HX12" s="17">
        <v>174.2</v>
      </c>
      <c r="HY12" s="17">
        <v>171.54185000000001</v>
      </c>
      <c r="HZ12" s="17">
        <v>171.54185000000001</v>
      </c>
      <c r="IA12" s="17">
        <v>2.65815</v>
      </c>
      <c r="IB12" s="17">
        <v>47.9</v>
      </c>
      <c r="IC12" s="17">
        <v>47.67127</v>
      </c>
      <c r="ID12" s="17">
        <v>47.67127</v>
      </c>
      <c r="IE12" s="17">
        <v>0.22872999999999999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87.5</v>
      </c>
      <c r="JE12" s="17">
        <v>85.815079999999995</v>
      </c>
      <c r="JF12" s="17">
        <v>88.815600000000003</v>
      </c>
      <c r="JG12" s="17">
        <v>-1.3156000000000001</v>
      </c>
      <c r="JH12" s="17"/>
      <c r="JI12" s="17"/>
      <c r="JJ12" s="17"/>
      <c r="JK12" s="17">
        <v>0</v>
      </c>
      <c r="JL12" s="17">
        <v>158.1</v>
      </c>
      <c r="JM12" s="17">
        <v>150.66667000000001</v>
      </c>
      <c r="JN12" s="17">
        <v>150.66667000000001</v>
      </c>
      <c r="JO12" s="17">
        <v>7.4333299999999998</v>
      </c>
      <c r="JP12" s="17">
        <v>0</v>
      </c>
      <c r="JQ12" s="17">
        <v>0</v>
      </c>
      <c r="JR12" s="17">
        <v>0</v>
      </c>
      <c r="JS12" s="17">
        <v>0</v>
      </c>
      <c r="JT12" s="17">
        <v>66.2</v>
      </c>
      <c r="JU12" s="17">
        <v>75.333330000000004</v>
      </c>
      <c r="JV12" s="17">
        <v>75.333330000000004</v>
      </c>
      <c r="JW12" s="17">
        <v>-9.1333300000000008</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3.5</v>
      </c>
      <c r="LE12" s="17">
        <v>3.9931199999999998</v>
      </c>
      <c r="LF12" s="17">
        <v>3.9931199999999998</v>
      </c>
      <c r="LG12" s="17">
        <v>-0.49312</v>
      </c>
      <c r="LH12" s="17">
        <v>147.6</v>
      </c>
      <c r="LI12" s="17">
        <v>197.09657999999999</v>
      </c>
      <c r="LJ12" s="17">
        <v>197.09657999999999</v>
      </c>
      <c r="LK12" s="17">
        <v>-49.496580000000002</v>
      </c>
      <c r="LL12" s="17">
        <v>112.4</v>
      </c>
      <c r="LM12" s="17">
        <v>127.82628</v>
      </c>
      <c r="LN12" s="17">
        <v>127.8263</v>
      </c>
      <c r="LO12" s="17">
        <v>-15.426299999999999</v>
      </c>
      <c r="LP12" s="17"/>
      <c r="LQ12" s="17"/>
      <c r="LR12" s="17"/>
      <c r="LS12" s="17">
        <v>0</v>
      </c>
      <c r="LT12" s="17">
        <v>80.7</v>
      </c>
      <c r="LU12" s="17">
        <v>78.567999999999998</v>
      </c>
      <c r="LV12" s="17">
        <v>78.567999999999998</v>
      </c>
      <c r="LW12" s="17">
        <v>2.1320000000000001</v>
      </c>
      <c r="LX12" s="17">
        <v>30.3</v>
      </c>
      <c r="LY12" s="17">
        <v>30.097560000000001</v>
      </c>
      <c r="LZ12" s="17">
        <v>30.097560000000001</v>
      </c>
      <c r="MA12" s="17">
        <v>0.20244000000000001</v>
      </c>
      <c r="MB12" s="17"/>
      <c r="MC12" s="17"/>
      <c r="MD12" s="17"/>
      <c r="ME12" s="17">
        <v>0</v>
      </c>
      <c r="MF12" s="17"/>
      <c r="MG12" s="17"/>
      <c r="MH12" s="17"/>
      <c r="MI12" s="17">
        <v>0</v>
      </c>
      <c r="MJ12" s="17"/>
      <c r="MK12" s="17"/>
      <c r="ML12" s="17"/>
      <c r="MM12" s="17">
        <v>0</v>
      </c>
      <c r="MN12" s="17">
        <v>101.1</v>
      </c>
      <c r="MO12" s="17">
        <v>146.66587000000001</v>
      </c>
      <c r="MP12" s="17">
        <v>146.66612000000001</v>
      </c>
      <c r="MQ12" s="17">
        <v>-45.566119999999998</v>
      </c>
      <c r="MR12" s="17">
        <v>101.7</v>
      </c>
      <c r="MS12" s="17">
        <v>146.66587000000001</v>
      </c>
      <c r="MT12" s="17">
        <v>146.66612000000001</v>
      </c>
      <c r="MU12" s="17">
        <v>-44.966119999999997</v>
      </c>
      <c r="MV12" s="17">
        <v>119.4</v>
      </c>
      <c r="MW12" s="17">
        <v>146.66587000000001</v>
      </c>
      <c r="MX12" s="17">
        <v>146.66612000000001</v>
      </c>
      <c r="MY12" s="17">
        <v>-27.266120000000001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75.099999999999994</v>
      </c>
      <c r="OG12" s="17">
        <v>86.6</v>
      </c>
      <c r="OH12" s="17">
        <v>86.6</v>
      </c>
      <c r="OI12" s="17">
        <v>-11.5</v>
      </c>
      <c r="OJ12" s="17">
        <v>0</v>
      </c>
      <c r="OK12" s="17">
        <v>0</v>
      </c>
      <c r="OL12" s="17">
        <v>0</v>
      </c>
      <c r="OM12" s="17">
        <v>0</v>
      </c>
      <c r="ON12" s="17">
        <v>8.8000000000000007</v>
      </c>
      <c r="OO12" s="17">
        <v>10.805999999999999</v>
      </c>
      <c r="OP12" s="17">
        <v>10.805999999999999</v>
      </c>
      <c r="OQ12" s="17">
        <v>-2.0059999999999998</v>
      </c>
      <c r="OR12" s="17">
        <v>0</v>
      </c>
      <c r="OS12" s="17">
        <v>0</v>
      </c>
      <c r="OT12" s="17">
        <v>0</v>
      </c>
      <c r="OU12" s="17">
        <v>0</v>
      </c>
      <c r="OV12" s="17">
        <v>20</v>
      </c>
      <c r="OW12" s="17">
        <v>17.560980000000001</v>
      </c>
      <c r="OX12" s="17">
        <v>17.560980000000001</v>
      </c>
      <c r="OY12" s="17">
        <v>2.4390200000000002</v>
      </c>
      <c r="OZ12" s="17">
        <v>0</v>
      </c>
      <c r="PA12" s="17">
        <v>0</v>
      </c>
      <c r="PB12" s="17">
        <v>9.9830000000000005</v>
      </c>
      <c r="PC12" s="17">
        <v>-9.9830000000000005</v>
      </c>
      <c r="PD12" s="17">
        <v>0</v>
      </c>
      <c r="PE12" s="17">
        <v>5.67</v>
      </c>
      <c r="PF12" s="17">
        <v>5.67</v>
      </c>
      <c r="PG12" s="17">
        <v>-5.67</v>
      </c>
      <c r="PH12" s="17">
        <v>1.2</v>
      </c>
      <c r="PI12" s="17">
        <v>1.23</v>
      </c>
      <c r="PJ12" s="17">
        <v>1.23</v>
      </c>
      <c r="PK12" s="17">
        <v>-0.03</v>
      </c>
      <c r="PL12" s="17">
        <v>3.5</v>
      </c>
      <c r="PM12" s="17">
        <v>3.4</v>
      </c>
      <c r="PN12" s="17">
        <v>3.4</v>
      </c>
      <c r="PO12" s="17">
        <v>0.1</v>
      </c>
      <c r="PP12" s="17">
        <v>5.2</v>
      </c>
      <c r="PQ12" s="17">
        <v>5</v>
      </c>
      <c r="PR12" s="17">
        <v>5</v>
      </c>
      <c r="PS12" s="17">
        <v>0.2</v>
      </c>
      <c r="PT12" s="17">
        <v>20.2</v>
      </c>
      <c r="PU12" s="17">
        <v>19.5122</v>
      </c>
      <c r="PV12" s="17">
        <v>19.5122</v>
      </c>
      <c r="PW12" s="17">
        <v>0.68779999999999997</v>
      </c>
      <c r="PX12" s="17">
        <v>15.3</v>
      </c>
      <c r="PY12" s="17">
        <v>15</v>
      </c>
      <c r="PZ12" s="17">
        <v>19.5122</v>
      </c>
      <c r="QA12" s="17">
        <v>-4.2122000000000002</v>
      </c>
      <c r="QB12" s="17">
        <v>18.600000000000001</v>
      </c>
      <c r="QC12" s="17">
        <v>18.600000000000001</v>
      </c>
      <c r="QD12" s="17">
        <v>17.560980000000001</v>
      </c>
      <c r="QE12" s="17">
        <v>1.0390200000000001</v>
      </c>
      <c r="QF12" s="17">
        <v>3.6</v>
      </c>
      <c r="QG12" s="17">
        <v>3.5</v>
      </c>
      <c r="QH12" s="17">
        <v>3.5</v>
      </c>
      <c r="QI12" s="17">
        <v>0.1</v>
      </c>
      <c r="QJ12" s="17">
        <v>18.5</v>
      </c>
      <c r="QK12" s="17">
        <v>18.048780000000001</v>
      </c>
      <c r="QL12" s="17">
        <v>18.048780000000001</v>
      </c>
      <c r="QM12" s="17">
        <v>0.45122000000000001</v>
      </c>
      <c r="QN12" s="17">
        <v>0</v>
      </c>
      <c r="QO12" s="17">
        <v>0</v>
      </c>
      <c r="QP12" s="17">
        <v>0</v>
      </c>
      <c r="QQ12" s="17">
        <v>0</v>
      </c>
      <c r="QR12" s="17">
        <v>0</v>
      </c>
      <c r="QS12" s="17">
        <v>0</v>
      </c>
      <c r="QT12" s="17">
        <v>0</v>
      </c>
      <c r="QU12" s="17">
        <v>0</v>
      </c>
      <c r="QV12" s="17">
        <v>18.600000000000001</v>
      </c>
      <c r="QW12" s="17">
        <v>20.568000000000001</v>
      </c>
      <c r="QX12" s="17">
        <v>20.568000000000001</v>
      </c>
      <c r="QY12" s="17">
        <v>-1.968</v>
      </c>
      <c r="QZ12" s="17">
        <v>52.1</v>
      </c>
      <c r="RA12" s="17">
        <v>55.39</v>
      </c>
      <c r="RB12" s="17">
        <v>55.39</v>
      </c>
      <c r="RC12" s="17">
        <v>-3.29</v>
      </c>
      <c r="RD12" s="17"/>
      <c r="RE12" s="17"/>
      <c r="RF12" s="17"/>
      <c r="RG12" s="17">
        <v>0</v>
      </c>
      <c r="RH12" s="17"/>
      <c r="RI12" s="17"/>
      <c r="RJ12" s="17"/>
      <c r="RK12" s="17">
        <v>0</v>
      </c>
      <c r="RL12" s="17"/>
      <c r="RM12" s="17"/>
      <c r="RN12" s="17"/>
      <c r="RO12" s="17">
        <v>0</v>
      </c>
      <c r="RP12" s="17"/>
      <c r="RQ12" s="17"/>
      <c r="RR12" s="17"/>
      <c r="RS12" s="17">
        <v>0</v>
      </c>
      <c r="RT12" s="17">
        <v>0</v>
      </c>
      <c r="RU12" s="17">
        <v>0</v>
      </c>
      <c r="RV12" s="17">
        <v>0</v>
      </c>
      <c r="RW12" s="17">
        <v>0</v>
      </c>
      <c r="RX12" s="17">
        <v>3.4</v>
      </c>
      <c r="RY12" s="17">
        <v>3.339</v>
      </c>
      <c r="RZ12" s="17">
        <v>3.339</v>
      </c>
      <c r="SA12" s="17">
        <v>6.0999999999999999E-2</v>
      </c>
      <c r="SB12" s="17">
        <v>20.2</v>
      </c>
      <c r="SC12" s="17">
        <v>19.869240000000001</v>
      </c>
      <c r="SD12" s="17">
        <v>19.869240000000001</v>
      </c>
      <c r="SE12" s="17">
        <v>0.33076</v>
      </c>
      <c r="SF12" s="17">
        <v>3.1</v>
      </c>
      <c r="SG12" s="17">
        <v>2</v>
      </c>
      <c r="SH12" s="17">
        <v>2</v>
      </c>
      <c r="SI12" s="17">
        <v>1.1000000000000001</v>
      </c>
      <c r="SJ12" s="17"/>
      <c r="SK12" s="17"/>
      <c r="SL12" s="17">
        <v>0.7</v>
      </c>
      <c r="SM12" s="17">
        <v>-0.7</v>
      </c>
      <c r="SN12" s="17">
        <v>19.8</v>
      </c>
      <c r="SO12" s="17">
        <v>19.121949999999998</v>
      </c>
      <c r="SP12" s="17">
        <v>19.121949999999998</v>
      </c>
      <c r="SQ12" s="17">
        <v>0.67805000000000004</v>
      </c>
      <c r="SR12" s="17">
        <v>12.8</v>
      </c>
      <c r="SS12" s="17">
        <v>12.39024</v>
      </c>
      <c r="ST12" s="17">
        <v>12.39024</v>
      </c>
      <c r="SU12" s="17">
        <v>0.40976000000000001</v>
      </c>
      <c r="SV12" s="17">
        <v>16.100000000000001</v>
      </c>
      <c r="SW12" s="17">
        <v>16.585370000000001</v>
      </c>
      <c r="SX12" s="17">
        <v>16.585370000000001</v>
      </c>
      <c r="SY12" s="17">
        <v>-0.48537000000000002</v>
      </c>
      <c r="SZ12" s="17">
        <v>20.3</v>
      </c>
      <c r="TA12" s="17">
        <v>19.5122</v>
      </c>
      <c r="TB12" s="17">
        <v>19.5122</v>
      </c>
      <c r="TC12" s="17">
        <v>0.78779999999999994</v>
      </c>
      <c r="TD12" s="17">
        <v>20</v>
      </c>
      <c r="TE12" s="17">
        <v>19.317070000000001</v>
      </c>
      <c r="TF12" s="17">
        <v>19.317070000000001</v>
      </c>
      <c r="TG12" s="17">
        <v>0.68293000000000004</v>
      </c>
      <c r="TH12" s="17">
        <v>4</v>
      </c>
      <c r="TI12" s="17">
        <v>15.478999999999999</v>
      </c>
      <c r="TJ12" s="17">
        <v>15.478999999999999</v>
      </c>
      <c r="TK12" s="17">
        <v>-11.478999999999999</v>
      </c>
      <c r="TL12" s="17">
        <v>42.9</v>
      </c>
      <c r="TM12" s="17">
        <v>24.268999999999998</v>
      </c>
      <c r="TN12" s="17">
        <v>24.268999999999998</v>
      </c>
      <c r="TO12" s="17">
        <v>18.631</v>
      </c>
      <c r="TP12" s="17">
        <v>0</v>
      </c>
      <c r="TQ12" s="17">
        <v>0</v>
      </c>
      <c r="TR12" s="17">
        <v>0</v>
      </c>
      <c r="TS12" s="17">
        <v>0</v>
      </c>
      <c r="TT12" s="17">
        <v>36.4</v>
      </c>
      <c r="TU12" s="17">
        <v>39.6</v>
      </c>
      <c r="TV12" s="17">
        <v>39.6</v>
      </c>
      <c r="TW12" s="17">
        <v>-3.2</v>
      </c>
      <c r="TX12" s="17">
        <v>59.3</v>
      </c>
      <c r="TY12" s="17">
        <v>62.85</v>
      </c>
      <c r="TZ12" s="17">
        <v>62.85</v>
      </c>
      <c r="UA12" s="17">
        <v>-3.55</v>
      </c>
      <c r="UB12" s="17">
        <v>2.9</v>
      </c>
      <c r="UC12" s="17">
        <v>2.6059999999999999</v>
      </c>
      <c r="UD12" s="17">
        <v>2.6059999999999999</v>
      </c>
      <c r="UE12" s="17">
        <v>0.29399999999999998</v>
      </c>
      <c r="UF12" s="17">
        <v>1.6</v>
      </c>
      <c r="UG12" s="17">
        <v>1.7250000000000001</v>
      </c>
      <c r="UH12" s="17">
        <v>1.7250000000000001</v>
      </c>
      <c r="UI12" s="17">
        <v>-0.125</v>
      </c>
      <c r="UJ12" s="17">
        <v>20.9</v>
      </c>
      <c r="UK12" s="17">
        <v>19.5122</v>
      </c>
      <c r="UL12" s="17">
        <v>19.5122</v>
      </c>
      <c r="UM12" s="17">
        <v>1.3877999999999999</v>
      </c>
      <c r="UN12" s="17">
        <v>7.4</v>
      </c>
      <c r="UO12" s="17">
        <v>8</v>
      </c>
      <c r="UP12" s="17">
        <v>8</v>
      </c>
      <c r="UQ12" s="17">
        <v>-0.6</v>
      </c>
      <c r="UR12" s="17">
        <v>7.1</v>
      </c>
      <c r="US12" s="17">
        <v>8.4</v>
      </c>
      <c r="UT12" s="17">
        <v>7.4</v>
      </c>
      <c r="UU12" s="17">
        <v>-0.3</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5.6</v>
      </c>
      <c r="VI12" s="17">
        <v>6.41</v>
      </c>
      <c r="VJ12" s="17">
        <v>6.41</v>
      </c>
      <c r="VK12" s="17">
        <v>-0.81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52.6</v>
      </c>
      <c r="WC12" s="17">
        <v>46.704000000000001</v>
      </c>
      <c r="WD12" s="17">
        <v>46.704000000000001</v>
      </c>
      <c r="WE12" s="17">
        <v>5.8959999999999999</v>
      </c>
      <c r="WF12" s="17">
        <v>23.9</v>
      </c>
      <c r="WG12" s="17">
        <v>38.133000000000003</v>
      </c>
      <c r="WH12" s="17">
        <v>38.133000000000003</v>
      </c>
      <c r="WI12" s="17">
        <v>-14.233000000000001</v>
      </c>
      <c r="WJ12" s="17">
        <v>0</v>
      </c>
      <c r="WK12" s="17">
        <v>0</v>
      </c>
      <c r="WL12" s="17">
        <v>0</v>
      </c>
      <c r="WM12" s="17">
        <v>0</v>
      </c>
      <c r="WN12" s="17">
        <v>0</v>
      </c>
      <c r="WO12" s="17">
        <v>0</v>
      </c>
      <c r="WP12" s="17">
        <v>0</v>
      </c>
      <c r="WQ12" s="17">
        <v>0</v>
      </c>
      <c r="WR12" s="17">
        <v>9.4</v>
      </c>
      <c r="WS12" s="17">
        <v>9.6</v>
      </c>
      <c r="WT12" s="17">
        <v>9.6</v>
      </c>
      <c r="WU12" s="17">
        <v>-0.2</v>
      </c>
      <c r="WV12" s="17">
        <v>20</v>
      </c>
      <c r="WW12" s="17">
        <v>19.317070000000001</v>
      </c>
      <c r="WX12" s="17">
        <v>19.317070000000001</v>
      </c>
      <c r="WY12" s="17">
        <v>0.68293000000000004</v>
      </c>
      <c r="WZ12" s="17">
        <v>8.6999999999999993</v>
      </c>
      <c r="XA12" s="17">
        <v>10.8</v>
      </c>
      <c r="XB12" s="17">
        <v>10.8</v>
      </c>
      <c r="XC12" s="17">
        <v>-2.1</v>
      </c>
      <c r="XD12" s="17"/>
      <c r="XE12" s="17"/>
      <c r="XF12" s="17"/>
      <c r="XG12" s="17">
        <v>0</v>
      </c>
      <c r="XH12" s="17"/>
      <c r="XI12" s="17"/>
      <c r="XJ12" s="17"/>
      <c r="XK12" s="17">
        <v>0</v>
      </c>
      <c r="XL12" s="17">
        <v>16.899999999999999</v>
      </c>
      <c r="XM12" s="17">
        <v>16</v>
      </c>
      <c r="XN12" s="17">
        <v>14</v>
      </c>
      <c r="XO12" s="17">
        <v>2.9</v>
      </c>
      <c r="XP12" s="17"/>
      <c r="XQ12" s="17"/>
      <c r="XR12" s="17"/>
      <c r="XS12" s="17">
        <v>0</v>
      </c>
      <c r="XT12" s="17"/>
      <c r="XU12" s="17"/>
      <c r="XV12" s="17"/>
      <c r="XW12" s="17">
        <v>0</v>
      </c>
    </row>
    <row r="13" spans="1:647" ht="24" customHeight="1" x14ac:dyDescent="0.3">
      <c r="A13" s="1"/>
      <c r="B13" s="16" t="s">
        <v>64</v>
      </c>
      <c r="C13" s="16" t="s">
        <v>885</v>
      </c>
      <c r="D13" s="17"/>
      <c r="E13" s="17"/>
      <c r="F13" s="17"/>
      <c r="G13" s="17">
        <v>0</v>
      </c>
      <c r="H13" s="17"/>
      <c r="I13" s="17"/>
      <c r="J13" s="17"/>
      <c r="K13" s="17">
        <v>0</v>
      </c>
      <c r="L13" s="17"/>
      <c r="M13" s="17"/>
      <c r="N13" s="17"/>
      <c r="O13" s="17">
        <v>0</v>
      </c>
      <c r="P13" s="17">
        <v>594.70000000000005</v>
      </c>
      <c r="Q13" s="17">
        <v>597.06966999999997</v>
      </c>
      <c r="R13" s="17">
        <v>597.06966999999997</v>
      </c>
      <c r="S13" s="17">
        <v>-2.3696700000000002</v>
      </c>
      <c r="T13" s="17">
        <v>203.1</v>
      </c>
      <c r="U13" s="17">
        <v>195.18487999999999</v>
      </c>
      <c r="V13" s="17">
        <v>195.18487999999999</v>
      </c>
      <c r="W13" s="17">
        <v>7.9151199999999999</v>
      </c>
      <c r="X13" s="17"/>
      <c r="Y13" s="17"/>
      <c r="Z13" s="17">
        <v>0</v>
      </c>
      <c r="AA13" s="17">
        <v>0</v>
      </c>
      <c r="AB13" s="17"/>
      <c r="AC13" s="17"/>
      <c r="AD13" s="17">
        <v>0</v>
      </c>
      <c r="AE13" s="17">
        <v>0</v>
      </c>
      <c r="AF13" s="17">
        <v>0</v>
      </c>
      <c r="AG13" s="17">
        <v>0</v>
      </c>
      <c r="AH13" s="17">
        <v>61.199509999999997</v>
      </c>
      <c r="AI13" s="17">
        <v>-61.199509999999997</v>
      </c>
      <c r="AJ13" s="17">
        <v>229</v>
      </c>
      <c r="AK13" s="17">
        <v>175</v>
      </c>
      <c r="AL13" s="17">
        <v>235.84763000000001</v>
      </c>
      <c r="AM13" s="17">
        <v>-6.8476299999999997</v>
      </c>
      <c r="AN13" s="17"/>
      <c r="AO13" s="17"/>
      <c r="AP13" s="17"/>
      <c r="AQ13" s="17">
        <v>0</v>
      </c>
      <c r="AR13" s="17"/>
      <c r="AS13" s="17"/>
      <c r="AT13" s="17"/>
      <c r="AU13" s="17">
        <v>0</v>
      </c>
      <c r="AV13" s="17">
        <v>106.4</v>
      </c>
      <c r="AW13" s="17">
        <v>195.33332999999999</v>
      </c>
      <c r="AX13" s="17">
        <v>167.47877</v>
      </c>
      <c r="AY13" s="17">
        <v>-61.078769999999999</v>
      </c>
      <c r="AZ13" s="17">
        <v>106.3</v>
      </c>
      <c r="BA13" s="17">
        <v>195.33332999999999</v>
      </c>
      <c r="BB13" s="17">
        <v>167.47877</v>
      </c>
      <c r="BC13" s="17">
        <v>-61.17877</v>
      </c>
      <c r="BD13" s="17">
        <v>105.9</v>
      </c>
      <c r="BE13" s="17">
        <v>195.33332999999999</v>
      </c>
      <c r="BF13" s="17">
        <v>167.47877</v>
      </c>
      <c r="BG13" s="17">
        <v>-61.578769999999999</v>
      </c>
      <c r="BH13" s="17">
        <v>206.4</v>
      </c>
      <c r="BI13" s="17">
        <v>293</v>
      </c>
      <c r="BJ13" s="17">
        <v>251.21815000000001</v>
      </c>
      <c r="BK13" s="17">
        <v>-44.818150000000003</v>
      </c>
      <c r="BL13" s="17">
        <v>208.2</v>
      </c>
      <c r="BM13" s="17">
        <v>212.00022999999999</v>
      </c>
      <c r="BN13" s="17">
        <v>212.00022999999999</v>
      </c>
      <c r="BO13" s="17">
        <v>-3.80023</v>
      </c>
      <c r="BP13" s="17">
        <v>110.2</v>
      </c>
      <c r="BQ13" s="17">
        <v>106.00012</v>
      </c>
      <c r="BR13" s="17">
        <v>106.00012</v>
      </c>
      <c r="BS13" s="17">
        <v>4.1998800000000003</v>
      </c>
      <c r="BT13" s="17">
        <v>544.4</v>
      </c>
      <c r="BU13" s="17">
        <v>568.29854</v>
      </c>
      <c r="BV13" s="17">
        <v>568.29854</v>
      </c>
      <c r="BW13" s="17">
        <v>-23.898540000000001</v>
      </c>
      <c r="BX13" s="17">
        <v>10.4</v>
      </c>
      <c r="BY13" s="17">
        <v>5.4891500000000004</v>
      </c>
      <c r="BZ13" s="17">
        <v>5.4891500000000004</v>
      </c>
      <c r="CA13" s="17">
        <v>4.9108499999999999</v>
      </c>
      <c r="CB13" s="17"/>
      <c r="CC13" s="17"/>
      <c r="CD13" s="17"/>
      <c r="CE13" s="17">
        <v>0</v>
      </c>
      <c r="CF13" s="17"/>
      <c r="CG13" s="17"/>
      <c r="CH13" s="17"/>
      <c r="CI13" s="17">
        <v>0</v>
      </c>
      <c r="CJ13" s="17"/>
      <c r="CK13" s="17"/>
      <c r="CL13" s="17"/>
      <c r="CM13" s="17">
        <v>0</v>
      </c>
      <c r="CN13" s="17"/>
      <c r="CO13" s="17"/>
      <c r="CP13" s="17"/>
      <c r="CQ13" s="17">
        <v>0</v>
      </c>
      <c r="CR13" s="17">
        <v>164.5</v>
      </c>
      <c r="CS13" s="17">
        <v>164.70732000000001</v>
      </c>
      <c r="CT13" s="17">
        <v>164.70732000000001</v>
      </c>
      <c r="CU13" s="17">
        <v>-0.20732</v>
      </c>
      <c r="CV13" s="17">
        <v>7</v>
      </c>
      <c r="CW13" s="17">
        <v>5.1346499999999997</v>
      </c>
      <c r="CX13" s="17">
        <v>5.1346499999999997</v>
      </c>
      <c r="CY13" s="17">
        <v>1.8653500000000001</v>
      </c>
      <c r="CZ13" s="17">
        <v>3.4</v>
      </c>
      <c r="DA13" s="17">
        <v>2.8184800000000001</v>
      </c>
      <c r="DB13" s="17">
        <v>2.8184800000000001</v>
      </c>
      <c r="DC13" s="17">
        <v>0.58152000000000004</v>
      </c>
      <c r="DD13" s="17">
        <v>0</v>
      </c>
      <c r="DE13" s="17">
        <v>0</v>
      </c>
      <c r="DF13" s="17">
        <v>0</v>
      </c>
      <c r="DG13" s="17">
        <v>0</v>
      </c>
      <c r="DH13" s="17">
        <v>6.7</v>
      </c>
      <c r="DI13" s="17">
        <v>6.8787000000000003</v>
      </c>
      <c r="DJ13" s="17">
        <v>6.8787000000000003</v>
      </c>
      <c r="DK13" s="17">
        <v>-0.1787</v>
      </c>
      <c r="DL13" s="17">
        <v>9</v>
      </c>
      <c r="DM13" s="17">
        <v>11.87215</v>
      </c>
      <c r="DN13" s="17">
        <v>14.599259999999999</v>
      </c>
      <c r="DO13" s="17">
        <v>-5.5992600000000001</v>
      </c>
      <c r="DP13" s="17">
        <v>58.2</v>
      </c>
      <c r="DQ13" s="17">
        <v>65.020060000000001</v>
      </c>
      <c r="DR13" s="17">
        <v>79.955579999999998</v>
      </c>
      <c r="DS13" s="17">
        <v>-21.755579999999998</v>
      </c>
      <c r="DT13" s="17">
        <v>5</v>
      </c>
      <c r="DU13" s="17">
        <v>6.9185499999999998</v>
      </c>
      <c r="DV13" s="17">
        <v>8.5077800000000003</v>
      </c>
      <c r="DW13" s="17">
        <v>-3.5077799999999999</v>
      </c>
      <c r="DX13" s="17"/>
      <c r="DY13" s="17"/>
      <c r="DZ13" s="17"/>
      <c r="EA13" s="17">
        <v>0</v>
      </c>
      <c r="EB13" s="17"/>
      <c r="EC13" s="17"/>
      <c r="ED13" s="17"/>
      <c r="EE13" s="17">
        <v>0</v>
      </c>
      <c r="EF13" s="17"/>
      <c r="EG13" s="17"/>
      <c r="EH13" s="17"/>
      <c r="EI13" s="17">
        <v>0</v>
      </c>
      <c r="EJ13" s="17">
        <v>110.4</v>
      </c>
      <c r="EK13" s="17">
        <v>112.90537</v>
      </c>
      <c r="EL13" s="17">
        <v>112.90537</v>
      </c>
      <c r="EM13" s="17">
        <v>-2.5053700000000001</v>
      </c>
      <c r="EN13" s="17">
        <v>153.1</v>
      </c>
      <c r="EO13" s="17">
        <v>221.30108000000001</v>
      </c>
      <c r="EP13" s="17">
        <v>212.75229999999999</v>
      </c>
      <c r="EQ13" s="17">
        <v>-59.652299999999997</v>
      </c>
      <c r="ER13" s="17">
        <v>0</v>
      </c>
      <c r="ES13" s="17"/>
      <c r="ET13" s="17">
        <v>0</v>
      </c>
      <c r="EU13" s="17">
        <v>0</v>
      </c>
      <c r="EV13" s="17"/>
      <c r="EW13" s="17"/>
      <c r="EX13" s="17"/>
      <c r="EY13" s="17">
        <v>0</v>
      </c>
      <c r="EZ13" s="17"/>
      <c r="FA13" s="17"/>
      <c r="FB13" s="17"/>
      <c r="FC13" s="17">
        <v>0</v>
      </c>
      <c r="FD13" s="17">
        <v>6.5</v>
      </c>
      <c r="FE13" s="17">
        <v>6.39</v>
      </c>
      <c r="FF13" s="17">
        <v>6.39</v>
      </c>
      <c r="FG13" s="17">
        <v>0.11</v>
      </c>
      <c r="FH13" s="17">
        <v>150.19999999999999</v>
      </c>
      <c r="FI13" s="17">
        <v>146.34147999999999</v>
      </c>
      <c r="FJ13" s="17">
        <v>152.19513000000001</v>
      </c>
      <c r="FK13" s="17">
        <v>-1.9951300000000001</v>
      </c>
      <c r="FL13" s="17">
        <v>81.7</v>
      </c>
      <c r="FM13" s="17">
        <v>79.613929999999996</v>
      </c>
      <c r="FN13" s="17">
        <v>76.379589999999993</v>
      </c>
      <c r="FO13" s="17">
        <v>5.3204099999999999</v>
      </c>
      <c r="FP13" s="17">
        <v>121.2</v>
      </c>
      <c r="FQ13" s="17">
        <v>150.27984000000001</v>
      </c>
      <c r="FR13" s="17">
        <v>150.27984000000001</v>
      </c>
      <c r="FS13" s="17">
        <v>-29.079840000000001</v>
      </c>
      <c r="FT13" s="17">
        <v>42.4</v>
      </c>
      <c r="FU13" s="17">
        <v>41.498959999999997</v>
      </c>
      <c r="FV13" s="17">
        <v>41.498959999999997</v>
      </c>
      <c r="FW13" s="17">
        <v>0.90103999999999995</v>
      </c>
      <c r="FX13" s="17">
        <v>9.1</v>
      </c>
      <c r="FY13" s="17">
        <v>9.6429299999999998</v>
      </c>
      <c r="FZ13" s="17">
        <v>9.6429299999999998</v>
      </c>
      <c r="GA13" s="17">
        <v>-0.54293000000000002</v>
      </c>
      <c r="GB13" s="17">
        <v>19.7</v>
      </c>
      <c r="GC13" s="17">
        <v>19.121949999999998</v>
      </c>
      <c r="GD13" s="17">
        <v>19.121949999999998</v>
      </c>
      <c r="GE13" s="17">
        <v>0.57804999999999995</v>
      </c>
      <c r="GF13" s="17">
        <v>87.1</v>
      </c>
      <c r="GG13" s="17">
        <v>87.657560000000004</v>
      </c>
      <c r="GH13" s="17">
        <v>87.657560000000004</v>
      </c>
      <c r="GI13" s="17">
        <v>-0.55755999999999994</v>
      </c>
      <c r="GJ13" s="17">
        <v>157.9</v>
      </c>
      <c r="GK13" s="17">
        <v>0</v>
      </c>
      <c r="GL13" s="17">
        <v>0</v>
      </c>
      <c r="GM13" s="17">
        <v>157.9</v>
      </c>
      <c r="GN13" s="17">
        <v>158.4</v>
      </c>
      <c r="GO13" s="17">
        <v>0</v>
      </c>
      <c r="GP13" s="17">
        <v>0</v>
      </c>
      <c r="GQ13" s="17">
        <v>158.4</v>
      </c>
      <c r="GR13" s="17">
        <v>175.8</v>
      </c>
      <c r="GS13" s="17"/>
      <c r="GT13" s="17"/>
      <c r="GU13" s="17">
        <v>175.8</v>
      </c>
      <c r="GV13" s="17">
        <v>108.5</v>
      </c>
      <c r="GW13" s="17">
        <v>108.91673</v>
      </c>
      <c r="GX13" s="17">
        <v>110.91316999999999</v>
      </c>
      <c r="GY13" s="17">
        <v>-2.41317</v>
      </c>
      <c r="GZ13" s="17">
        <v>5.9</v>
      </c>
      <c r="HA13" s="17"/>
      <c r="HB13" s="17">
        <v>9.09</v>
      </c>
      <c r="HC13" s="17">
        <v>-3.19</v>
      </c>
      <c r="HD13" s="17">
        <v>9</v>
      </c>
      <c r="HE13" s="17">
        <v>9.9490999999999996</v>
      </c>
      <c r="HF13" s="17">
        <v>9.9490999999999996</v>
      </c>
      <c r="HG13" s="17">
        <v>-0.94910000000000005</v>
      </c>
      <c r="HH13" s="17">
        <v>43.5</v>
      </c>
      <c r="HI13" s="17">
        <v>44.250749999999996</v>
      </c>
      <c r="HJ13" s="17">
        <v>47.26634</v>
      </c>
      <c r="HK13" s="17">
        <v>-3.76634</v>
      </c>
      <c r="HL13" s="17">
        <v>32</v>
      </c>
      <c r="HM13" s="17">
        <v>30</v>
      </c>
      <c r="HN13" s="17">
        <v>30</v>
      </c>
      <c r="HO13" s="17">
        <v>2</v>
      </c>
      <c r="HP13" s="17">
        <v>3.7</v>
      </c>
      <c r="HQ13" s="17">
        <v>3.8872599999999999</v>
      </c>
      <c r="HR13" s="17">
        <v>3.8872599999999999</v>
      </c>
      <c r="HS13" s="17">
        <v>-0.18726000000000001</v>
      </c>
      <c r="HT13" s="17">
        <v>37.6</v>
      </c>
      <c r="HU13" s="17">
        <v>33.323279999999997</v>
      </c>
      <c r="HV13" s="17">
        <v>33.323279999999997</v>
      </c>
      <c r="HW13" s="17">
        <v>4.2767200000000001</v>
      </c>
      <c r="HX13" s="17">
        <v>172.2</v>
      </c>
      <c r="HY13" s="17">
        <v>171.54185000000001</v>
      </c>
      <c r="HZ13" s="17">
        <v>171.54185000000001</v>
      </c>
      <c r="IA13" s="17">
        <v>0.65815000000000001</v>
      </c>
      <c r="IB13" s="17">
        <v>47.5</v>
      </c>
      <c r="IC13" s="17">
        <v>47.67127</v>
      </c>
      <c r="ID13" s="17">
        <v>47.67127</v>
      </c>
      <c r="IE13" s="17">
        <v>-0.17127000000000001</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86.6</v>
      </c>
      <c r="JE13" s="17">
        <v>85.815079999999995</v>
      </c>
      <c r="JF13" s="17">
        <v>88.815600000000003</v>
      </c>
      <c r="JG13" s="17">
        <v>-2.2155999999999998</v>
      </c>
      <c r="JH13" s="17"/>
      <c r="JI13" s="17"/>
      <c r="JJ13" s="17"/>
      <c r="JK13" s="17">
        <v>0</v>
      </c>
      <c r="JL13" s="17">
        <v>159.5</v>
      </c>
      <c r="JM13" s="17">
        <v>167.09532999999999</v>
      </c>
      <c r="JN13" s="17">
        <v>150.66667000000001</v>
      </c>
      <c r="JO13" s="17">
        <v>8.8333300000000001</v>
      </c>
      <c r="JP13" s="17">
        <v>0</v>
      </c>
      <c r="JQ13" s="17">
        <v>0</v>
      </c>
      <c r="JR13" s="17">
        <v>0</v>
      </c>
      <c r="JS13" s="17">
        <v>0</v>
      </c>
      <c r="JT13" s="17">
        <v>66.599999999999994</v>
      </c>
      <c r="JU13" s="17">
        <v>83.547669999999997</v>
      </c>
      <c r="JV13" s="17">
        <v>75.333330000000004</v>
      </c>
      <c r="JW13" s="17">
        <v>-8.7333300000000005</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3.5</v>
      </c>
      <c r="LE13" s="17">
        <v>3.9931199999999998</v>
      </c>
      <c r="LF13" s="17">
        <v>3.9931199999999998</v>
      </c>
      <c r="LG13" s="17">
        <v>-0.49312</v>
      </c>
      <c r="LH13" s="17">
        <v>115.6</v>
      </c>
      <c r="LI13" s="17">
        <v>197.09657999999999</v>
      </c>
      <c r="LJ13" s="17">
        <v>197.09657999999999</v>
      </c>
      <c r="LK13" s="17">
        <v>-81.496579999999994</v>
      </c>
      <c r="LL13" s="17">
        <v>104.4</v>
      </c>
      <c r="LM13" s="17">
        <v>127.82629</v>
      </c>
      <c r="LN13" s="17">
        <v>127.8263</v>
      </c>
      <c r="LO13" s="17">
        <v>-23.426300000000001</v>
      </c>
      <c r="LP13" s="17"/>
      <c r="LQ13" s="17"/>
      <c r="LR13" s="17"/>
      <c r="LS13" s="17">
        <v>0</v>
      </c>
      <c r="LT13" s="17">
        <v>77.3</v>
      </c>
      <c r="LU13" s="17">
        <v>78.567999999999998</v>
      </c>
      <c r="LV13" s="17">
        <v>78.567999999999998</v>
      </c>
      <c r="LW13" s="17">
        <v>-1.268</v>
      </c>
      <c r="LX13" s="17">
        <v>29.9</v>
      </c>
      <c r="LY13" s="17">
        <v>30.097560000000001</v>
      </c>
      <c r="LZ13" s="17">
        <v>30.097560000000001</v>
      </c>
      <c r="MA13" s="17">
        <v>-0.19756000000000001</v>
      </c>
      <c r="MB13" s="17"/>
      <c r="MC13" s="17"/>
      <c r="MD13" s="17"/>
      <c r="ME13" s="17">
        <v>0</v>
      </c>
      <c r="MF13" s="17"/>
      <c r="MG13" s="17"/>
      <c r="MH13" s="17"/>
      <c r="MI13" s="17">
        <v>0</v>
      </c>
      <c r="MJ13" s="17"/>
      <c r="MK13" s="17"/>
      <c r="ML13" s="17"/>
      <c r="MM13" s="17">
        <v>0</v>
      </c>
      <c r="MN13" s="17">
        <v>102.8</v>
      </c>
      <c r="MO13" s="17">
        <v>150.59869</v>
      </c>
      <c r="MP13" s="17">
        <v>146.66612000000001</v>
      </c>
      <c r="MQ13" s="17">
        <v>-43.866120000000002</v>
      </c>
      <c r="MR13" s="17">
        <v>103.2</v>
      </c>
      <c r="MS13" s="17">
        <v>150.59869</v>
      </c>
      <c r="MT13" s="17">
        <v>146.66612000000001</v>
      </c>
      <c r="MU13" s="17">
        <v>-43.466119999999997</v>
      </c>
      <c r="MV13" s="17">
        <v>121.7</v>
      </c>
      <c r="MW13" s="17">
        <v>150.59869</v>
      </c>
      <c r="MX13" s="17">
        <v>146.66612000000001</v>
      </c>
      <c r="MY13" s="17">
        <v>-24.96612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67.7</v>
      </c>
      <c r="OG13" s="17">
        <v>85.75</v>
      </c>
      <c r="OH13" s="17">
        <v>85.75</v>
      </c>
      <c r="OI13" s="17">
        <v>-18.05</v>
      </c>
      <c r="OJ13" s="17">
        <v>0</v>
      </c>
      <c r="OK13" s="17">
        <v>0</v>
      </c>
      <c r="OL13" s="17">
        <v>0</v>
      </c>
      <c r="OM13" s="17">
        <v>0</v>
      </c>
      <c r="ON13" s="17">
        <v>7.1</v>
      </c>
      <c r="OO13" s="17">
        <v>10.692</v>
      </c>
      <c r="OP13" s="17">
        <v>10.692</v>
      </c>
      <c r="OQ13" s="17">
        <v>-3.5920000000000001</v>
      </c>
      <c r="OR13" s="17">
        <v>0</v>
      </c>
      <c r="OS13" s="17">
        <v>0</v>
      </c>
      <c r="OT13" s="17">
        <v>0</v>
      </c>
      <c r="OU13" s="17">
        <v>0</v>
      </c>
      <c r="OV13" s="17">
        <v>19.8</v>
      </c>
      <c r="OW13" s="17">
        <v>17.560980000000001</v>
      </c>
      <c r="OX13" s="17">
        <v>17.560980000000001</v>
      </c>
      <c r="OY13" s="17">
        <v>2.23902</v>
      </c>
      <c r="OZ13" s="17">
        <v>0</v>
      </c>
      <c r="PA13" s="17">
        <v>0</v>
      </c>
      <c r="PB13" s="17">
        <v>9.9830000000000005</v>
      </c>
      <c r="PC13" s="17">
        <v>-9.9830000000000005</v>
      </c>
      <c r="PD13" s="17">
        <v>0</v>
      </c>
      <c r="PE13" s="17">
        <v>5.67</v>
      </c>
      <c r="PF13" s="17">
        <v>5.67</v>
      </c>
      <c r="PG13" s="17">
        <v>-5.67</v>
      </c>
      <c r="PH13" s="17">
        <v>1.1000000000000001</v>
      </c>
      <c r="PI13" s="17">
        <v>1.23</v>
      </c>
      <c r="PJ13" s="17">
        <v>1.23</v>
      </c>
      <c r="PK13" s="17">
        <v>-0.13</v>
      </c>
      <c r="PL13" s="17">
        <v>3.5</v>
      </c>
      <c r="PM13" s="17">
        <v>3.4</v>
      </c>
      <c r="PN13" s="17">
        <v>3.4</v>
      </c>
      <c r="PO13" s="17">
        <v>0.1</v>
      </c>
      <c r="PP13" s="17">
        <v>5.2</v>
      </c>
      <c r="PQ13" s="17">
        <v>5</v>
      </c>
      <c r="PR13" s="17">
        <v>5</v>
      </c>
      <c r="PS13" s="17">
        <v>0.2</v>
      </c>
      <c r="PT13" s="17">
        <v>20</v>
      </c>
      <c r="PU13" s="17">
        <v>19.5122</v>
      </c>
      <c r="PV13" s="17">
        <v>19.5122</v>
      </c>
      <c r="PW13" s="17">
        <v>0.48780000000000001</v>
      </c>
      <c r="PX13" s="17">
        <v>15.3</v>
      </c>
      <c r="PY13" s="17">
        <v>15</v>
      </c>
      <c r="PZ13" s="17">
        <v>19.5122</v>
      </c>
      <c r="QA13" s="17">
        <v>-4.2122000000000002</v>
      </c>
      <c r="QB13" s="17">
        <v>18.399999999999999</v>
      </c>
      <c r="QC13" s="17">
        <v>18.600000000000001</v>
      </c>
      <c r="QD13" s="17">
        <v>17.560980000000001</v>
      </c>
      <c r="QE13" s="17">
        <v>0.83901999999999999</v>
      </c>
      <c r="QF13" s="17">
        <v>3.6</v>
      </c>
      <c r="QG13" s="17">
        <v>3.5</v>
      </c>
      <c r="QH13" s="17">
        <v>3.5</v>
      </c>
      <c r="QI13" s="17">
        <v>0.1</v>
      </c>
      <c r="QJ13" s="17">
        <v>18.5</v>
      </c>
      <c r="QK13" s="17">
        <v>18.048780000000001</v>
      </c>
      <c r="QL13" s="17">
        <v>18.048780000000001</v>
      </c>
      <c r="QM13" s="17">
        <v>0.45122000000000001</v>
      </c>
      <c r="QN13" s="17">
        <v>0</v>
      </c>
      <c r="QO13" s="17">
        <v>0</v>
      </c>
      <c r="QP13" s="17">
        <v>0</v>
      </c>
      <c r="QQ13" s="17">
        <v>0</v>
      </c>
      <c r="QR13" s="17">
        <v>0</v>
      </c>
      <c r="QS13" s="17">
        <v>0</v>
      </c>
      <c r="QT13" s="17">
        <v>0</v>
      </c>
      <c r="QU13" s="17">
        <v>0</v>
      </c>
      <c r="QV13" s="17">
        <v>17.2</v>
      </c>
      <c r="QW13" s="17">
        <v>20.053999999999998</v>
      </c>
      <c r="QX13" s="17">
        <v>20.053999999999998</v>
      </c>
      <c r="QY13" s="17">
        <v>-2.8540000000000001</v>
      </c>
      <c r="QZ13" s="17">
        <v>52.2</v>
      </c>
      <c r="RA13" s="17">
        <v>54.008000000000003</v>
      </c>
      <c r="RB13" s="17">
        <v>54.008000000000003</v>
      </c>
      <c r="RC13" s="17">
        <v>-1.8080000000000001</v>
      </c>
      <c r="RD13" s="17"/>
      <c r="RE13" s="17"/>
      <c r="RF13" s="17"/>
      <c r="RG13" s="17">
        <v>0</v>
      </c>
      <c r="RH13" s="17"/>
      <c r="RI13" s="17"/>
      <c r="RJ13" s="17"/>
      <c r="RK13" s="17">
        <v>0</v>
      </c>
      <c r="RL13" s="17"/>
      <c r="RM13" s="17"/>
      <c r="RN13" s="17"/>
      <c r="RO13" s="17">
        <v>0</v>
      </c>
      <c r="RP13" s="17"/>
      <c r="RQ13" s="17"/>
      <c r="RR13" s="17"/>
      <c r="RS13" s="17">
        <v>0</v>
      </c>
      <c r="RT13" s="17">
        <v>0</v>
      </c>
      <c r="RU13" s="17">
        <v>0</v>
      </c>
      <c r="RV13" s="17">
        <v>0</v>
      </c>
      <c r="RW13" s="17">
        <v>0</v>
      </c>
      <c r="RX13" s="17">
        <v>3.4</v>
      </c>
      <c r="RY13" s="17">
        <v>3.339</v>
      </c>
      <c r="RZ13" s="17">
        <v>3.339</v>
      </c>
      <c r="SA13" s="17">
        <v>6.0999999999999999E-2</v>
      </c>
      <c r="SB13" s="17">
        <v>20.2</v>
      </c>
      <c r="SC13" s="17">
        <v>19.869240000000001</v>
      </c>
      <c r="SD13" s="17">
        <v>19.869240000000001</v>
      </c>
      <c r="SE13" s="17">
        <v>0.33076</v>
      </c>
      <c r="SF13" s="17">
        <v>3.1</v>
      </c>
      <c r="SG13" s="17">
        <v>2</v>
      </c>
      <c r="SH13" s="17">
        <v>2</v>
      </c>
      <c r="SI13" s="17">
        <v>1.1000000000000001</v>
      </c>
      <c r="SJ13" s="17"/>
      <c r="SK13" s="17"/>
      <c r="SL13" s="17">
        <v>0.7</v>
      </c>
      <c r="SM13" s="17">
        <v>-0.7</v>
      </c>
      <c r="SN13" s="17">
        <v>19.8</v>
      </c>
      <c r="SO13" s="17">
        <v>19.121949999999998</v>
      </c>
      <c r="SP13" s="17">
        <v>19.121949999999998</v>
      </c>
      <c r="SQ13" s="17">
        <v>0.67805000000000004</v>
      </c>
      <c r="SR13" s="17">
        <v>12.9</v>
      </c>
      <c r="SS13" s="17">
        <v>12.39024</v>
      </c>
      <c r="ST13" s="17">
        <v>12.39024</v>
      </c>
      <c r="SU13" s="17">
        <v>0.50975999999999999</v>
      </c>
      <c r="SV13" s="17">
        <v>15.8</v>
      </c>
      <c r="SW13" s="17">
        <v>16.585370000000001</v>
      </c>
      <c r="SX13" s="17">
        <v>16.585370000000001</v>
      </c>
      <c r="SY13" s="17">
        <v>-0.78537000000000001</v>
      </c>
      <c r="SZ13" s="17">
        <v>20.2</v>
      </c>
      <c r="TA13" s="17">
        <v>19.5122</v>
      </c>
      <c r="TB13" s="17">
        <v>19.5122</v>
      </c>
      <c r="TC13" s="17">
        <v>0.68779999999999997</v>
      </c>
      <c r="TD13" s="17">
        <v>19.8</v>
      </c>
      <c r="TE13" s="17">
        <v>19.317070000000001</v>
      </c>
      <c r="TF13" s="17">
        <v>19.317070000000001</v>
      </c>
      <c r="TG13" s="17">
        <v>0.48293000000000003</v>
      </c>
      <c r="TH13" s="17">
        <v>3.8</v>
      </c>
      <c r="TI13" s="17">
        <v>16.187999999999999</v>
      </c>
      <c r="TJ13" s="17">
        <v>16.187999999999999</v>
      </c>
      <c r="TK13" s="17">
        <v>-12.388</v>
      </c>
      <c r="TL13" s="17">
        <v>44.3</v>
      </c>
      <c r="TM13" s="17">
        <v>23.218</v>
      </c>
      <c r="TN13" s="17">
        <v>23.218</v>
      </c>
      <c r="TO13" s="17">
        <v>21.082000000000001</v>
      </c>
      <c r="TP13" s="17">
        <v>0</v>
      </c>
      <c r="TQ13" s="17">
        <v>0</v>
      </c>
      <c r="TR13" s="17">
        <v>0</v>
      </c>
      <c r="TS13" s="17">
        <v>0</v>
      </c>
      <c r="TT13" s="17">
        <v>47</v>
      </c>
      <c r="TU13" s="17">
        <v>39.409999999999997</v>
      </c>
      <c r="TV13" s="17">
        <v>39.409999999999997</v>
      </c>
      <c r="TW13" s="17">
        <v>7.59</v>
      </c>
      <c r="TX13" s="17">
        <v>67</v>
      </c>
      <c r="TY13" s="17">
        <v>62.46</v>
      </c>
      <c r="TZ13" s="17">
        <v>62.46</v>
      </c>
      <c r="UA13" s="17">
        <v>4.54</v>
      </c>
      <c r="UB13" s="17">
        <v>4.8</v>
      </c>
      <c r="UC13" s="17">
        <v>2.2269999999999999</v>
      </c>
      <c r="UD13" s="17">
        <v>2.2269999999999999</v>
      </c>
      <c r="UE13" s="17">
        <v>2.573</v>
      </c>
      <c r="UF13" s="17">
        <v>2.5</v>
      </c>
      <c r="UG13" s="17">
        <v>1.5509999999999999</v>
      </c>
      <c r="UH13" s="17">
        <v>1.5509999999999999</v>
      </c>
      <c r="UI13" s="17">
        <v>0.94899999999999995</v>
      </c>
      <c r="UJ13" s="17">
        <v>20.9</v>
      </c>
      <c r="UK13" s="17">
        <v>19.5122</v>
      </c>
      <c r="UL13" s="17">
        <v>19.5122</v>
      </c>
      <c r="UM13" s="17">
        <v>1.3877999999999999</v>
      </c>
      <c r="UN13" s="17">
        <v>7.3</v>
      </c>
      <c r="UO13" s="17">
        <v>8</v>
      </c>
      <c r="UP13" s="17">
        <v>8</v>
      </c>
      <c r="UQ13" s="17">
        <v>-0.7</v>
      </c>
      <c r="UR13" s="17">
        <v>7.1</v>
      </c>
      <c r="US13" s="17">
        <v>8.4</v>
      </c>
      <c r="UT13" s="17">
        <v>7.4</v>
      </c>
      <c r="UU13" s="17">
        <v>-0.3</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4.5999999999999996</v>
      </c>
      <c r="VI13" s="17">
        <v>6.242</v>
      </c>
      <c r="VJ13" s="17">
        <v>6.242</v>
      </c>
      <c r="VK13" s="17">
        <v>-1.6419999999999999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63.1</v>
      </c>
      <c r="WC13" s="17">
        <v>46.01</v>
      </c>
      <c r="WD13" s="17">
        <v>46.01</v>
      </c>
      <c r="WE13" s="17">
        <v>17.09</v>
      </c>
      <c r="WF13" s="17">
        <v>29</v>
      </c>
      <c r="WG13" s="17">
        <v>38.412999999999997</v>
      </c>
      <c r="WH13" s="17">
        <v>38.412999999999997</v>
      </c>
      <c r="WI13" s="17">
        <v>-9.4130000000000003</v>
      </c>
      <c r="WJ13" s="17">
        <v>0</v>
      </c>
      <c r="WK13" s="17">
        <v>0</v>
      </c>
      <c r="WL13" s="17">
        <v>0</v>
      </c>
      <c r="WM13" s="17">
        <v>0</v>
      </c>
      <c r="WN13" s="17">
        <v>0</v>
      </c>
      <c r="WO13" s="17">
        <v>0</v>
      </c>
      <c r="WP13" s="17">
        <v>0</v>
      </c>
      <c r="WQ13" s="17">
        <v>0</v>
      </c>
      <c r="WR13" s="17">
        <v>9.4</v>
      </c>
      <c r="WS13" s="17">
        <v>9.6</v>
      </c>
      <c r="WT13" s="17">
        <v>9.6</v>
      </c>
      <c r="WU13" s="17">
        <v>-0.2</v>
      </c>
      <c r="WV13" s="17">
        <v>19.8</v>
      </c>
      <c r="WW13" s="17">
        <v>19.317070000000001</v>
      </c>
      <c r="WX13" s="17">
        <v>19.317070000000001</v>
      </c>
      <c r="WY13" s="17">
        <v>0.48293000000000003</v>
      </c>
      <c r="WZ13" s="17">
        <v>8.6</v>
      </c>
      <c r="XA13" s="17">
        <v>10.8</v>
      </c>
      <c r="XB13" s="17">
        <v>10.8</v>
      </c>
      <c r="XC13" s="17">
        <v>-2.2000000000000002</v>
      </c>
      <c r="XD13" s="17"/>
      <c r="XE13" s="17"/>
      <c r="XF13" s="17"/>
      <c r="XG13" s="17">
        <v>0</v>
      </c>
      <c r="XH13" s="17"/>
      <c r="XI13" s="17"/>
      <c r="XJ13" s="17"/>
      <c r="XK13" s="17">
        <v>0</v>
      </c>
      <c r="XL13" s="17">
        <v>16.5</v>
      </c>
      <c r="XM13" s="17">
        <v>16</v>
      </c>
      <c r="XN13" s="17">
        <v>14</v>
      </c>
      <c r="XO13" s="17">
        <v>2.5</v>
      </c>
      <c r="XP13" s="17"/>
      <c r="XQ13" s="17"/>
      <c r="XR13" s="17"/>
      <c r="XS13" s="17">
        <v>0</v>
      </c>
      <c r="XT13" s="17"/>
      <c r="XU13" s="17"/>
      <c r="XV13" s="17"/>
      <c r="XW13" s="17">
        <v>0</v>
      </c>
    </row>
    <row r="14" spans="1:647" ht="24" customHeight="1" x14ac:dyDescent="0.3">
      <c r="A14" s="1"/>
      <c r="B14" s="16" t="s">
        <v>64</v>
      </c>
      <c r="C14" s="16" t="s">
        <v>886</v>
      </c>
      <c r="D14" s="17"/>
      <c r="E14" s="17"/>
      <c r="F14" s="17"/>
      <c r="G14" s="17">
        <v>0</v>
      </c>
      <c r="H14" s="17"/>
      <c r="I14" s="17"/>
      <c r="J14" s="17"/>
      <c r="K14" s="17">
        <v>0</v>
      </c>
      <c r="L14" s="17"/>
      <c r="M14" s="17"/>
      <c r="N14" s="17"/>
      <c r="O14" s="17">
        <v>0</v>
      </c>
      <c r="P14" s="17">
        <v>598.29999999999995</v>
      </c>
      <c r="Q14" s="17">
        <v>597.06966999999997</v>
      </c>
      <c r="R14" s="17">
        <v>597.06966999999997</v>
      </c>
      <c r="S14" s="17">
        <v>1.2303299999999999</v>
      </c>
      <c r="T14" s="17">
        <v>201.2</v>
      </c>
      <c r="U14" s="17">
        <v>195.18487999999999</v>
      </c>
      <c r="V14" s="17">
        <v>195.18487999999999</v>
      </c>
      <c r="W14" s="17">
        <v>6.0151199999999996</v>
      </c>
      <c r="X14" s="17"/>
      <c r="Y14" s="17"/>
      <c r="Z14" s="17">
        <v>0</v>
      </c>
      <c r="AA14" s="17">
        <v>0</v>
      </c>
      <c r="AB14" s="17"/>
      <c r="AC14" s="17"/>
      <c r="AD14" s="17">
        <v>0</v>
      </c>
      <c r="AE14" s="17">
        <v>0</v>
      </c>
      <c r="AF14" s="17">
        <v>0</v>
      </c>
      <c r="AG14" s="17">
        <v>0</v>
      </c>
      <c r="AH14" s="17">
        <v>61.199509999999997</v>
      </c>
      <c r="AI14" s="17">
        <v>-61.199509999999997</v>
      </c>
      <c r="AJ14" s="17">
        <v>231.2</v>
      </c>
      <c r="AK14" s="17">
        <v>175</v>
      </c>
      <c r="AL14" s="17">
        <v>235.84763000000001</v>
      </c>
      <c r="AM14" s="17">
        <v>-4.6476300000000004</v>
      </c>
      <c r="AN14" s="17"/>
      <c r="AO14" s="17"/>
      <c r="AP14" s="17"/>
      <c r="AQ14" s="17">
        <v>0</v>
      </c>
      <c r="AR14" s="17"/>
      <c r="AS14" s="17"/>
      <c r="AT14" s="17"/>
      <c r="AU14" s="17">
        <v>0</v>
      </c>
      <c r="AV14" s="17">
        <v>107.3</v>
      </c>
      <c r="AW14" s="17">
        <v>193.23421999999999</v>
      </c>
      <c r="AX14" s="17">
        <v>158.30132</v>
      </c>
      <c r="AY14" s="17">
        <v>-51.00132</v>
      </c>
      <c r="AZ14" s="17">
        <v>107.1</v>
      </c>
      <c r="BA14" s="17">
        <v>193.23421999999999</v>
      </c>
      <c r="BB14" s="17">
        <v>158.30132</v>
      </c>
      <c r="BC14" s="17">
        <v>-51.201320000000003</v>
      </c>
      <c r="BD14" s="17">
        <v>107.2</v>
      </c>
      <c r="BE14" s="17">
        <v>193.23421999999999</v>
      </c>
      <c r="BF14" s="17">
        <v>158.30132</v>
      </c>
      <c r="BG14" s="17">
        <v>-51.101320000000001</v>
      </c>
      <c r="BH14" s="17">
        <v>205.3</v>
      </c>
      <c r="BI14" s="17">
        <v>289.85131999999999</v>
      </c>
      <c r="BJ14" s="17">
        <v>237.45197999999999</v>
      </c>
      <c r="BK14" s="17">
        <v>-32.151980000000002</v>
      </c>
      <c r="BL14" s="17">
        <v>210.1</v>
      </c>
      <c r="BM14" s="17">
        <v>212.00022999999999</v>
      </c>
      <c r="BN14" s="17">
        <v>212.00022999999999</v>
      </c>
      <c r="BO14" s="17">
        <v>-1.9002300000000001</v>
      </c>
      <c r="BP14" s="17">
        <v>109.6</v>
      </c>
      <c r="BQ14" s="17">
        <v>106.00012</v>
      </c>
      <c r="BR14" s="17">
        <v>106.00012</v>
      </c>
      <c r="BS14" s="17">
        <v>3.5998800000000002</v>
      </c>
      <c r="BT14" s="17">
        <v>556</v>
      </c>
      <c r="BU14" s="17">
        <v>568.29854</v>
      </c>
      <c r="BV14" s="17">
        <v>568.29854</v>
      </c>
      <c r="BW14" s="17">
        <v>-12.298539999999999</v>
      </c>
      <c r="BX14" s="17">
        <v>10.4</v>
      </c>
      <c r="BY14" s="17">
        <v>5.4891500000000004</v>
      </c>
      <c r="BZ14" s="17">
        <v>5.4891500000000004</v>
      </c>
      <c r="CA14" s="17">
        <v>4.9108499999999999</v>
      </c>
      <c r="CB14" s="17"/>
      <c r="CC14" s="17"/>
      <c r="CD14" s="17"/>
      <c r="CE14" s="17">
        <v>0</v>
      </c>
      <c r="CF14" s="17"/>
      <c r="CG14" s="17"/>
      <c r="CH14" s="17"/>
      <c r="CI14" s="17">
        <v>0</v>
      </c>
      <c r="CJ14" s="17"/>
      <c r="CK14" s="17"/>
      <c r="CL14" s="17"/>
      <c r="CM14" s="17">
        <v>0</v>
      </c>
      <c r="CN14" s="17"/>
      <c r="CO14" s="17"/>
      <c r="CP14" s="17"/>
      <c r="CQ14" s="17">
        <v>0</v>
      </c>
      <c r="CR14" s="17">
        <v>162</v>
      </c>
      <c r="CS14" s="17">
        <v>164.70732000000001</v>
      </c>
      <c r="CT14" s="17">
        <v>164.70732000000001</v>
      </c>
      <c r="CU14" s="17">
        <v>-2.7073200000000002</v>
      </c>
      <c r="CV14" s="17">
        <v>7.3</v>
      </c>
      <c r="CW14" s="17">
        <v>5.1346499999999997</v>
      </c>
      <c r="CX14" s="17">
        <v>5.1346499999999997</v>
      </c>
      <c r="CY14" s="17">
        <v>2.1653500000000001</v>
      </c>
      <c r="CZ14" s="17">
        <v>3.5</v>
      </c>
      <c r="DA14" s="17">
        <v>2.8184800000000001</v>
      </c>
      <c r="DB14" s="17">
        <v>2.8184800000000001</v>
      </c>
      <c r="DC14" s="17">
        <v>0.68152000000000001</v>
      </c>
      <c r="DD14" s="17">
        <v>0</v>
      </c>
      <c r="DE14" s="17">
        <v>0</v>
      </c>
      <c r="DF14" s="17">
        <v>0</v>
      </c>
      <c r="DG14" s="17">
        <v>0</v>
      </c>
      <c r="DH14" s="17">
        <v>6.7</v>
      </c>
      <c r="DI14" s="17">
        <v>6.8787000000000003</v>
      </c>
      <c r="DJ14" s="17">
        <v>6.8787000000000003</v>
      </c>
      <c r="DK14" s="17">
        <v>-0.1787</v>
      </c>
      <c r="DL14" s="17">
        <v>8.9</v>
      </c>
      <c r="DM14" s="17">
        <v>11.87215</v>
      </c>
      <c r="DN14" s="17">
        <v>14.70337</v>
      </c>
      <c r="DO14" s="17">
        <v>-5.8033700000000001</v>
      </c>
      <c r="DP14" s="17">
        <v>58.4</v>
      </c>
      <c r="DQ14" s="17">
        <v>65.020060000000001</v>
      </c>
      <c r="DR14" s="17">
        <v>80.525729999999996</v>
      </c>
      <c r="DS14" s="17">
        <v>-22.125730000000001</v>
      </c>
      <c r="DT14" s="17">
        <v>4.9000000000000004</v>
      </c>
      <c r="DU14" s="17">
        <v>6.9185499999999998</v>
      </c>
      <c r="DV14" s="17">
        <v>8.5684500000000003</v>
      </c>
      <c r="DW14" s="17">
        <v>-3.66845</v>
      </c>
      <c r="DX14" s="17"/>
      <c r="DY14" s="17"/>
      <c r="DZ14" s="17"/>
      <c r="EA14" s="17">
        <v>0</v>
      </c>
      <c r="EB14" s="17"/>
      <c r="EC14" s="17"/>
      <c r="ED14" s="17"/>
      <c r="EE14" s="17">
        <v>0</v>
      </c>
      <c r="EF14" s="17"/>
      <c r="EG14" s="17"/>
      <c r="EH14" s="17"/>
      <c r="EI14" s="17">
        <v>0</v>
      </c>
      <c r="EJ14" s="17">
        <v>110.8</v>
      </c>
      <c r="EK14" s="17">
        <v>112.90537</v>
      </c>
      <c r="EL14" s="17">
        <v>112.90537</v>
      </c>
      <c r="EM14" s="17">
        <v>-2.1053700000000002</v>
      </c>
      <c r="EN14" s="17">
        <v>152.9</v>
      </c>
      <c r="EO14" s="17">
        <v>221.30108000000001</v>
      </c>
      <c r="EP14" s="17">
        <v>221.30108000000001</v>
      </c>
      <c r="EQ14" s="17">
        <v>-68.401079999999993</v>
      </c>
      <c r="ER14" s="17">
        <v>0</v>
      </c>
      <c r="ES14" s="17"/>
      <c r="ET14" s="17">
        <v>0</v>
      </c>
      <c r="EU14" s="17">
        <v>0</v>
      </c>
      <c r="EV14" s="17"/>
      <c r="EW14" s="17"/>
      <c r="EX14" s="17"/>
      <c r="EY14" s="17">
        <v>0</v>
      </c>
      <c r="EZ14" s="17"/>
      <c r="FA14" s="17"/>
      <c r="FB14" s="17"/>
      <c r="FC14" s="17">
        <v>0</v>
      </c>
      <c r="FD14" s="17">
        <v>6.5</v>
      </c>
      <c r="FE14" s="17">
        <v>6.39</v>
      </c>
      <c r="FF14" s="17">
        <v>6.39</v>
      </c>
      <c r="FG14" s="17">
        <v>0.11</v>
      </c>
      <c r="FH14" s="17">
        <v>148.6</v>
      </c>
      <c r="FI14" s="17">
        <v>146.34147999999999</v>
      </c>
      <c r="FJ14" s="17">
        <v>146.34146999999999</v>
      </c>
      <c r="FK14" s="17">
        <v>2.2585299999999999</v>
      </c>
      <c r="FL14" s="17">
        <v>81.400000000000006</v>
      </c>
      <c r="FM14" s="17">
        <v>79.613929999999996</v>
      </c>
      <c r="FN14" s="17">
        <v>76.379589999999993</v>
      </c>
      <c r="FO14" s="17">
        <v>5.02041</v>
      </c>
      <c r="FP14" s="17">
        <v>126.9</v>
      </c>
      <c r="FQ14" s="17">
        <v>150.27984000000001</v>
      </c>
      <c r="FR14" s="17">
        <v>151.17058</v>
      </c>
      <c r="FS14" s="17">
        <v>-24.270579999999999</v>
      </c>
      <c r="FT14" s="17">
        <v>42.3</v>
      </c>
      <c r="FU14" s="17">
        <v>41.498959999999997</v>
      </c>
      <c r="FV14" s="17">
        <v>41.498959999999997</v>
      </c>
      <c r="FW14" s="17">
        <v>0.80103999999999997</v>
      </c>
      <c r="FX14" s="17">
        <v>9.1</v>
      </c>
      <c r="FY14" s="17">
        <v>9.6429299999999998</v>
      </c>
      <c r="FZ14" s="17">
        <v>9.6429299999999998</v>
      </c>
      <c r="GA14" s="17">
        <v>-0.54293000000000002</v>
      </c>
      <c r="GB14" s="17">
        <v>19.7</v>
      </c>
      <c r="GC14" s="17">
        <v>19.121949999999998</v>
      </c>
      <c r="GD14" s="17">
        <v>19.121949999999998</v>
      </c>
      <c r="GE14" s="17">
        <v>0.57804999999999995</v>
      </c>
      <c r="GF14" s="17">
        <v>94.2</v>
      </c>
      <c r="GG14" s="17">
        <v>87.657560000000004</v>
      </c>
      <c r="GH14" s="17">
        <v>87.657560000000004</v>
      </c>
      <c r="GI14" s="17">
        <v>6.54244</v>
      </c>
      <c r="GJ14" s="17">
        <v>108.6</v>
      </c>
      <c r="GK14" s="17">
        <v>0</v>
      </c>
      <c r="GL14" s="17">
        <v>0</v>
      </c>
      <c r="GM14" s="17">
        <v>108.6</v>
      </c>
      <c r="GN14" s="17">
        <v>122.4</v>
      </c>
      <c r="GO14" s="17">
        <v>0</v>
      </c>
      <c r="GP14" s="17">
        <v>0</v>
      </c>
      <c r="GQ14" s="17">
        <v>122.4</v>
      </c>
      <c r="GR14" s="17">
        <v>151.1</v>
      </c>
      <c r="GS14" s="17"/>
      <c r="GT14" s="17"/>
      <c r="GU14" s="17">
        <v>151.1</v>
      </c>
      <c r="GV14" s="17">
        <v>108.5</v>
      </c>
      <c r="GW14" s="17">
        <v>108.91673</v>
      </c>
      <c r="GX14" s="17">
        <v>110.91316999999999</v>
      </c>
      <c r="GY14" s="17">
        <v>-2.41317</v>
      </c>
      <c r="GZ14" s="17">
        <v>5.9</v>
      </c>
      <c r="HA14" s="17"/>
      <c r="HB14" s="17">
        <v>9.09</v>
      </c>
      <c r="HC14" s="17">
        <v>-3.19</v>
      </c>
      <c r="HD14" s="17">
        <v>9</v>
      </c>
      <c r="HE14" s="17">
        <v>9.9490999999999996</v>
      </c>
      <c r="HF14" s="17">
        <v>9.9490999999999996</v>
      </c>
      <c r="HG14" s="17">
        <v>-0.94910000000000005</v>
      </c>
      <c r="HH14" s="17">
        <v>43.5</v>
      </c>
      <c r="HI14" s="17">
        <v>44.250749999999996</v>
      </c>
      <c r="HJ14" s="17">
        <v>47.26634</v>
      </c>
      <c r="HK14" s="17">
        <v>-3.76634</v>
      </c>
      <c r="HL14" s="17">
        <v>30.1</v>
      </c>
      <c r="HM14" s="17">
        <v>30</v>
      </c>
      <c r="HN14" s="17">
        <v>30</v>
      </c>
      <c r="HO14" s="17">
        <v>0.1</v>
      </c>
      <c r="HP14" s="17">
        <v>3.8</v>
      </c>
      <c r="HQ14" s="17">
        <v>3.8872599999999999</v>
      </c>
      <c r="HR14" s="17">
        <v>3.8872599999999999</v>
      </c>
      <c r="HS14" s="17">
        <v>-8.7260000000000004E-2</v>
      </c>
      <c r="HT14" s="17">
        <v>37.4</v>
      </c>
      <c r="HU14" s="17">
        <v>33.323279999999997</v>
      </c>
      <c r="HV14" s="17">
        <v>33.323279999999997</v>
      </c>
      <c r="HW14" s="17">
        <v>4.0767199999999999</v>
      </c>
      <c r="HX14" s="17">
        <v>173.1</v>
      </c>
      <c r="HY14" s="17">
        <v>171.54185000000001</v>
      </c>
      <c r="HZ14" s="17">
        <v>171.54185000000001</v>
      </c>
      <c r="IA14" s="17">
        <v>1.5581499999999999</v>
      </c>
      <c r="IB14" s="17">
        <v>47.5</v>
      </c>
      <c r="IC14" s="17">
        <v>47.67127</v>
      </c>
      <c r="ID14" s="17">
        <v>47.67127</v>
      </c>
      <c r="IE14" s="17">
        <v>-0.17127000000000001</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86.5</v>
      </c>
      <c r="JE14" s="17">
        <v>85.815079999999995</v>
      </c>
      <c r="JF14" s="17">
        <v>88.815600000000003</v>
      </c>
      <c r="JG14" s="17">
        <v>-2.3155999999999999</v>
      </c>
      <c r="JH14" s="17"/>
      <c r="JI14" s="17"/>
      <c r="JJ14" s="17"/>
      <c r="JK14" s="17">
        <v>0</v>
      </c>
      <c r="JL14" s="17">
        <v>160.19999999999999</v>
      </c>
      <c r="JM14" s="17">
        <v>150.66667000000001</v>
      </c>
      <c r="JN14" s="17">
        <v>150.66667000000001</v>
      </c>
      <c r="JO14" s="17">
        <v>9.5333299999999994</v>
      </c>
      <c r="JP14" s="17">
        <v>0</v>
      </c>
      <c r="JQ14" s="17">
        <v>0</v>
      </c>
      <c r="JR14" s="17">
        <v>0</v>
      </c>
      <c r="JS14" s="17">
        <v>0</v>
      </c>
      <c r="JT14" s="17">
        <v>65.5</v>
      </c>
      <c r="JU14" s="17">
        <v>75.333330000000004</v>
      </c>
      <c r="JV14" s="17">
        <v>75.333330000000004</v>
      </c>
      <c r="JW14" s="17">
        <v>-9.8333300000000001</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3.5</v>
      </c>
      <c r="LE14" s="17">
        <v>3.9931199999999998</v>
      </c>
      <c r="LF14" s="17">
        <v>3.9931199999999998</v>
      </c>
      <c r="LG14" s="17">
        <v>-0.49312</v>
      </c>
      <c r="LH14" s="17">
        <v>124.5</v>
      </c>
      <c r="LI14" s="17">
        <v>197.09657999999999</v>
      </c>
      <c r="LJ14" s="17">
        <v>197.09657999999999</v>
      </c>
      <c r="LK14" s="17">
        <v>-72.596580000000003</v>
      </c>
      <c r="LL14" s="17">
        <v>108.7</v>
      </c>
      <c r="LM14" s="17">
        <v>127.82629</v>
      </c>
      <c r="LN14" s="17">
        <v>127.8263</v>
      </c>
      <c r="LO14" s="17">
        <v>-19.126300000000001</v>
      </c>
      <c r="LP14" s="17"/>
      <c r="LQ14" s="17"/>
      <c r="LR14" s="17"/>
      <c r="LS14" s="17">
        <v>0</v>
      </c>
      <c r="LT14" s="17">
        <v>77.5</v>
      </c>
      <c r="LU14" s="17">
        <v>78.567999999999998</v>
      </c>
      <c r="LV14" s="17">
        <v>78.567999999999998</v>
      </c>
      <c r="LW14" s="17">
        <v>-1.0680000000000001</v>
      </c>
      <c r="LX14" s="17">
        <v>29.9</v>
      </c>
      <c r="LY14" s="17">
        <v>30.097560000000001</v>
      </c>
      <c r="LZ14" s="17">
        <v>30.097560000000001</v>
      </c>
      <c r="MA14" s="17">
        <v>-0.19756000000000001</v>
      </c>
      <c r="MB14" s="17"/>
      <c r="MC14" s="17"/>
      <c r="MD14" s="17"/>
      <c r="ME14" s="17">
        <v>0</v>
      </c>
      <c r="MF14" s="17"/>
      <c r="MG14" s="17"/>
      <c r="MH14" s="17"/>
      <c r="MI14" s="17">
        <v>0</v>
      </c>
      <c r="MJ14" s="17"/>
      <c r="MK14" s="17"/>
      <c r="ML14" s="17"/>
      <c r="MM14" s="17">
        <v>0</v>
      </c>
      <c r="MN14" s="17">
        <v>103.5</v>
      </c>
      <c r="MO14" s="17">
        <v>149.774</v>
      </c>
      <c r="MP14" s="17">
        <v>146.66612000000001</v>
      </c>
      <c r="MQ14" s="17">
        <v>-43.166119999999999</v>
      </c>
      <c r="MR14" s="17">
        <v>103.6</v>
      </c>
      <c r="MS14" s="17">
        <v>149.774</v>
      </c>
      <c r="MT14" s="17">
        <v>146.66612000000001</v>
      </c>
      <c r="MU14" s="17">
        <v>-43.066119999999998</v>
      </c>
      <c r="MV14" s="17">
        <v>121.6</v>
      </c>
      <c r="MW14" s="17">
        <v>149.774</v>
      </c>
      <c r="MX14" s="17">
        <v>146.66612000000001</v>
      </c>
      <c r="MY14" s="17">
        <v>-25.066120000000002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59.9</v>
      </c>
      <c r="OG14" s="17">
        <v>85.18</v>
      </c>
      <c r="OH14" s="17">
        <v>85.18</v>
      </c>
      <c r="OI14" s="17">
        <v>-25.28</v>
      </c>
      <c r="OJ14" s="17">
        <v>0</v>
      </c>
      <c r="OK14" s="17">
        <v>0</v>
      </c>
      <c r="OL14" s="17">
        <v>0</v>
      </c>
      <c r="OM14" s="17">
        <v>0</v>
      </c>
      <c r="ON14" s="17">
        <v>7.3</v>
      </c>
      <c r="OO14" s="17">
        <v>10.641999999999999</v>
      </c>
      <c r="OP14" s="17">
        <v>10.641999999999999</v>
      </c>
      <c r="OQ14" s="17">
        <v>-3.3420000000000001</v>
      </c>
      <c r="OR14" s="17">
        <v>0</v>
      </c>
      <c r="OS14" s="17">
        <v>0</v>
      </c>
      <c r="OT14" s="17">
        <v>0</v>
      </c>
      <c r="OU14" s="17">
        <v>0</v>
      </c>
      <c r="OV14" s="17">
        <v>20</v>
      </c>
      <c r="OW14" s="17">
        <v>17.560980000000001</v>
      </c>
      <c r="OX14" s="17">
        <v>17.560980000000001</v>
      </c>
      <c r="OY14" s="17">
        <v>2.4390200000000002</v>
      </c>
      <c r="OZ14" s="17">
        <v>0</v>
      </c>
      <c r="PA14" s="17">
        <v>0</v>
      </c>
      <c r="PB14" s="17">
        <v>9.9830000000000005</v>
      </c>
      <c r="PC14" s="17">
        <v>-9.9830000000000005</v>
      </c>
      <c r="PD14" s="17">
        <v>0</v>
      </c>
      <c r="PE14" s="17">
        <v>5.67</v>
      </c>
      <c r="PF14" s="17">
        <v>5.67</v>
      </c>
      <c r="PG14" s="17">
        <v>-5.67</v>
      </c>
      <c r="PH14" s="17">
        <v>1.1000000000000001</v>
      </c>
      <c r="PI14" s="17">
        <v>1.23</v>
      </c>
      <c r="PJ14" s="17">
        <v>1.23</v>
      </c>
      <c r="PK14" s="17">
        <v>-0.13</v>
      </c>
      <c r="PL14" s="17">
        <v>3.5</v>
      </c>
      <c r="PM14" s="17">
        <v>3.4</v>
      </c>
      <c r="PN14" s="17">
        <v>3.4</v>
      </c>
      <c r="PO14" s="17">
        <v>0.1</v>
      </c>
      <c r="PP14" s="17">
        <v>5.3</v>
      </c>
      <c r="PQ14" s="17">
        <v>5</v>
      </c>
      <c r="PR14" s="17">
        <v>5</v>
      </c>
      <c r="PS14" s="17">
        <v>0.3</v>
      </c>
      <c r="PT14" s="17">
        <v>20.2</v>
      </c>
      <c r="PU14" s="17">
        <v>19.5122</v>
      </c>
      <c r="PV14" s="17">
        <v>19.5122</v>
      </c>
      <c r="PW14" s="17">
        <v>0.68779999999999997</v>
      </c>
      <c r="PX14" s="17">
        <v>15.3</v>
      </c>
      <c r="PY14" s="17">
        <v>15</v>
      </c>
      <c r="PZ14" s="17">
        <v>19.5122</v>
      </c>
      <c r="QA14" s="17">
        <v>-4.2122000000000002</v>
      </c>
      <c r="QB14" s="17">
        <v>18.399999999999999</v>
      </c>
      <c r="QC14" s="17">
        <v>18.600000000000001</v>
      </c>
      <c r="QD14" s="17">
        <v>17.560980000000001</v>
      </c>
      <c r="QE14" s="17">
        <v>0.83901999999999999</v>
      </c>
      <c r="QF14" s="17">
        <v>3.6</v>
      </c>
      <c r="QG14" s="17">
        <v>3.5</v>
      </c>
      <c r="QH14" s="17">
        <v>3.5</v>
      </c>
      <c r="QI14" s="17">
        <v>0.1</v>
      </c>
      <c r="QJ14" s="17">
        <v>18.5</v>
      </c>
      <c r="QK14" s="17">
        <v>18.048780000000001</v>
      </c>
      <c r="QL14" s="17">
        <v>18.048780000000001</v>
      </c>
      <c r="QM14" s="17">
        <v>0.45122000000000001</v>
      </c>
      <c r="QN14" s="17">
        <v>0</v>
      </c>
      <c r="QO14" s="17">
        <v>0</v>
      </c>
      <c r="QP14" s="17">
        <v>0</v>
      </c>
      <c r="QQ14" s="17">
        <v>0</v>
      </c>
      <c r="QR14" s="17">
        <v>0</v>
      </c>
      <c r="QS14" s="17">
        <v>0</v>
      </c>
      <c r="QT14" s="17">
        <v>0</v>
      </c>
      <c r="QU14" s="17">
        <v>0</v>
      </c>
      <c r="QV14" s="17">
        <v>17.7</v>
      </c>
      <c r="QW14" s="17">
        <v>19.515999999999998</v>
      </c>
      <c r="QX14" s="17">
        <v>19.515999999999998</v>
      </c>
      <c r="QY14" s="17">
        <v>-1.8160000000000001</v>
      </c>
      <c r="QZ14" s="17">
        <v>51.8</v>
      </c>
      <c r="RA14" s="17">
        <v>52.720999999999997</v>
      </c>
      <c r="RB14" s="17">
        <v>52.720999999999997</v>
      </c>
      <c r="RC14" s="17">
        <v>-0.92100000000000004</v>
      </c>
      <c r="RD14" s="17"/>
      <c r="RE14" s="17"/>
      <c r="RF14" s="17"/>
      <c r="RG14" s="17">
        <v>0</v>
      </c>
      <c r="RH14" s="17"/>
      <c r="RI14" s="17"/>
      <c r="RJ14" s="17"/>
      <c r="RK14" s="17">
        <v>0</v>
      </c>
      <c r="RL14" s="17"/>
      <c r="RM14" s="17"/>
      <c r="RN14" s="17"/>
      <c r="RO14" s="17">
        <v>0</v>
      </c>
      <c r="RP14" s="17"/>
      <c r="RQ14" s="17"/>
      <c r="RR14" s="17"/>
      <c r="RS14" s="17">
        <v>0</v>
      </c>
      <c r="RT14" s="17">
        <v>0</v>
      </c>
      <c r="RU14" s="17">
        <v>0</v>
      </c>
      <c r="RV14" s="17">
        <v>0</v>
      </c>
      <c r="RW14" s="17">
        <v>0</v>
      </c>
      <c r="RX14" s="17">
        <v>3.4</v>
      </c>
      <c r="RY14" s="17">
        <v>3.339</v>
      </c>
      <c r="RZ14" s="17">
        <v>3.339</v>
      </c>
      <c r="SA14" s="17">
        <v>6.0999999999999999E-2</v>
      </c>
      <c r="SB14" s="17">
        <v>20.2</v>
      </c>
      <c r="SC14" s="17">
        <v>19.869240000000001</v>
      </c>
      <c r="SD14" s="17">
        <v>19.869240000000001</v>
      </c>
      <c r="SE14" s="17">
        <v>0.33076</v>
      </c>
      <c r="SF14" s="17">
        <v>3.1</v>
      </c>
      <c r="SG14" s="17">
        <v>2</v>
      </c>
      <c r="SH14" s="17">
        <v>2</v>
      </c>
      <c r="SI14" s="17">
        <v>1.1000000000000001</v>
      </c>
      <c r="SJ14" s="17"/>
      <c r="SK14" s="17"/>
      <c r="SL14" s="17">
        <v>0.7</v>
      </c>
      <c r="SM14" s="17">
        <v>-0.7</v>
      </c>
      <c r="SN14" s="17">
        <v>19.8</v>
      </c>
      <c r="SO14" s="17">
        <v>19.121949999999998</v>
      </c>
      <c r="SP14" s="17">
        <v>19.121949999999998</v>
      </c>
      <c r="SQ14" s="17">
        <v>0.67805000000000004</v>
      </c>
      <c r="SR14" s="17">
        <v>12.9</v>
      </c>
      <c r="SS14" s="17">
        <v>12.39024</v>
      </c>
      <c r="ST14" s="17">
        <v>12.39024</v>
      </c>
      <c r="SU14" s="17">
        <v>0.50975999999999999</v>
      </c>
      <c r="SV14" s="17">
        <v>16</v>
      </c>
      <c r="SW14" s="17">
        <v>16.585370000000001</v>
      </c>
      <c r="SX14" s="17">
        <v>16.585370000000001</v>
      </c>
      <c r="SY14" s="17">
        <v>-0.58536999999999995</v>
      </c>
      <c r="SZ14" s="17">
        <v>20.2</v>
      </c>
      <c r="TA14" s="17">
        <v>19.5122</v>
      </c>
      <c r="TB14" s="17">
        <v>19.5122</v>
      </c>
      <c r="TC14" s="17">
        <v>0.68779999999999997</v>
      </c>
      <c r="TD14" s="17">
        <v>19.600000000000001</v>
      </c>
      <c r="TE14" s="17">
        <v>19.317070000000001</v>
      </c>
      <c r="TF14" s="17">
        <v>19.317070000000001</v>
      </c>
      <c r="TG14" s="17">
        <v>0.28293000000000001</v>
      </c>
      <c r="TH14" s="17">
        <v>4.5999999999999996</v>
      </c>
      <c r="TI14" s="17">
        <v>16.899999999999999</v>
      </c>
      <c r="TJ14" s="17">
        <v>16.899999999999999</v>
      </c>
      <c r="TK14" s="17">
        <v>-12.3</v>
      </c>
      <c r="TL14" s="17">
        <v>31.9</v>
      </c>
      <c r="TM14" s="17">
        <v>22.145</v>
      </c>
      <c r="TN14" s="17">
        <v>22.145</v>
      </c>
      <c r="TO14" s="17">
        <v>9.7550000000000008</v>
      </c>
      <c r="TP14" s="17">
        <v>0</v>
      </c>
      <c r="TQ14" s="17">
        <v>0</v>
      </c>
      <c r="TR14" s="17">
        <v>0</v>
      </c>
      <c r="TS14" s="17">
        <v>0</v>
      </c>
      <c r="TT14" s="17">
        <v>39</v>
      </c>
      <c r="TU14" s="17">
        <v>39.94</v>
      </c>
      <c r="TV14" s="17">
        <v>39.94</v>
      </c>
      <c r="TW14" s="17">
        <v>-0.94</v>
      </c>
      <c r="TX14" s="17">
        <v>79</v>
      </c>
      <c r="TY14" s="17">
        <v>62.22</v>
      </c>
      <c r="TZ14" s="17">
        <v>62.22</v>
      </c>
      <c r="UA14" s="17">
        <v>16.78</v>
      </c>
      <c r="UB14" s="17">
        <v>2.2000000000000002</v>
      </c>
      <c r="UC14" s="17">
        <v>1.7969999999999999</v>
      </c>
      <c r="UD14" s="17">
        <v>1.7969999999999999</v>
      </c>
      <c r="UE14" s="17">
        <v>0.40300000000000002</v>
      </c>
      <c r="UF14" s="17">
        <v>1.3</v>
      </c>
      <c r="UG14" s="17">
        <v>1.3640000000000001</v>
      </c>
      <c r="UH14" s="17">
        <v>1.3640000000000001</v>
      </c>
      <c r="UI14" s="17">
        <v>-6.4000000000000001E-2</v>
      </c>
      <c r="UJ14" s="17">
        <v>20.9</v>
      </c>
      <c r="UK14" s="17">
        <v>19.5122</v>
      </c>
      <c r="UL14" s="17">
        <v>19.5122</v>
      </c>
      <c r="UM14" s="17">
        <v>1.3877999999999999</v>
      </c>
      <c r="UN14" s="17">
        <v>7.3</v>
      </c>
      <c r="UO14" s="17">
        <v>8</v>
      </c>
      <c r="UP14" s="17">
        <v>8</v>
      </c>
      <c r="UQ14" s="17">
        <v>-0.7</v>
      </c>
      <c r="UR14" s="17">
        <v>7.2</v>
      </c>
      <c r="US14" s="17">
        <v>8.4</v>
      </c>
      <c r="UT14" s="17">
        <v>7.4</v>
      </c>
      <c r="UU14" s="17">
        <v>-0.2</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4.4000000000000004</v>
      </c>
      <c r="VI14" s="17">
        <v>6.1189999999999998</v>
      </c>
      <c r="VJ14" s="17">
        <v>6.1189999999999998</v>
      </c>
      <c r="VK14" s="17">
        <v>-1.7190000000000001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74</v>
      </c>
      <c r="WC14" s="17">
        <v>45.933999999999997</v>
      </c>
      <c r="WD14" s="17">
        <v>45.933999999999997</v>
      </c>
      <c r="WE14" s="17">
        <v>28.065999999999999</v>
      </c>
      <c r="WF14" s="17">
        <v>31.2</v>
      </c>
      <c r="WG14" s="17">
        <v>39.024999999999999</v>
      </c>
      <c r="WH14" s="17">
        <v>39.024999999999999</v>
      </c>
      <c r="WI14" s="17">
        <v>-7.8250000000000002</v>
      </c>
      <c r="WJ14" s="17">
        <v>0</v>
      </c>
      <c r="WK14" s="17">
        <v>0</v>
      </c>
      <c r="WL14" s="17">
        <v>0</v>
      </c>
      <c r="WM14" s="17">
        <v>0</v>
      </c>
      <c r="WN14" s="17">
        <v>0</v>
      </c>
      <c r="WO14" s="17">
        <v>0</v>
      </c>
      <c r="WP14" s="17">
        <v>0</v>
      </c>
      <c r="WQ14" s="17">
        <v>0</v>
      </c>
      <c r="WR14" s="17">
        <v>9.4</v>
      </c>
      <c r="WS14" s="17">
        <v>9.6</v>
      </c>
      <c r="WT14" s="17">
        <v>9.6</v>
      </c>
      <c r="WU14" s="17">
        <v>-0.2</v>
      </c>
      <c r="WV14" s="17">
        <v>19.7</v>
      </c>
      <c r="WW14" s="17">
        <v>19.317070000000001</v>
      </c>
      <c r="WX14" s="17">
        <v>19.317070000000001</v>
      </c>
      <c r="WY14" s="17">
        <v>0.38292999999999999</v>
      </c>
      <c r="WZ14" s="17">
        <v>8.8000000000000007</v>
      </c>
      <c r="XA14" s="17">
        <v>10.8</v>
      </c>
      <c r="XB14" s="17">
        <v>10.8</v>
      </c>
      <c r="XC14" s="17">
        <v>-2</v>
      </c>
      <c r="XD14" s="17"/>
      <c r="XE14" s="17"/>
      <c r="XF14" s="17"/>
      <c r="XG14" s="17">
        <v>0</v>
      </c>
      <c r="XH14" s="17"/>
      <c r="XI14" s="17"/>
      <c r="XJ14" s="17"/>
      <c r="XK14" s="17">
        <v>0</v>
      </c>
      <c r="XL14" s="17">
        <v>17</v>
      </c>
      <c r="XM14" s="17">
        <v>16</v>
      </c>
      <c r="XN14" s="17">
        <v>14</v>
      </c>
      <c r="XO14" s="17">
        <v>3</v>
      </c>
      <c r="XP14" s="17"/>
      <c r="XQ14" s="17"/>
      <c r="XR14" s="17"/>
      <c r="XS14" s="17">
        <v>0</v>
      </c>
      <c r="XT14" s="17"/>
      <c r="XU14" s="17"/>
      <c r="XV14" s="17"/>
      <c r="XW14" s="17">
        <v>0</v>
      </c>
    </row>
    <row r="15" spans="1:647" ht="24" customHeight="1" x14ac:dyDescent="0.3">
      <c r="A15" s="1"/>
      <c r="B15" s="16" t="s">
        <v>64</v>
      </c>
      <c r="C15" s="16" t="s">
        <v>887</v>
      </c>
      <c r="D15" s="17"/>
      <c r="E15" s="17"/>
      <c r="F15" s="17"/>
      <c r="G15" s="17">
        <v>0</v>
      </c>
      <c r="H15" s="17"/>
      <c r="I15" s="17"/>
      <c r="J15" s="17"/>
      <c r="K15" s="17">
        <v>0</v>
      </c>
      <c r="L15" s="17"/>
      <c r="M15" s="17"/>
      <c r="N15" s="17"/>
      <c r="O15" s="17">
        <v>0</v>
      </c>
      <c r="P15" s="17">
        <v>597.79999999999995</v>
      </c>
      <c r="Q15" s="17">
        <v>597.06966999999997</v>
      </c>
      <c r="R15" s="17">
        <v>597.06966999999997</v>
      </c>
      <c r="S15" s="17">
        <v>0.73033000000000003</v>
      </c>
      <c r="T15" s="17">
        <v>199.9</v>
      </c>
      <c r="U15" s="17">
        <v>195.18487999999999</v>
      </c>
      <c r="V15" s="17">
        <v>195.18487999999999</v>
      </c>
      <c r="W15" s="17">
        <v>4.7151199999999998</v>
      </c>
      <c r="X15" s="17"/>
      <c r="Y15" s="17"/>
      <c r="Z15" s="17">
        <v>0</v>
      </c>
      <c r="AA15" s="17">
        <v>0</v>
      </c>
      <c r="AB15" s="17"/>
      <c r="AC15" s="17"/>
      <c r="AD15" s="17">
        <v>0</v>
      </c>
      <c r="AE15" s="17">
        <v>0</v>
      </c>
      <c r="AF15" s="17">
        <v>89.8</v>
      </c>
      <c r="AG15" s="17">
        <v>0</v>
      </c>
      <c r="AH15" s="17">
        <v>61.199509999999997</v>
      </c>
      <c r="AI15" s="17">
        <v>28.600490000000001</v>
      </c>
      <c r="AJ15" s="17">
        <v>230.3</v>
      </c>
      <c r="AK15" s="17">
        <v>175</v>
      </c>
      <c r="AL15" s="17">
        <v>235.84763000000001</v>
      </c>
      <c r="AM15" s="17">
        <v>-5.5476299999999998</v>
      </c>
      <c r="AN15" s="17"/>
      <c r="AO15" s="17"/>
      <c r="AP15" s="17"/>
      <c r="AQ15" s="17">
        <v>0</v>
      </c>
      <c r="AR15" s="17"/>
      <c r="AS15" s="17"/>
      <c r="AT15" s="17"/>
      <c r="AU15" s="17">
        <v>0</v>
      </c>
      <c r="AV15" s="17">
        <v>105.9</v>
      </c>
      <c r="AW15" s="17">
        <v>185.91132999999999</v>
      </c>
      <c r="AX15" s="17">
        <v>150.44448</v>
      </c>
      <c r="AY15" s="17">
        <v>-44.54448</v>
      </c>
      <c r="AZ15" s="17">
        <v>106.4</v>
      </c>
      <c r="BA15" s="17">
        <v>185.91132999999999</v>
      </c>
      <c r="BB15" s="17">
        <v>150.44448</v>
      </c>
      <c r="BC15" s="17">
        <v>-44.04448</v>
      </c>
      <c r="BD15" s="17">
        <v>106</v>
      </c>
      <c r="BE15" s="17">
        <v>185.91132999999999</v>
      </c>
      <c r="BF15" s="17">
        <v>150.44448</v>
      </c>
      <c r="BG15" s="17">
        <v>-44.444479999999999</v>
      </c>
      <c r="BH15" s="17">
        <v>206.4</v>
      </c>
      <c r="BI15" s="17">
        <v>278.86700000000002</v>
      </c>
      <c r="BJ15" s="17">
        <v>225.66672</v>
      </c>
      <c r="BK15" s="17">
        <v>-19.266719999999999</v>
      </c>
      <c r="BL15" s="17">
        <v>209.8</v>
      </c>
      <c r="BM15" s="17">
        <v>212.00022999999999</v>
      </c>
      <c r="BN15" s="17">
        <v>212.00022999999999</v>
      </c>
      <c r="BO15" s="17">
        <v>-2.2002299999999999</v>
      </c>
      <c r="BP15" s="17">
        <v>109.9</v>
      </c>
      <c r="BQ15" s="17">
        <v>106.00012</v>
      </c>
      <c r="BR15" s="17">
        <v>106.00012</v>
      </c>
      <c r="BS15" s="17">
        <v>3.89988</v>
      </c>
      <c r="BT15" s="17">
        <v>547.6</v>
      </c>
      <c r="BU15" s="17">
        <v>568.29854</v>
      </c>
      <c r="BV15" s="17">
        <v>568.29854</v>
      </c>
      <c r="BW15" s="17">
        <v>-20.698540000000001</v>
      </c>
      <c r="BX15" s="17">
        <v>10.4</v>
      </c>
      <c r="BY15" s="17">
        <v>5.4891500000000004</v>
      </c>
      <c r="BZ15" s="17">
        <v>5.4891500000000004</v>
      </c>
      <c r="CA15" s="17">
        <v>4.9108499999999999</v>
      </c>
      <c r="CB15" s="17"/>
      <c r="CC15" s="17"/>
      <c r="CD15" s="17"/>
      <c r="CE15" s="17">
        <v>0</v>
      </c>
      <c r="CF15" s="17"/>
      <c r="CG15" s="17"/>
      <c r="CH15" s="17"/>
      <c r="CI15" s="17">
        <v>0</v>
      </c>
      <c r="CJ15" s="17"/>
      <c r="CK15" s="17"/>
      <c r="CL15" s="17"/>
      <c r="CM15" s="17">
        <v>0</v>
      </c>
      <c r="CN15" s="17"/>
      <c r="CO15" s="17"/>
      <c r="CP15" s="17"/>
      <c r="CQ15" s="17">
        <v>0</v>
      </c>
      <c r="CR15" s="17">
        <v>167.3</v>
      </c>
      <c r="CS15" s="17">
        <v>164.70732000000001</v>
      </c>
      <c r="CT15" s="17">
        <v>164.70732000000001</v>
      </c>
      <c r="CU15" s="17">
        <v>2.5926800000000001</v>
      </c>
      <c r="CV15" s="17">
        <v>7.3</v>
      </c>
      <c r="CW15" s="17">
        <v>5.1346499999999997</v>
      </c>
      <c r="CX15" s="17">
        <v>5.1346499999999997</v>
      </c>
      <c r="CY15" s="17">
        <v>2.1653500000000001</v>
      </c>
      <c r="CZ15" s="17">
        <v>3.7</v>
      </c>
      <c r="DA15" s="17">
        <v>2.8184800000000001</v>
      </c>
      <c r="DB15" s="17">
        <v>2.8184800000000001</v>
      </c>
      <c r="DC15" s="17">
        <v>0.88151999999999997</v>
      </c>
      <c r="DD15" s="17">
        <v>0</v>
      </c>
      <c r="DE15" s="17">
        <v>0</v>
      </c>
      <c r="DF15" s="17">
        <v>0</v>
      </c>
      <c r="DG15" s="17">
        <v>0</v>
      </c>
      <c r="DH15" s="17">
        <v>6.7</v>
      </c>
      <c r="DI15" s="17">
        <v>6.8787000000000003</v>
      </c>
      <c r="DJ15" s="17">
        <v>6.8787000000000003</v>
      </c>
      <c r="DK15" s="17">
        <v>-0.1787</v>
      </c>
      <c r="DL15" s="17">
        <v>8.9</v>
      </c>
      <c r="DM15" s="17">
        <v>11.87215</v>
      </c>
      <c r="DN15" s="17">
        <v>13.849970000000001</v>
      </c>
      <c r="DO15" s="17">
        <v>-4.9499700000000004</v>
      </c>
      <c r="DP15" s="17">
        <v>68.7</v>
      </c>
      <c r="DQ15" s="17">
        <v>65.020060000000001</v>
      </c>
      <c r="DR15" s="17">
        <v>75.851950000000002</v>
      </c>
      <c r="DS15" s="17">
        <v>-7.1519500000000003</v>
      </c>
      <c r="DT15" s="17">
        <v>4.9000000000000004</v>
      </c>
      <c r="DU15" s="17">
        <v>6.9185499999999998</v>
      </c>
      <c r="DV15" s="17">
        <v>8.0711300000000001</v>
      </c>
      <c r="DW15" s="17">
        <v>-3.1711299999999998</v>
      </c>
      <c r="DX15" s="17"/>
      <c r="DY15" s="17"/>
      <c r="DZ15" s="17"/>
      <c r="EA15" s="17">
        <v>0</v>
      </c>
      <c r="EB15" s="17"/>
      <c r="EC15" s="17"/>
      <c r="ED15" s="17"/>
      <c r="EE15" s="17">
        <v>0</v>
      </c>
      <c r="EF15" s="17"/>
      <c r="EG15" s="17"/>
      <c r="EH15" s="17"/>
      <c r="EI15" s="17">
        <v>0</v>
      </c>
      <c r="EJ15" s="17">
        <v>110.9</v>
      </c>
      <c r="EK15" s="17">
        <v>112.90537</v>
      </c>
      <c r="EL15" s="17">
        <v>112.90537</v>
      </c>
      <c r="EM15" s="17">
        <v>-2.0053700000000001</v>
      </c>
      <c r="EN15" s="17">
        <v>166.4</v>
      </c>
      <c r="EO15" s="17">
        <v>221.30108000000001</v>
      </c>
      <c r="EP15" s="17">
        <v>221.30108000000001</v>
      </c>
      <c r="EQ15" s="17">
        <v>-54.90108</v>
      </c>
      <c r="ER15" s="17">
        <v>0</v>
      </c>
      <c r="ES15" s="17"/>
      <c r="ET15" s="17">
        <v>0</v>
      </c>
      <c r="EU15" s="17">
        <v>0</v>
      </c>
      <c r="EV15" s="17"/>
      <c r="EW15" s="17"/>
      <c r="EX15" s="17"/>
      <c r="EY15" s="17">
        <v>0</v>
      </c>
      <c r="EZ15" s="17"/>
      <c r="FA15" s="17"/>
      <c r="FB15" s="17"/>
      <c r="FC15" s="17">
        <v>0</v>
      </c>
      <c r="FD15" s="17">
        <v>6.5</v>
      </c>
      <c r="FE15" s="17">
        <v>6.39</v>
      </c>
      <c r="FF15" s="17">
        <v>6.39</v>
      </c>
      <c r="FG15" s="17">
        <v>0.11</v>
      </c>
      <c r="FH15" s="17">
        <v>150.69999999999999</v>
      </c>
      <c r="FI15" s="17">
        <v>146.34147999999999</v>
      </c>
      <c r="FJ15" s="17">
        <v>146.34146999999999</v>
      </c>
      <c r="FK15" s="17">
        <v>4.35853</v>
      </c>
      <c r="FL15" s="17">
        <v>81.900000000000006</v>
      </c>
      <c r="FM15" s="17">
        <v>79.613929999999996</v>
      </c>
      <c r="FN15" s="17">
        <v>76.379589999999993</v>
      </c>
      <c r="FO15" s="17">
        <v>5.52041</v>
      </c>
      <c r="FP15" s="17">
        <v>123.9</v>
      </c>
      <c r="FQ15" s="17">
        <v>150.27984000000001</v>
      </c>
      <c r="FR15" s="17">
        <v>151.17081999999999</v>
      </c>
      <c r="FS15" s="17">
        <v>-27.270820000000001</v>
      </c>
      <c r="FT15" s="17">
        <v>42.3</v>
      </c>
      <c r="FU15" s="17">
        <v>41.498959999999997</v>
      </c>
      <c r="FV15" s="17">
        <v>41.498959999999997</v>
      </c>
      <c r="FW15" s="17">
        <v>0.80103999999999997</v>
      </c>
      <c r="FX15" s="17">
        <v>9.1</v>
      </c>
      <c r="FY15" s="17">
        <v>9.6429299999999998</v>
      </c>
      <c r="FZ15" s="17">
        <v>9.6429299999999998</v>
      </c>
      <c r="GA15" s="17">
        <v>-0.54293000000000002</v>
      </c>
      <c r="GB15" s="17">
        <v>19.7</v>
      </c>
      <c r="GC15" s="17">
        <v>19.121949999999998</v>
      </c>
      <c r="GD15" s="17">
        <v>19.121949999999998</v>
      </c>
      <c r="GE15" s="17">
        <v>0.57804999999999995</v>
      </c>
      <c r="GF15" s="17">
        <v>89</v>
      </c>
      <c r="GG15" s="17">
        <v>87.657560000000004</v>
      </c>
      <c r="GH15" s="17">
        <v>87.657560000000004</v>
      </c>
      <c r="GI15" s="17">
        <v>1.3424400000000001</v>
      </c>
      <c r="GJ15" s="17">
        <v>19.100000000000001</v>
      </c>
      <c r="GK15" s="17">
        <v>0</v>
      </c>
      <c r="GL15" s="17">
        <v>0</v>
      </c>
      <c r="GM15" s="17">
        <v>19.100000000000001</v>
      </c>
      <c r="GN15" s="17">
        <v>123.5</v>
      </c>
      <c r="GO15" s="17">
        <v>0</v>
      </c>
      <c r="GP15" s="17">
        <v>0</v>
      </c>
      <c r="GQ15" s="17">
        <v>123.5</v>
      </c>
      <c r="GR15" s="17">
        <v>129.1</v>
      </c>
      <c r="GS15" s="17"/>
      <c r="GT15" s="17"/>
      <c r="GU15" s="17">
        <v>129.1</v>
      </c>
      <c r="GV15" s="17">
        <v>108.4</v>
      </c>
      <c r="GW15" s="17">
        <v>108.91673</v>
      </c>
      <c r="GX15" s="17">
        <v>110.91316999999999</v>
      </c>
      <c r="GY15" s="17">
        <v>-2.5131700000000001</v>
      </c>
      <c r="GZ15" s="17">
        <v>5.9</v>
      </c>
      <c r="HA15" s="17"/>
      <c r="HB15" s="17">
        <v>9.09</v>
      </c>
      <c r="HC15" s="17">
        <v>-3.19</v>
      </c>
      <c r="HD15" s="17">
        <v>8.9</v>
      </c>
      <c r="HE15" s="17">
        <v>9.9490999999999996</v>
      </c>
      <c r="HF15" s="17">
        <v>9.9490999999999996</v>
      </c>
      <c r="HG15" s="17">
        <v>-1.0490999999999999</v>
      </c>
      <c r="HH15" s="17">
        <v>44.3</v>
      </c>
      <c r="HI15" s="17">
        <v>44.250749999999996</v>
      </c>
      <c r="HJ15" s="17">
        <v>47.26634</v>
      </c>
      <c r="HK15" s="17">
        <v>-2.9663400000000002</v>
      </c>
      <c r="HL15" s="17">
        <v>29.1</v>
      </c>
      <c r="HM15" s="17">
        <v>30</v>
      </c>
      <c r="HN15" s="17">
        <v>30</v>
      </c>
      <c r="HO15" s="17">
        <v>-0.9</v>
      </c>
      <c r="HP15" s="17">
        <v>3.7</v>
      </c>
      <c r="HQ15" s="17">
        <v>3.8872599999999999</v>
      </c>
      <c r="HR15" s="17">
        <v>3.8872599999999999</v>
      </c>
      <c r="HS15" s="17">
        <v>-0.18726000000000001</v>
      </c>
      <c r="HT15" s="17">
        <v>37.700000000000003</v>
      </c>
      <c r="HU15" s="17">
        <v>33.323279999999997</v>
      </c>
      <c r="HV15" s="17">
        <v>33.323279999999997</v>
      </c>
      <c r="HW15" s="17">
        <v>4.3767199999999997</v>
      </c>
      <c r="HX15" s="17">
        <v>173.5</v>
      </c>
      <c r="HY15" s="17">
        <v>171.54185000000001</v>
      </c>
      <c r="HZ15" s="17">
        <v>171.54185000000001</v>
      </c>
      <c r="IA15" s="17">
        <v>1.9581500000000001</v>
      </c>
      <c r="IB15" s="17">
        <v>47.7</v>
      </c>
      <c r="IC15" s="17">
        <v>47.67127</v>
      </c>
      <c r="ID15" s="17">
        <v>47.67127</v>
      </c>
      <c r="IE15" s="17">
        <v>2.8729999999999999E-2</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86.9</v>
      </c>
      <c r="JE15" s="17">
        <v>85.815079999999995</v>
      </c>
      <c r="JF15" s="17">
        <v>88.815600000000003</v>
      </c>
      <c r="JG15" s="17">
        <v>-1.9156</v>
      </c>
      <c r="JH15" s="17"/>
      <c r="JI15" s="17"/>
      <c r="JJ15" s="17"/>
      <c r="JK15" s="17">
        <v>0</v>
      </c>
      <c r="JL15" s="17">
        <v>159.69999999999999</v>
      </c>
      <c r="JM15" s="17">
        <v>150.66667000000001</v>
      </c>
      <c r="JN15" s="17">
        <v>150.66667000000001</v>
      </c>
      <c r="JO15" s="17">
        <v>9.0333299999999994</v>
      </c>
      <c r="JP15" s="17">
        <v>0</v>
      </c>
      <c r="JQ15" s="17">
        <v>0</v>
      </c>
      <c r="JR15" s="17">
        <v>0</v>
      </c>
      <c r="JS15" s="17">
        <v>0</v>
      </c>
      <c r="JT15" s="17">
        <v>66.2</v>
      </c>
      <c r="JU15" s="17">
        <v>75.333330000000004</v>
      </c>
      <c r="JV15" s="17">
        <v>75.333330000000004</v>
      </c>
      <c r="JW15" s="17">
        <v>-9.1333300000000008</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3.5</v>
      </c>
      <c r="LE15" s="17">
        <v>3.9931199999999998</v>
      </c>
      <c r="LF15" s="17">
        <v>3.9931199999999998</v>
      </c>
      <c r="LG15" s="17">
        <v>-0.49312</v>
      </c>
      <c r="LH15" s="17">
        <v>122.4</v>
      </c>
      <c r="LI15" s="17">
        <v>197.09657999999999</v>
      </c>
      <c r="LJ15" s="17">
        <v>197.09657999999999</v>
      </c>
      <c r="LK15" s="17">
        <v>-74.696579999999997</v>
      </c>
      <c r="LL15" s="17">
        <v>107.1</v>
      </c>
      <c r="LM15" s="17">
        <v>127.82629</v>
      </c>
      <c r="LN15" s="17">
        <v>127.8263</v>
      </c>
      <c r="LO15" s="17">
        <v>-20.726299999999998</v>
      </c>
      <c r="LP15" s="17"/>
      <c r="LQ15" s="17"/>
      <c r="LR15" s="17"/>
      <c r="LS15" s="17">
        <v>0</v>
      </c>
      <c r="LT15" s="17">
        <v>77.400000000000006</v>
      </c>
      <c r="LU15" s="17">
        <v>78.567999999999998</v>
      </c>
      <c r="LV15" s="17">
        <v>78.567999999999998</v>
      </c>
      <c r="LW15" s="17">
        <v>-1.1679999999999999</v>
      </c>
      <c r="LX15" s="17">
        <v>30</v>
      </c>
      <c r="LY15" s="17">
        <v>30.097560000000001</v>
      </c>
      <c r="LZ15" s="17">
        <v>30.097560000000001</v>
      </c>
      <c r="MA15" s="17">
        <v>-9.7559999999999994E-2</v>
      </c>
      <c r="MB15" s="17"/>
      <c r="MC15" s="17"/>
      <c r="MD15" s="17"/>
      <c r="ME15" s="17">
        <v>0</v>
      </c>
      <c r="MF15" s="17"/>
      <c r="MG15" s="17"/>
      <c r="MH15" s="17"/>
      <c r="MI15" s="17">
        <v>0</v>
      </c>
      <c r="MJ15" s="17"/>
      <c r="MK15" s="17"/>
      <c r="ML15" s="17"/>
      <c r="MM15" s="17">
        <v>0</v>
      </c>
      <c r="MN15" s="17">
        <v>103.1</v>
      </c>
      <c r="MO15" s="17">
        <v>146.66612000000001</v>
      </c>
      <c r="MP15" s="17">
        <v>146.66612000000001</v>
      </c>
      <c r="MQ15" s="17">
        <v>-43.566119999999998</v>
      </c>
      <c r="MR15" s="17">
        <v>103.2</v>
      </c>
      <c r="MS15" s="17">
        <v>146.66612000000001</v>
      </c>
      <c r="MT15" s="17">
        <v>146.66612000000001</v>
      </c>
      <c r="MU15" s="17">
        <v>-43.466119999999997</v>
      </c>
      <c r="MV15" s="17">
        <v>121.3</v>
      </c>
      <c r="MW15" s="17">
        <v>146.66612000000001</v>
      </c>
      <c r="MX15" s="17">
        <v>146.66612000000001</v>
      </c>
      <c r="MY15" s="17">
        <v>-25.366119999999999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53.1</v>
      </c>
      <c r="OG15" s="17">
        <v>84.82</v>
      </c>
      <c r="OH15" s="17">
        <v>84.82</v>
      </c>
      <c r="OI15" s="17">
        <v>-31.72</v>
      </c>
      <c r="OJ15" s="17">
        <v>0</v>
      </c>
      <c r="OK15" s="17">
        <v>0</v>
      </c>
      <c r="OL15" s="17">
        <v>0</v>
      </c>
      <c r="OM15" s="17">
        <v>0</v>
      </c>
      <c r="ON15" s="17">
        <v>8.8000000000000007</v>
      </c>
      <c r="OO15" s="17">
        <v>10.808999999999999</v>
      </c>
      <c r="OP15" s="17">
        <v>10.808999999999999</v>
      </c>
      <c r="OQ15" s="17">
        <v>-2.0089999999999999</v>
      </c>
      <c r="OR15" s="17">
        <v>0</v>
      </c>
      <c r="OS15" s="17">
        <v>0</v>
      </c>
      <c r="OT15" s="17">
        <v>0</v>
      </c>
      <c r="OU15" s="17">
        <v>0</v>
      </c>
      <c r="OV15" s="17">
        <v>20</v>
      </c>
      <c r="OW15" s="17">
        <v>17.560980000000001</v>
      </c>
      <c r="OX15" s="17">
        <v>17.560980000000001</v>
      </c>
      <c r="OY15" s="17">
        <v>2.4390200000000002</v>
      </c>
      <c r="OZ15" s="17">
        <v>7.9</v>
      </c>
      <c r="PA15" s="17">
        <v>0</v>
      </c>
      <c r="PB15" s="17">
        <v>9.9830000000000005</v>
      </c>
      <c r="PC15" s="17">
        <v>-2.0830000000000002</v>
      </c>
      <c r="PD15" s="17">
        <v>4</v>
      </c>
      <c r="PE15" s="17">
        <v>5.67</v>
      </c>
      <c r="PF15" s="17">
        <v>5.67</v>
      </c>
      <c r="PG15" s="17">
        <v>-1.67</v>
      </c>
      <c r="PH15" s="17">
        <v>1.2</v>
      </c>
      <c r="PI15" s="17">
        <v>1.23</v>
      </c>
      <c r="PJ15" s="17">
        <v>1.23</v>
      </c>
      <c r="PK15" s="17">
        <v>-0.03</v>
      </c>
      <c r="PL15" s="17">
        <v>3.5</v>
      </c>
      <c r="PM15" s="17">
        <v>3.4</v>
      </c>
      <c r="PN15" s="17">
        <v>3.4</v>
      </c>
      <c r="PO15" s="17">
        <v>0.1</v>
      </c>
      <c r="PP15" s="17">
        <v>5.3</v>
      </c>
      <c r="PQ15" s="17">
        <v>5</v>
      </c>
      <c r="PR15" s="17">
        <v>5</v>
      </c>
      <c r="PS15" s="17">
        <v>0.3</v>
      </c>
      <c r="PT15" s="17">
        <v>20.100000000000001</v>
      </c>
      <c r="PU15" s="17">
        <v>19.5122</v>
      </c>
      <c r="PV15" s="17">
        <v>19.5122</v>
      </c>
      <c r="PW15" s="17">
        <v>0.58779999999999999</v>
      </c>
      <c r="PX15" s="17">
        <v>15.3</v>
      </c>
      <c r="PY15" s="17">
        <v>15</v>
      </c>
      <c r="PZ15" s="17">
        <v>19.5122</v>
      </c>
      <c r="QA15" s="17">
        <v>-4.2122000000000002</v>
      </c>
      <c r="QB15" s="17">
        <v>18.5</v>
      </c>
      <c r="QC15" s="17">
        <v>18.600000000000001</v>
      </c>
      <c r="QD15" s="17">
        <v>17.560980000000001</v>
      </c>
      <c r="QE15" s="17">
        <v>0.93901999999999997</v>
      </c>
      <c r="QF15" s="17">
        <v>3.6</v>
      </c>
      <c r="QG15" s="17">
        <v>3.5</v>
      </c>
      <c r="QH15" s="17">
        <v>3.5</v>
      </c>
      <c r="QI15" s="17">
        <v>0.1</v>
      </c>
      <c r="QJ15" s="17">
        <v>18.5</v>
      </c>
      <c r="QK15" s="17">
        <v>18.048780000000001</v>
      </c>
      <c r="QL15" s="17">
        <v>18.048780000000001</v>
      </c>
      <c r="QM15" s="17">
        <v>0.45122000000000001</v>
      </c>
      <c r="QN15" s="17">
        <v>0</v>
      </c>
      <c r="QO15" s="17">
        <v>0</v>
      </c>
      <c r="QP15" s="17">
        <v>0</v>
      </c>
      <c r="QQ15" s="17">
        <v>0</v>
      </c>
      <c r="QR15" s="17">
        <v>0</v>
      </c>
      <c r="QS15" s="17">
        <v>0</v>
      </c>
      <c r="QT15" s="17">
        <v>0</v>
      </c>
      <c r="QU15" s="17">
        <v>0</v>
      </c>
      <c r="QV15" s="17">
        <v>13.7</v>
      </c>
      <c r="QW15" s="17">
        <v>19.199000000000002</v>
      </c>
      <c r="QX15" s="17">
        <v>19.199000000000002</v>
      </c>
      <c r="QY15" s="17">
        <v>-5.4989999999999997</v>
      </c>
      <c r="QZ15" s="17">
        <v>38</v>
      </c>
      <c r="RA15" s="17">
        <v>51.127000000000002</v>
      </c>
      <c r="RB15" s="17">
        <v>51.127000000000002</v>
      </c>
      <c r="RC15" s="17">
        <v>-13.127000000000001</v>
      </c>
      <c r="RD15" s="17"/>
      <c r="RE15" s="17"/>
      <c r="RF15" s="17"/>
      <c r="RG15" s="17">
        <v>0</v>
      </c>
      <c r="RH15" s="17"/>
      <c r="RI15" s="17"/>
      <c r="RJ15" s="17"/>
      <c r="RK15" s="17">
        <v>0</v>
      </c>
      <c r="RL15" s="17"/>
      <c r="RM15" s="17"/>
      <c r="RN15" s="17"/>
      <c r="RO15" s="17">
        <v>0</v>
      </c>
      <c r="RP15" s="17"/>
      <c r="RQ15" s="17"/>
      <c r="RR15" s="17"/>
      <c r="RS15" s="17">
        <v>0</v>
      </c>
      <c r="RT15" s="17">
        <v>0</v>
      </c>
      <c r="RU15" s="17">
        <v>0</v>
      </c>
      <c r="RV15" s="17">
        <v>0</v>
      </c>
      <c r="RW15" s="17">
        <v>0</v>
      </c>
      <c r="RX15" s="17">
        <v>3.4</v>
      </c>
      <c r="RY15" s="17">
        <v>3.339</v>
      </c>
      <c r="RZ15" s="17">
        <v>3.339</v>
      </c>
      <c r="SA15" s="17">
        <v>6.0999999999999999E-2</v>
      </c>
      <c r="SB15" s="17">
        <v>20.2</v>
      </c>
      <c r="SC15" s="17">
        <v>19.869240000000001</v>
      </c>
      <c r="SD15" s="17">
        <v>19.869240000000001</v>
      </c>
      <c r="SE15" s="17">
        <v>0.33076</v>
      </c>
      <c r="SF15" s="17">
        <v>3.1</v>
      </c>
      <c r="SG15" s="17">
        <v>2</v>
      </c>
      <c r="SH15" s="17">
        <v>2</v>
      </c>
      <c r="SI15" s="17">
        <v>1.1000000000000001</v>
      </c>
      <c r="SJ15" s="17"/>
      <c r="SK15" s="17"/>
      <c r="SL15" s="17">
        <v>0.7</v>
      </c>
      <c r="SM15" s="17">
        <v>-0.7</v>
      </c>
      <c r="SN15" s="17">
        <v>19.8</v>
      </c>
      <c r="SO15" s="17">
        <v>19.121949999999998</v>
      </c>
      <c r="SP15" s="17">
        <v>19.121949999999998</v>
      </c>
      <c r="SQ15" s="17">
        <v>0.67805000000000004</v>
      </c>
      <c r="SR15" s="17">
        <v>12.9</v>
      </c>
      <c r="SS15" s="17">
        <v>12.39024</v>
      </c>
      <c r="ST15" s="17">
        <v>12.39024</v>
      </c>
      <c r="SU15" s="17">
        <v>0.50975999999999999</v>
      </c>
      <c r="SV15" s="17">
        <v>15.8</v>
      </c>
      <c r="SW15" s="17">
        <v>16.585370000000001</v>
      </c>
      <c r="SX15" s="17">
        <v>16.585370000000001</v>
      </c>
      <c r="SY15" s="17">
        <v>-0.78537000000000001</v>
      </c>
      <c r="SZ15" s="17">
        <v>20.2</v>
      </c>
      <c r="TA15" s="17">
        <v>19.5122</v>
      </c>
      <c r="TB15" s="17">
        <v>19.5122</v>
      </c>
      <c r="TC15" s="17">
        <v>0.68779999999999997</v>
      </c>
      <c r="TD15" s="17">
        <v>20</v>
      </c>
      <c r="TE15" s="17">
        <v>19.317070000000001</v>
      </c>
      <c r="TF15" s="17">
        <v>19.317070000000001</v>
      </c>
      <c r="TG15" s="17">
        <v>0.68293000000000004</v>
      </c>
      <c r="TH15" s="17">
        <v>6.9</v>
      </c>
      <c r="TI15" s="17">
        <v>17.521000000000001</v>
      </c>
      <c r="TJ15" s="17">
        <v>17.521000000000001</v>
      </c>
      <c r="TK15" s="17">
        <v>-10.621</v>
      </c>
      <c r="TL15" s="17">
        <v>31.4</v>
      </c>
      <c r="TM15" s="17">
        <v>21.622</v>
      </c>
      <c r="TN15" s="17">
        <v>21.622</v>
      </c>
      <c r="TO15" s="17">
        <v>9.7780000000000005</v>
      </c>
      <c r="TP15" s="17">
        <v>0</v>
      </c>
      <c r="TQ15" s="17">
        <v>0</v>
      </c>
      <c r="TR15" s="17">
        <v>0</v>
      </c>
      <c r="TS15" s="17">
        <v>0</v>
      </c>
      <c r="TT15" s="17">
        <v>57.6</v>
      </c>
      <c r="TU15" s="17">
        <v>38.79</v>
      </c>
      <c r="TV15" s="17">
        <v>38.79</v>
      </c>
      <c r="TW15" s="17">
        <v>18.809999999999999</v>
      </c>
      <c r="TX15" s="17">
        <v>81.599999999999994</v>
      </c>
      <c r="TY15" s="17">
        <v>60.9</v>
      </c>
      <c r="TZ15" s="17">
        <v>60.9</v>
      </c>
      <c r="UA15" s="17">
        <v>20.7</v>
      </c>
      <c r="UB15" s="17">
        <v>4.0999999999999996</v>
      </c>
      <c r="UC15" s="17">
        <v>1.502</v>
      </c>
      <c r="UD15" s="17">
        <v>1.502</v>
      </c>
      <c r="UE15" s="17">
        <v>2.5979999999999999</v>
      </c>
      <c r="UF15" s="17">
        <v>1.7</v>
      </c>
      <c r="UG15" s="17">
        <v>1.1830000000000001</v>
      </c>
      <c r="UH15" s="17">
        <v>1.1830000000000001</v>
      </c>
      <c r="UI15" s="17">
        <v>0.51700000000000002</v>
      </c>
      <c r="UJ15" s="17">
        <v>20.9</v>
      </c>
      <c r="UK15" s="17">
        <v>19.5122</v>
      </c>
      <c r="UL15" s="17">
        <v>19.5122</v>
      </c>
      <c r="UM15" s="17">
        <v>1.3877999999999999</v>
      </c>
      <c r="UN15" s="17">
        <v>7.3</v>
      </c>
      <c r="UO15" s="17">
        <v>8</v>
      </c>
      <c r="UP15" s="17">
        <v>8</v>
      </c>
      <c r="UQ15" s="17">
        <v>-0.7</v>
      </c>
      <c r="UR15" s="17">
        <v>7.2</v>
      </c>
      <c r="US15" s="17">
        <v>8.4</v>
      </c>
      <c r="UT15" s="17">
        <v>7.4</v>
      </c>
      <c r="UU15" s="17">
        <v>-0.2</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4.4000000000000004</v>
      </c>
      <c r="VI15" s="17">
        <v>6.1159999999999997</v>
      </c>
      <c r="VJ15" s="17">
        <v>6.1159999999999997</v>
      </c>
      <c r="VK15" s="17">
        <v>-1.716</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72.5</v>
      </c>
      <c r="WC15" s="17">
        <v>43.896000000000001</v>
      </c>
      <c r="WD15" s="17">
        <v>43.896000000000001</v>
      </c>
      <c r="WE15" s="17">
        <v>28.603999999999999</v>
      </c>
      <c r="WF15" s="17">
        <v>26.1</v>
      </c>
      <c r="WG15" s="17">
        <v>38.685000000000002</v>
      </c>
      <c r="WH15" s="17">
        <v>38.685000000000002</v>
      </c>
      <c r="WI15" s="17">
        <v>-12.585000000000001</v>
      </c>
      <c r="WJ15" s="17">
        <v>0</v>
      </c>
      <c r="WK15" s="17">
        <v>0</v>
      </c>
      <c r="WL15" s="17">
        <v>0</v>
      </c>
      <c r="WM15" s="17">
        <v>0</v>
      </c>
      <c r="WN15" s="17">
        <v>0</v>
      </c>
      <c r="WO15" s="17">
        <v>0</v>
      </c>
      <c r="WP15" s="17">
        <v>0</v>
      </c>
      <c r="WQ15" s="17">
        <v>0</v>
      </c>
      <c r="WR15" s="17">
        <v>9.1999999999999993</v>
      </c>
      <c r="WS15" s="17">
        <v>9.6</v>
      </c>
      <c r="WT15" s="17">
        <v>9.6</v>
      </c>
      <c r="WU15" s="17">
        <v>-0.4</v>
      </c>
      <c r="WV15" s="17">
        <v>20</v>
      </c>
      <c r="WW15" s="17">
        <v>19.317070000000001</v>
      </c>
      <c r="WX15" s="17">
        <v>19.317070000000001</v>
      </c>
      <c r="WY15" s="17">
        <v>0.68293000000000004</v>
      </c>
      <c r="WZ15" s="17">
        <v>9.8000000000000007</v>
      </c>
      <c r="XA15" s="17">
        <v>10.8</v>
      </c>
      <c r="XB15" s="17">
        <v>10.8</v>
      </c>
      <c r="XC15" s="17">
        <v>-1</v>
      </c>
      <c r="XD15" s="17"/>
      <c r="XE15" s="17"/>
      <c r="XF15" s="17"/>
      <c r="XG15" s="17">
        <v>0</v>
      </c>
      <c r="XH15" s="17"/>
      <c r="XI15" s="17"/>
      <c r="XJ15" s="17"/>
      <c r="XK15" s="17">
        <v>0</v>
      </c>
      <c r="XL15" s="17">
        <v>16.8</v>
      </c>
      <c r="XM15" s="17">
        <v>16</v>
      </c>
      <c r="XN15" s="17">
        <v>14</v>
      </c>
      <c r="XO15" s="17">
        <v>2.8</v>
      </c>
      <c r="XP15" s="17"/>
      <c r="XQ15" s="17"/>
      <c r="XR15" s="17"/>
      <c r="XS15" s="17">
        <v>0</v>
      </c>
      <c r="XT15" s="17"/>
      <c r="XU15" s="17"/>
      <c r="XV15" s="17"/>
      <c r="XW15" s="17">
        <v>0</v>
      </c>
    </row>
    <row r="16" spans="1:647" ht="24" customHeight="1" x14ac:dyDescent="0.3">
      <c r="A16" s="1"/>
      <c r="B16" s="18" t="s">
        <v>64</v>
      </c>
      <c r="C16" s="18" t="s">
        <v>888</v>
      </c>
      <c r="D16" s="19"/>
      <c r="E16" s="19"/>
      <c r="F16" s="19"/>
      <c r="G16" s="19">
        <v>0</v>
      </c>
      <c r="H16" s="19"/>
      <c r="I16" s="19"/>
      <c r="J16" s="19"/>
      <c r="K16" s="19">
        <v>0</v>
      </c>
      <c r="L16" s="19"/>
      <c r="M16" s="19"/>
      <c r="N16" s="19"/>
      <c r="O16" s="19">
        <v>0</v>
      </c>
      <c r="P16" s="19">
        <v>596.79999999999995</v>
      </c>
      <c r="Q16" s="19">
        <v>597.06966999999997</v>
      </c>
      <c r="R16" s="19">
        <v>597.06966999999997</v>
      </c>
      <c r="S16" s="19">
        <v>-0.26967000000000002</v>
      </c>
      <c r="T16" s="19">
        <v>201</v>
      </c>
      <c r="U16" s="19">
        <v>195.18487999999999</v>
      </c>
      <c r="V16" s="19">
        <v>195.18487999999999</v>
      </c>
      <c r="W16" s="19">
        <v>5.8151200000000003</v>
      </c>
      <c r="X16" s="19"/>
      <c r="Y16" s="19"/>
      <c r="Z16" s="19">
        <v>0</v>
      </c>
      <c r="AA16" s="19">
        <v>0</v>
      </c>
      <c r="AB16" s="19"/>
      <c r="AC16" s="19"/>
      <c r="AD16" s="19">
        <v>0</v>
      </c>
      <c r="AE16" s="19">
        <v>0</v>
      </c>
      <c r="AF16" s="19">
        <v>87.8</v>
      </c>
      <c r="AG16" s="19">
        <v>0</v>
      </c>
      <c r="AH16" s="19">
        <v>61.199509999999997</v>
      </c>
      <c r="AI16" s="19">
        <v>26.600490000000001</v>
      </c>
      <c r="AJ16" s="19">
        <v>230.4</v>
      </c>
      <c r="AK16" s="19">
        <v>235.84763000000001</v>
      </c>
      <c r="AL16" s="19">
        <v>235.84763000000001</v>
      </c>
      <c r="AM16" s="19">
        <v>-5.4476300000000002</v>
      </c>
      <c r="AN16" s="19"/>
      <c r="AO16" s="19"/>
      <c r="AP16" s="19"/>
      <c r="AQ16" s="19">
        <v>0</v>
      </c>
      <c r="AR16" s="19"/>
      <c r="AS16" s="19"/>
      <c r="AT16" s="19"/>
      <c r="AU16" s="19">
        <v>0</v>
      </c>
      <c r="AV16" s="19">
        <v>107.2</v>
      </c>
      <c r="AW16" s="19">
        <v>172.85006000000001</v>
      </c>
      <c r="AX16" s="19">
        <v>150.53342000000001</v>
      </c>
      <c r="AY16" s="19">
        <v>-43.333419999999997</v>
      </c>
      <c r="AZ16" s="19">
        <v>107.3</v>
      </c>
      <c r="BA16" s="19">
        <v>172.85006000000001</v>
      </c>
      <c r="BB16" s="19">
        <v>150.53342000000001</v>
      </c>
      <c r="BC16" s="19">
        <v>-43.233420000000002</v>
      </c>
      <c r="BD16" s="19">
        <v>107.3</v>
      </c>
      <c r="BE16" s="19">
        <v>172.85006000000001</v>
      </c>
      <c r="BF16" s="19">
        <v>150.53342000000001</v>
      </c>
      <c r="BG16" s="19">
        <v>-43.233420000000002</v>
      </c>
      <c r="BH16" s="19">
        <v>207.5</v>
      </c>
      <c r="BI16" s="19">
        <v>259.27508999999998</v>
      </c>
      <c r="BJ16" s="19">
        <v>225.80013</v>
      </c>
      <c r="BK16" s="19">
        <v>-18.300129999999999</v>
      </c>
      <c r="BL16" s="19">
        <v>211.2</v>
      </c>
      <c r="BM16" s="19">
        <v>212.00022999999999</v>
      </c>
      <c r="BN16" s="19">
        <v>212.00022999999999</v>
      </c>
      <c r="BO16" s="19">
        <v>-0.80023</v>
      </c>
      <c r="BP16" s="19">
        <v>110.2</v>
      </c>
      <c r="BQ16" s="19">
        <v>106.00012</v>
      </c>
      <c r="BR16" s="19">
        <v>106.00012</v>
      </c>
      <c r="BS16" s="19">
        <v>4.1998800000000003</v>
      </c>
      <c r="BT16" s="19">
        <v>555.1</v>
      </c>
      <c r="BU16" s="19">
        <v>568.29854</v>
      </c>
      <c r="BV16" s="19">
        <v>568.29854</v>
      </c>
      <c r="BW16" s="19">
        <v>-13.198539999999999</v>
      </c>
      <c r="BX16" s="19">
        <v>10.1</v>
      </c>
      <c r="BY16" s="19">
        <v>5.4891500000000004</v>
      </c>
      <c r="BZ16" s="19">
        <v>5.4891500000000004</v>
      </c>
      <c r="CA16" s="19">
        <v>4.6108500000000001</v>
      </c>
      <c r="CB16" s="19"/>
      <c r="CC16" s="19"/>
      <c r="CD16" s="19"/>
      <c r="CE16" s="19">
        <v>0</v>
      </c>
      <c r="CF16" s="19"/>
      <c r="CG16" s="19"/>
      <c r="CH16" s="19"/>
      <c r="CI16" s="19">
        <v>0</v>
      </c>
      <c r="CJ16" s="19"/>
      <c r="CK16" s="19"/>
      <c r="CL16" s="19"/>
      <c r="CM16" s="19">
        <v>0</v>
      </c>
      <c r="CN16" s="19"/>
      <c r="CO16" s="19"/>
      <c r="CP16" s="19"/>
      <c r="CQ16" s="19">
        <v>0</v>
      </c>
      <c r="CR16" s="19">
        <v>158.69999999999999</v>
      </c>
      <c r="CS16" s="19">
        <v>164.70732000000001</v>
      </c>
      <c r="CT16" s="19">
        <v>164.70732000000001</v>
      </c>
      <c r="CU16" s="19">
        <v>-6.00732</v>
      </c>
      <c r="CV16" s="19">
        <v>7.2</v>
      </c>
      <c r="CW16" s="19">
        <v>5.1346499999999997</v>
      </c>
      <c r="CX16" s="19">
        <v>5.1346499999999997</v>
      </c>
      <c r="CY16" s="19">
        <v>2.06535</v>
      </c>
      <c r="CZ16" s="19">
        <v>3.6</v>
      </c>
      <c r="DA16" s="19">
        <v>2.8184800000000001</v>
      </c>
      <c r="DB16" s="19">
        <v>2.8184800000000001</v>
      </c>
      <c r="DC16" s="19">
        <v>0.78151999999999999</v>
      </c>
      <c r="DD16" s="19">
        <v>0</v>
      </c>
      <c r="DE16" s="19">
        <v>0</v>
      </c>
      <c r="DF16" s="19">
        <v>0</v>
      </c>
      <c r="DG16" s="19">
        <v>0</v>
      </c>
      <c r="DH16" s="19">
        <v>6.7</v>
      </c>
      <c r="DI16" s="19">
        <v>6.8787000000000003</v>
      </c>
      <c r="DJ16" s="19">
        <v>6.8787000000000003</v>
      </c>
      <c r="DK16" s="19">
        <v>-0.1787</v>
      </c>
      <c r="DL16" s="19">
        <v>10.199999999999999</v>
      </c>
      <c r="DM16" s="19">
        <v>11.87215</v>
      </c>
      <c r="DN16" s="19">
        <v>14.21194</v>
      </c>
      <c r="DO16" s="19">
        <v>-4.0119400000000001</v>
      </c>
      <c r="DP16" s="19">
        <v>67.8</v>
      </c>
      <c r="DQ16" s="19">
        <v>65.020060000000001</v>
      </c>
      <c r="DR16" s="19">
        <v>77.834320000000005</v>
      </c>
      <c r="DS16" s="19">
        <v>-10.034319999999999</v>
      </c>
      <c r="DT16" s="19">
        <v>5</v>
      </c>
      <c r="DU16" s="19">
        <v>6.9185499999999998</v>
      </c>
      <c r="DV16" s="19">
        <v>8.2820699999999992</v>
      </c>
      <c r="DW16" s="19">
        <v>-3.28207</v>
      </c>
      <c r="DX16" s="19"/>
      <c r="DY16" s="19"/>
      <c r="DZ16" s="19"/>
      <c r="EA16" s="19">
        <v>0</v>
      </c>
      <c r="EB16" s="19"/>
      <c r="EC16" s="19"/>
      <c r="ED16" s="19"/>
      <c r="EE16" s="19">
        <v>0</v>
      </c>
      <c r="EF16" s="19"/>
      <c r="EG16" s="19"/>
      <c r="EH16" s="19"/>
      <c r="EI16" s="19">
        <v>0</v>
      </c>
      <c r="EJ16" s="19">
        <v>110.5</v>
      </c>
      <c r="EK16" s="19">
        <v>112.90537</v>
      </c>
      <c r="EL16" s="19">
        <v>112.90537</v>
      </c>
      <c r="EM16" s="19">
        <v>-2.40537</v>
      </c>
      <c r="EN16" s="19">
        <v>213.5</v>
      </c>
      <c r="EO16" s="19">
        <v>221.30108000000001</v>
      </c>
      <c r="EP16" s="19">
        <v>221.30108000000001</v>
      </c>
      <c r="EQ16" s="19">
        <v>-7.8010799999999998</v>
      </c>
      <c r="ER16" s="19">
        <v>0</v>
      </c>
      <c r="ES16" s="19"/>
      <c r="ET16" s="19">
        <v>0</v>
      </c>
      <c r="EU16" s="19">
        <v>0</v>
      </c>
      <c r="EV16" s="19"/>
      <c r="EW16" s="19"/>
      <c r="EX16" s="19"/>
      <c r="EY16" s="19">
        <v>0</v>
      </c>
      <c r="EZ16" s="19"/>
      <c r="FA16" s="19"/>
      <c r="FB16" s="19"/>
      <c r="FC16" s="19">
        <v>0</v>
      </c>
      <c r="FD16" s="19">
        <v>6.5</v>
      </c>
      <c r="FE16" s="19">
        <v>6.39</v>
      </c>
      <c r="FF16" s="19">
        <v>6.39</v>
      </c>
      <c r="FG16" s="19">
        <v>0.11</v>
      </c>
      <c r="FH16" s="19">
        <v>147.69999999999999</v>
      </c>
      <c r="FI16" s="19">
        <v>146.34147999999999</v>
      </c>
      <c r="FJ16" s="19">
        <v>146.34146999999999</v>
      </c>
      <c r="FK16" s="19">
        <v>1.35853</v>
      </c>
      <c r="FL16" s="19">
        <v>81.900000000000006</v>
      </c>
      <c r="FM16" s="19">
        <v>79.613929999999996</v>
      </c>
      <c r="FN16" s="19">
        <v>76.379589999999993</v>
      </c>
      <c r="FO16" s="19">
        <v>5.52041</v>
      </c>
      <c r="FP16" s="19">
        <v>146.19999999999999</v>
      </c>
      <c r="FQ16" s="19">
        <v>150.27984000000001</v>
      </c>
      <c r="FR16" s="19">
        <v>151.16938999999999</v>
      </c>
      <c r="FS16" s="19">
        <v>-4.9693899999999998</v>
      </c>
      <c r="FT16" s="19">
        <v>42.4</v>
      </c>
      <c r="FU16" s="19">
        <v>41.498959999999997</v>
      </c>
      <c r="FV16" s="19">
        <v>41.498959999999997</v>
      </c>
      <c r="FW16" s="19">
        <v>0.90103999999999995</v>
      </c>
      <c r="FX16" s="19">
        <v>9.1</v>
      </c>
      <c r="FY16" s="19">
        <v>9.6429299999999998</v>
      </c>
      <c r="FZ16" s="19">
        <v>9.6429299999999998</v>
      </c>
      <c r="GA16" s="19">
        <v>-0.54293000000000002</v>
      </c>
      <c r="GB16" s="19">
        <v>19.7</v>
      </c>
      <c r="GC16" s="19">
        <v>19.121949999999998</v>
      </c>
      <c r="GD16" s="19">
        <v>19.121949999999998</v>
      </c>
      <c r="GE16" s="19">
        <v>0.57804999999999995</v>
      </c>
      <c r="GF16" s="19">
        <v>88.8</v>
      </c>
      <c r="GG16" s="19">
        <v>87.657560000000004</v>
      </c>
      <c r="GH16" s="19">
        <v>87.657560000000004</v>
      </c>
      <c r="GI16" s="19">
        <v>1.1424399999999999</v>
      </c>
      <c r="GJ16" s="19">
        <v>0</v>
      </c>
      <c r="GK16" s="19">
        <v>0</v>
      </c>
      <c r="GL16" s="19">
        <v>0</v>
      </c>
      <c r="GM16" s="19">
        <v>0</v>
      </c>
      <c r="GN16" s="19">
        <v>119.6</v>
      </c>
      <c r="GO16" s="19">
        <v>0</v>
      </c>
      <c r="GP16" s="19">
        <v>0</v>
      </c>
      <c r="GQ16" s="19">
        <v>119.6</v>
      </c>
      <c r="GR16" s="19">
        <v>74.8</v>
      </c>
      <c r="GS16" s="19"/>
      <c r="GT16" s="19"/>
      <c r="GU16" s="19">
        <v>74.8</v>
      </c>
      <c r="GV16" s="19">
        <v>108.4</v>
      </c>
      <c r="GW16" s="19">
        <v>108.91673</v>
      </c>
      <c r="GX16" s="19">
        <v>110.91316999999999</v>
      </c>
      <c r="GY16" s="19">
        <v>-2.5131700000000001</v>
      </c>
      <c r="GZ16" s="19">
        <v>5.9</v>
      </c>
      <c r="HA16" s="19"/>
      <c r="HB16" s="19">
        <v>9.09</v>
      </c>
      <c r="HC16" s="19">
        <v>-3.19</v>
      </c>
      <c r="HD16" s="19">
        <v>9</v>
      </c>
      <c r="HE16" s="19">
        <v>9.9490999999999996</v>
      </c>
      <c r="HF16" s="19">
        <v>9.9490999999999996</v>
      </c>
      <c r="HG16" s="19">
        <v>-0.94910000000000005</v>
      </c>
      <c r="HH16" s="19">
        <v>42.7</v>
      </c>
      <c r="HI16" s="19">
        <v>44.250749999999996</v>
      </c>
      <c r="HJ16" s="19">
        <v>47.26634</v>
      </c>
      <c r="HK16" s="19">
        <v>-4.5663400000000003</v>
      </c>
      <c r="HL16" s="19">
        <v>27</v>
      </c>
      <c r="HM16" s="19">
        <v>30</v>
      </c>
      <c r="HN16" s="19">
        <v>30</v>
      </c>
      <c r="HO16" s="19">
        <v>-3</v>
      </c>
      <c r="HP16" s="19">
        <v>3.7</v>
      </c>
      <c r="HQ16" s="19">
        <v>3.8872599999999999</v>
      </c>
      <c r="HR16" s="19">
        <v>3.8872599999999999</v>
      </c>
      <c r="HS16" s="19">
        <v>-0.18726000000000001</v>
      </c>
      <c r="HT16" s="19">
        <v>36.9</v>
      </c>
      <c r="HU16" s="19">
        <v>33.323279999999997</v>
      </c>
      <c r="HV16" s="19">
        <v>33.323279999999997</v>
      </c>
      <c r="HW16" s="19">
        <v>3.5767199999999999</v>
      </c>
      <c r="HX16" s="19">
        <v>172.5</v>
      </c>
      <c r="HY16" s="19">
        <v>171.54185000000001</v>
      </c>
      <c r="HZ16" s="19">
        <v>171.54185000000001</v>
      </c>
      <c r="IA16" s="19">
        <v>0.95814999999999995</v>
      </c>
      <c r="IB16" s="19">
        <v>47.2</v>
      </c>
      <c r="IC16" s="19">
        <v>47.67127</v>
      </c>
      <c r="ID16" s="19">
        <v>47.67127</v>
      </c>
      <c r="IE16" s="19">
        <v>-0.47127000000000002</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85.6</v>
      </c>
      <c r="JE16" s="19">
        <v>85.815079999999995</v>
      </c>
      <c r="JF16" s="19">
        <v>88.815600000000003</v>
      </c>
      <c r="JG16" s="19">
        <v>-3.2155999999999998</v>
      </c>
      <c r="JH16" s="19"/>
      <c r="JI16" s="19"/>
      <c r="JJ16" s="19"/>
      <c r="JK16" s="19">
        <v>0</v>
      </c>
      <c r="JL16" s="19">
        <v>160.80000000000001</v>
      </c>
      <c r="JM16" s="19">
        <v>150.66667000000001</v>
      </c>
      <c r="JN16" s="19">
        <v>150.66667000000001</v>
      </c>
      <c r="JO16" s="19">
        <v>10.133330000000001</v>
      </c>
      <c r="JP16" s="19">
        <v>0</v>
      </c>
      <c r="JQ16" s="19">
        <v>0</v>
      </c>
      <c r="JR16" s="19">
        <v>0</v>
      </c>
      <c r="JS16" s="19">
        <v>0</v>
      </c>
      <c r="JT16" s="19">
        <v>66.8</v>
      </c>
      <c r="JU16" s="19">
        <v>75.333330000000004</v>
      </c>
      <c r="JV16" s="19">
        <v>75.333330000000004</v>
      </c>
      <c r="JW16" s="19">
        <v>-8.5333299999999994</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3.5</v>
      </c>
      <c r="LE16" s="19">
        <v>3.9931199999999998</v>
      </c>
      <c r="LF16" s="19">
        <v>3.9931199999999998</v>
      </c>
      <c r="LG16" s="19">
        <v>-0.49312</v>
      </c>
      <c r="LH16" s="19">
        <v>182.3</v>
      </c>
      <c r="LI16" s="19">
        <v>197.09657999999999</v>
      </c>
      <c r="LJ16" s="19">
        <v>197.09657999999999</v>
      </c>
      <c r="LK16" s="19">
        <v>-14.796580000000001</v>
      </c>
      <c r="LL16" s="19">
        <v>124.5</v>
      </c>
      <c r="LM16" s="19">
        <v>127.82629</v>
      </c>
      <c r="LN16" s="19">
        <v>127.8263</v>
      </c>
      <c r="LO16" s="19">
        <v>-3.3262999999999998</v>
      </c>
      <c r="LP16" s="19"/>
      <c r="LQ16" s="19"/>
      <c r="LR16" s="19"/>
      <c r="LS16" s="19">
        <v>0</v>
      </c>
      <c r="LT16" s="19">
        <v>75.8</v>
      </c>
      <c r="LU16" s="19">
        <v>78.567999999999998</v>
      </c>
      <c r="LV16" s="19">
        <v>78.567999999999998</v>
      </c>
      <c r="LW16" s="19">
        <v>-2.7679999999999998</v>
      </c>
      <c r="LX16" s="19">
        <v>29.6</v>
      </c>
      <c r="LY16" s="19">
        <v>30.097560000000001</v>
      </c>
      <c r="LZ16" s="19">
        <v>30.097560000000001</v>
      </c>
      <c r="MA16" s="19">
        <v>-0.49756</v>
      </c>
      <c r="MB16" s="19"/>
      <c r="MC16" s="19"/>
      <c r="MD16" s="19"/>
      <c r="ME16" s="19">
        <v>0</v>
      </c>
      <c r="MF16" s="19"/>
      <c r="MG16" s="19"/>
      <c r="MH16" s="19"/>
      <c r="MI16" s="19">
        <v>0</v>
      </c>
      <c r="MJ16" s="19"/>
      <c r="MK16" s="19"/>
      <c r="ML16" s="19"/>
      <c r="MM16" s="19">
        <v>0</v>
      </c>
      <c r="MN16" s="19">
        <v>104.3</v>
      </c>
      <c r="MO16" s="19">
        <v>146.66612000000001</v>
      </c>
      <c r="MP16" s="19">
        <v>146.66612000000001</v>
      </c>
      <c r="MQ16" s="19">
        <v>-42.366120000000002</v>
      </c>
      <c r="MR16" s="19">
        <v>103.1</v>
      </c>
      <c r="MS16" s="19">
        <v>146.66612000000001</v>
      </c>
      <c r="MT16" s="19">
        <v>146.66612000000001</v>
      </c>
      <c r="MU16" s="19">
        <v>-43.566119999999998</v>
      </c>
      <c r="MV16" s="19">
        <v>123</v>
      </c>
      <c r="MW16" s="19">
        <v>146.66612000000001</v>
      </c>
      <c r="MX16" s="19">
        <v>146.66612000000001</v>
      </c>
      <c r="MY16" s="19">
        <v>-23.666119999999999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49.1</v>
      </c>
      <c r="OG16" s="19">
        <v>84.53</v>
      </c>
      <c r="OH16" s="19">
        <v>84.53</v>
      </c>
      <c r="OI16" s="19">
        <v>-35.43</v>
      </c>
      <c r="OJ16" s="19">
        <v>0</v>
      </c>
      <c r="OK16" s="19">
        <v>0</v>
      </c>
      <c r="OL16" s="19">
        <v>0</v>
      </c>
      <c r="OM16" s="19">
        <v>0</v>
      </c>
      <c r="ON16" s="19">
        <v>10.1</v>
      </c>
      <c r="OO16" s="19">
        <v>11.047000000000001</v>
      </c>
      <c r="OP16" s="19">
        <v>11.047000000000001</v>
      </c>
      <c r="OQ16" s="19">
        <v>-0.94699999999999995</v>
      </c>
      <c r="OR16" s="19">
        <v>0</v>
      </c>
      <c r="OS16" s="19">
        <v>0</v>
      </c>
      <c r="OT16" s="19">
        <v>0</v>
      </c>
      <c r="OU16" s="19">
        <v>0</v>
      </c>
      <c r="OV16" s="19">
        <v>20</v>
      </c>
      <c r="OW16" s="19">
        <v>17.560980000000001</v>
      </c>
      <c r="OX16" s="19">
        <v>17.560980000000001</v>
      </c>
      <c r="OY16" s="19">
        <v>2.4390200000000002</v>
      </c>
      <c r="OZ16" s="19">
        <v>7.9</v>
      </c>
      <c r="PA16" s="19">
        <v>0</v>
      </c>
      <c r="PB16" s="19">
        <v>9.9830000000000005</v>
      </c>
      <c r="PC16" s="19">
        <v>-2.0830000000000002</v>
      </c>
      <c r="PD16" s="19">
        <v>5.3</v>
      </c>
      <c r="PE16" s="19">
        <v>5.67</v>
      </c>
      <c r="PF16" s="19">
        <v>5.67</v>
      </c>
      <c r="PG16" s="19">
        <v>-0.37</v>
      </c>
      <c r="PH16" s="19">
        <v>1.2</v>
      </c>
      <c r="PI16" s="19">
        <v>1.23</v>
      </c>
      <c r="PJ16" s="19">
        <v>1.23</v>
      </c>
      <c r="PK16" s="19">
        <v>-0.03</v>
      </c>
      <c r="PL16" s="19">
        <v>3.5</v>
      </c>
      <c r="PM16" s="19">
        <v>3.4</v>
      </c>
      <c r="PN16" s="19">
        <v>3.4</v>
      </c>
      <c r="PO16" s="19">
        <v>0.1</v>
      </c>
      <c r="PP16" s="19">
        <v>5.2</v>
      </c>
      <c r="PQ16" s="19">
        <v>5</v>
      </c>
      <c r="PR16" s="19">
        <v>5</v>
      </c>
      <c r="PS16" s="19">
        <v>0.2</v>
      </c>
      <c r="PT16" s="19">
        <v>20.2</v>
      </c>
      <c r="PU16" s="19">
        <v>19.5122</v>
      </c>
      <c r="PV16" s="19">
        <v>19.5122</v>
      </c>
      <c r="PW16" s="19">
        <v>0.68779999999999997</v>
      </c>
      <c r="PX16" s="19">
        <v>15.3</v>
      </c>
      <c r="PY16" s="19">
        <v>15</v>
      </c>
      <c r="PZ16" s="19">
        <v>19.5122</v>
      </c>
      <c r="QA16" s="19">
        <v>-4.2122000000000002</v>
      </c>
      <c r="QB16" s="19">
        <v>18.399999999999999</v>
      </c>
      <c r="QC16" s="19">
        <v>18.600000000000001</v>
      </c>
      <c r="QD16" s="19">
        <v>17.560980000000001</v>
      </c>
      <c r="QE16" s="19">
        <v>0.83901999999999999</v>
      </c>
      <c r="QF16" s="19">
        <v>3.6</v>
      </c>
      <c r="QG16" s="19">
        <v>3.5</v>
      </c>
      <c r="QH16" s="19">
        <v>3.5</v>
      </c>
      <c r="QI16" s="19">
        <v>0.1</v>
      </c>
      <c r="QJ16" s="19">
        <v>18.5</v>
      </c>
      <c r="QK16" s="19">
        <v>18.048780000000001</v>
      </c>
      <c r="QL16" s="19">
        <v>18.048780000000001</v>
      </c>
      <c r="QM16" s="19">
        <v>0.45122000000000001</v>
      </c>
      <c r="QN16" s="19">
        <v>0</v>
      </c>
      <c r="QO16" s="19">
        <v>0</v>
      </c>
      <c r="QP16" s="19">
        <v>0</v>
      </c>
      <c r="QQ16" s="19">
        <v>0</v>
      </c>
      <c r="QR16" s="19">
        <v>0</v>
      </c>
      <c r="QS16" s="19">
        <v>0</v>
      </c>
      <c r="QT16" s="19">
        <v>0</v>
      </c>
      <c r="QU16" s="19">
        <v>0</v>
      </c>
      <c r="QV16" s="19">
        <v>12.7</v>
      </c>
      <c r="QW16" s="19">
        <v>18.956</v>
      </c>
      <c r="QX16" s="19">
        <v>18.956</v>
      </c>
      <c r="QY16" s="19">
        <v>-6.2560000000000002</v>
      </c>
      <c r="QZ16" s="19">
        <v>33.4</v>
      </c>
      <c r="RA16" s="19">
        <v>49.43</v>
      </c>
      <c r="RB16" s="19">
        <v>49.43</v>
      </c>
      <c r="RC16" s="19">
        <v>-16.03</v>
      </c>
      <c r="RD16" s="19"/>
      <c r="RE16" s="19"/>
      <c r="RF16" s="19"/>
      <c r="RG16" s="19">
        <v>0</v>
      </c>
      <c r="RH16" s="19"/>
      <c r="RI16" s="19"/>
      <c r="RJ16" s="19"/>
      <c r="RK16" s="19">
        <v>0</v>
      </c>
      <c r="RL16" s="19"/>
      <c r="RM16" s="19"/>
      <c r="RN16" s="19"/>
      <c r="RO16" s="19">
        <v>0</v>
      </c>
      <c r="RP16" s="19"/>
      <c r="RQ16" s="19"/>
      <c r="RR16" s="19"/>
      <c r="RS16" s="19">
        <v>0</v>
      </c>
      <c r="RT16" s="19">
        <v>0</v>
      </c>
      <c r="RU16" s="19">
        <v>0</v>
      </c>
      <c r="RV16" s="19">
        <v>0</v>
      </c>
      <c r="RW16" s="19">
        <v>0</v>
      </c>
      <c r="RX16" s="19">
        <v>3.4</v>
      </c>
      <c r="RY16" s="19">
        <v>3.339</v>
      </c>
      <c r="RZ16" s="19">
        <v>3.339</v>
      </c>
      <c r="SA16" s="19">
        <v>6.0999999999999999E-2</v>
      </c>
      <c r="SB16" s="19">
        <v>20.2</v>
      </c>
      <c r="SC16" s="19">
        <v>19.869240000000001</v>
      </c>
      <c r="SD16" s="19">
        <v>19.869240000000001</v>
      </c>
      <c r="SE16" s="19">
        <v>0.33076</v>
      </c>
      <c r="SF16" s="19">
        <v>3.1</v>
      </c>
      <c r="SG16" s="19">
        <v>2</v>
      </c>
      <c r="SH16" s="19">
        <v>2</v>
      </c>
      <c r="SI16" s="19">
        <v>1.1000000000000001</v>
      </c>
      <c r="SJ16" s="19"/>
      <c r="SK16" s="19"/>
      <c r="SL16" s="19">
        <v>0.7</v>
      </c>
      <c r="SM16" s="19">
        <v>-0.7</v>
      </c>
      <c r="SN16" s="19">
        <v>19.8</v>
      </c>
      <c r="SO16" s="19">
        <v>19.121949999999998</v>
      </c>
      <c r="SP16" s="19">
        <v>19.121949999999998</v>
      </c>
      <c r="SQ16" s="19">
        <v>0.67805000000000004</v>
      </c>
      <c r="SR16" s="19">
        <v>12.9</v>
      </c>
      <c r="SS16" s="19">
        <v>12.39024</v>
      </c>
      <c r="ST16" s="19">
        <v>12.39024</v>
      </c>
      <c r="SU16" s="19">
        <v>0.50975999999999999</v>
      </c>
      <c r="SV16" s="19">
        <v>15.5</v>
      </c>
      <c r="SW16" s="19">
        <v>16.585370000000001</v>
      </c>
      <c r="SX16" s="19">
        <v>16.585370000000001</v>
      </c>
      <c r="SY16" s="19">
        <v>-1.0853699999999999</v>
      </c>
      <c r="SZ16" s="19">
        <v>20.2</v>
      </c>
      <c r="TA16" s="19">
        <v>19.5122</v>
      </c>
      <c r="TB16" s="19">
        <v>19.5122</v>
      </c>
      <c r="TC16" s="19">
        <v>0.68779999999999997</v>
      </c>
      <c r="TD16" s="19">
        <v>20</v>
      </c>
      <c r="TE16" s="19">
        <v>19.317070000000001</v>
      </c>
      <c r="TF16" s="19">
        <v>19.317070000000001</v>
      </c>
      <c r="TG16" s="19">
        <v>0.68293000000000004</v>
      </c>
      <c r="TH16" s="19">
        <v>8.1</v>
      </c>
      <c r="TI16" s="19">
        <v>18.111999999999998</v>
      </c>
      <c r="TJ16" s="19">
        <v>18.111999999999998</v>
      </c>
      <c r="TK16" s="19">
        <v>-10.012</v>
      </c>
      <c r="TL16" s="19">
        <v>26.4</v>
      </c>
      <c r="TM16" s="19">
        <v>21.280999999999999</v>
      </c>
      <c r="TN16" s="19">
        <v>21.280999999999999</v>
      </c>
      <c r="TO16" s="19">
        <v>5.1189999999999998</v>
      </c>
      <c r="TP16" s="19">
        <v>0</v>
      </c>
      <c r="TQ16" s="19">
        <v>0</v>
      </c>
      <c r="TR16" s="19">
        <v>0</v>
      </c>
      <c r="TS16" s="19">
        <v>0</v>
      </c>
      <c r="TT16" s="19">
        <v>48.5</v>
      </c>
      <c r="TU16" s="19">
        <v>37.08</v>
      </c>
      <c r="TV16" s="19">
        <v>37.08</v>
      </c>
      <c r="TW16" s="19">
        <v>11.42</v>
      </c>
      <c r="TX16" s="19">
        <v>83.2</v>
      </c>
      <c r="TY16" s="19">
        <v>59.23</v>
      </c>
      <c r="TZ16" s="19">
        <v>59.23</v>
      </c>
      <c r="UA16" s="19">
        <v>23.97</v>
      </c>
      <c r="UB16" s="19">
        <v>5.3</v>
      </c>
      <c r="UC16" s="19">
        <v>1.252</v>
      </c>
      <c r="UD16" s="19">
        <v>1.252</v>
      </c>
      <c r="UE16" s="19">
        <v>4.048</v>
      </c>
      <c r="UF16" s="19">
        <v>2.6</v>
      </c>
      <c r="UG16" s="19">
        <v>1.0049999999999999</v>
      </c>
      <c r="UH16" s="19">
        <v>1.0049999999999999</v>
      </c>
      <c r="UI16" s="19">
        <v>1.595</v>
      </c>
      <c r="UJ16" s="19">
        <v>20.9</v>
      </c>
      <c r="UK16" s="19">
        <v>19.5122</v>
      </c>
      <c r="UL16" s="19">
        <v>19.5122</v>
      </c>
      <c r="UM16" s="19">
        <v>1.3877999999999999</v>
      </c>
      <c r="UN16" s="19">
        <v>7.1</v>
      </c>
      <c r="UO16" s="19">
        <v>8</v>
      </c>
      <c r="UP16" s="19">
        <v>8</v>
      </c>
      <c r="UQ16" s="19">
        <v>-0.9</v>
      </c>
      <c r="UR16" s="19">
        <v>7.2</v>
      </c>
      <c r="US16" s="19">
        <v>8.4</v>
      </c>
      <c r="UT16" s="19">
        <v>7.4</v>
      </c>
      <c r="UU16" s="19">
        <v>-0.2</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6.3</v>
      </c>
      <c r="VI16" s="19">
        <v>6.1529999999999996</v>
      </c>
      <c r="VJ16" s="19">
        <v>6.1529999999999996</v>
      </c>
      <c r="VK16" s="19">
        <v>0.14699999999999999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66.099999999999994</v>
      </c>
      <c r="WC16" s="19">
        <v>41.204999999999998</v>
      </c>
      <c r="WD16" s="19">
        <v>41.204999999999998</v>
      </c>
      <c r="WE16" s="19">
        <v>24.895</v>
      </c>
      <c r="WF16" s="19">
        <v>28.2</v>
      </c>
      <c r="WG16" s="19">
        <v>38.029000000000003</v>
      </c>
      <c r="WH16" s="19">
        <v>38.029000000000003</v>
      </c>
      <c r="WI16" s="19">
        <v>-9.8290000000000006</v>
      </c>
      <c r="WJ16" s="19">
        <v>0</v>
      </c>
      <c r="WK16" s="19">
        <v>0</v>
      </c>
      <c r="WL16" s="19">
        <v>0</v>
      </c>
      <c r="WM16" s="19">
        <v>0</v>
      </c>
      <c r="WN16" s="19">
        <v>0</v>
      </c>
      <c r="WO16" s="19">
        <v>0</v>
      </c>
      <c r="WP16" s="19">
        <v>0</v>
      </c>
      <c r="WQ16" s="19">
        <v>0</v>
      </c>
      <c r="WR16" s="19">
        <v>9.4</v>
      </c>
      <c r="WS16" s="19">
        <v>9.6</v>
      </c>
      <c r="WT16" s="19">
        <v>9.6</v>
      </c>
      <c r="WU16" s="19">
        <v>-0.2</v>
      </c>
      <c r="WV16" s="19">
        <v>20</v>
      </c>
      <c r="WW16" s="19">
        <v>19.317070000000001</v>
      </c>
      <c r="WX16" s="19">
        <v>19.317070000000001</v>
      </c>
      <c r="WY16" s="19">
        <v>0.68293000000000004</v>
      </c>
      <c r="WZ16" s="19">
        <v>9.8000000000000007</v>
      </c>
      <c r="XA16" s="19">
        <v>10.8</v>
      </c>
      <c r="XB16" s="19">
        <v>10.8</v>
      </c>
      <c r="XC16" s="19">
        <v>-1</v>
      </c>
      <c r="XD16" s="19"/>
      <c r="XE16" s="19"/>
      <c r="XF16" s="19"/>
      <c r="XG16" s="19">
        <v>0</v>
      </c>
      <c r="XH16" s="19"/>
      <c r="XI16" s="19"/>
      <c r="XJ16" s="19"/>
      <c r="XK16" s="19">
        <v>0</v>
      </c>
      <c r="XL16" s="19">
        <v>17</v>
      </c>
      <c r="XM16" s="19">
        <v>16</v>
      </c>
      <c r="XN16" s="19">
        <v>14</v>
      </c>
      <c r="XO16" s="19">
        <v>3</v>
      </c>
      <c r="XP16" s="19"/>
      <c r="XQ16" s="19"/>
      <c r="XR16" s="19"/>
      <c r="XS16" s="19">
        <v>0</v>
      </c>
      <c r="XT16" s="19"/>
      <c r="XU16" s="19"/>
      <c r="XV16" s="19"/>
      <c r="XW16" s="19">
        <v>0</v>
      </c>
    </row>
    <row r="17" spans="1:647" ht="24" customHeight="1" x14ac:dyDescent="0.3">
      <c r="A17" s="1"/>
      <c r="B17" s="13" t="s">
        <v>64</v>
      </c>
      <c r="C17" s="13" t="s">
        <v>889</v>
      </c>
      <c r="D17" s="14"/>
      <c r="E17" s="14"/>
      <c r="F17" s="14"/>
      <c r="G17" s="14">
        <v>0</v>
      </c>
      <c r="H17" s="14"/>
      <c r="I17" s="14"/>
      <c r="J17" s="14"/>
      <c r="K17" s="14">
        <v>0</v>
      </c>
      <c r="L17" s="14"/>
      <c r="M17" s="14"/>
      <c r="N17" s="14"/>
      <c r="O17" s="14">
        <v>0</v>
      </c>
      <c r="P17" s="14">
        <v>602.5</v>
      </c>
      <c r="Q17" s="14">
        <v>597.06966999999997</v>
      </c>
      <c r="R17" s="14">
        <v>597.06966999999997</v>
      </c>
      <c r="S17" s="14">
        <v>5.4303299999999997</v>
      </c>
      <c r="T17" s="14">
        <v>202.7</v>
      </c>
      <c r="U17" s="14">
        <v>195.18487999999999</v>
      </c>
      <c r="V17" s="14">
        <v>195.18487999999999</v>
      </c>
      <c r="W17" s="14">
        <v>7.5151199999999996</v>
      </c>
      <c r="X17" s="14"/>
      <c r="Y17" s="14"/>
      <c r="Z17" s="14">
        <v>0</v>
      </c>
      <c r="AA17" s="14">
        <v>0</v>
      </c>
      <c r="AB17" s="14"/>
      <c r="AC17" s="14"/>
      <c r="AD17" s="14">
        <v>0</v>
      </c>
      <c r="AE17" s="14">
        <v>0</v>
      </c>
      <c r="AF17" s="14">
        <v>91.4</v>
      </c>
      <c r="AG17" s="14">
        <v>0</v>
      </c>
      <c r="AH17" s="14">
        <v>91.903899999999993</v>
      </c>
      <c r="AI17" s="14">
        <v>-0.50390000000000001</v>
      </c>
      <c r="AJ17" s="14">
        <v>233.7</v>
      </c>
      <c r="AK17" s="14">
        <v>235.84763000000001</v>
      </c>
      <c r="AL17" s="14">
        <v>235.84763000000001</v>
      </c>
      <c r="AM17" s="14">
        <v>-2.1476299999999999</v>
      </c>
      <c r="AN17" s="14"/>
      <c r="AO17" s="14"/>
      <c r="AP17" s="14"/>
      <c r="AQ17" s="14">
        <v>0</v>
      </c>
      <c r="AR17" s="14"/>
      <c r="AS17" s="14"/>
      <c r="AT17" s="14"/>
      <c r="AU17" s="14">
        <v>0</v>
      </c>
      <c r="AV17" s="14">
        <v>106.7</v>
      </c>
      <c r="AW17" s="14">
        <v>176.26061999999999</v>
      </c>
      <c r="AX17" s="14">
        <v>145.42658</v>
      </c>
      <c r="AY17" s="14">
        <v>-38.726579999999998</v>
      </c>
      <c r="AZ17" s="14">
        <v>106.1</v>
      </c>
      <c r="BA17" s="14">
        <v>176.26061999999999</v>
      </c>
      <c r="BB17" s="14">
        <v>145.42658</v>
      </c>
      <c r="BC17" s="14">
        <v>-39.32658</v>
      </c>
      <c r="BD17" s="14">
        <v>106.6</v>
      </c>
      <c r="BE17" s="14">
        <v>176.26061999999999</v>
      </c>
      <c r="BF17" s="14">
        <v>145.42658</v>
      </c>
      <c r="BG17" s="14">
        <v>-38.82658</v>
      </c>
      <c r="BH17" s="14">
        <v>207</v>
      </c>
      <c r="BI17" s="14">
        <v>264.39094</v>
      </c>
      <c r="BJ17" s="14">
        <v>218.13986</v>
      </c>
      <c r="BK17" s="14">
        <v>-11.139860000000001</v>
      </c>
      <c r="BL17" s="14">
        <v>208.9</v>
      </c>
      <c r="BM17" s="14">
        <v>210.667</v>
      </c>
      <c r="BN17" s="14">
        <v>210.667</v>
      </c>
      <c r="BO17" s="14">
        <v>-1.7669999999999999</v>
      </c>
      <c r="BP17" s="14">
        <v>110</v>
      </c>
      <c r="BQ17" s="14">
        <v>105.3335</v>
      </c>
      <c r="BR17" s="14">
        <v>105.3335</v>
      </c>
      <c r="BS17" s="14">
        <v>4.6665000000000001</v>
      </c>
      <c r="BT17" s="14">
        <v>561.70000000000005</v>
      </c>
      <c r="BU17" s="14">
        <v>568.29854</v>
      </c>
      <c r="BV17" s="14">
        <v>568.29854</v>
      </c>
      <c r="BW17" s="14">
        <v>-6.5985399999999998</v>
      </c>
      <c r="BX17" s="14">
        <v>10.5</v>
      </c>
      <c r="BY17" s="14">
        <v>5.4891500000000004</v>
      </c>
      <c r="BZ17" s="14">
        <v>5.4891500000000004</v>
      </c>
      <c r="CA17" s="14">
        <v>5.0108499999999996</v>
      </c>
      <c r="CB17" s="14"/>
      <c r="CC17" s="14"/>
      <c r="CD17" s="14"/>
      <c r="CE17" s="14">
        <v>0</v>
      </c>
      <c r="CF17" s="14"/>
      <c r="CG17" s="14"/>
      <c r="CH17" s="14"/>
      <c r="CI17" s="14">
        <v>0</v>
      </c>
      <c r="CJ17" s="14"/>
      <c r="CK17" s="14"/>
      <c r="CL17" s="14"/>
      <c r="CM17" s="14">
        <v>0</v>
      </c>
      <c r="CN17" s="14"/>
      <c r="CO17" s="14"/>
      <c r="CP17" s="14"/>
      <c r="CQ17" s="14">
        <v>0</v>
      </c>
      <c r="CR17" s="14">
        <v>165.3</v>
      </c>
      <c r="CS17" s="14">
        <v>164.70732000000001</v>
      </c>
      <c r="CT17" s="14">
        <v>164.70732000000001</v>
      </c>
      <c r="CU17" s="14">
        <v>0.59267999999999998</v>
      </c>
      <c r="CV17" s="14">
        <v>7.9</v>
      </c>
      <c r="CW17" s="14">
        <v>5.1346499999999997</v>
      </c>
      <c r="CX17" s="14">
        <v>5.1346499999999997</v>
      </c>
      <c r="CY17" s="14">
        <v>2.7653500000000002</v>
      </c>
      <c r="CZ17" s="14">
        <v>3.8</v>
      </c>
      <c r="DA17" s="14">
        <v>2.8184800000000001</v>
      </c>
      <c r="DB17" s="14">
        <v>2.8184800000000001</v>
      </c>
      <c r="DC17" s="14">
        <v>0.98151999999999995</v>
      </c>
      <c r="DD17" s="14">
        <v>0</v>
      </c>
      <c r="DE17" s="14">
        <v>0</v>
      </c>
      <c r="DF17" s="14">
        <v>0</v>
      </c>
      <c r="DG17" s="14">
        <v>0</v>
      </c>
      <c r="DH17" s="14">
        <v>6.7</v>
      </c>
      <c r="DI17" s="14">
        <v>6.8787000000000003</v>
      </c>
      <c r="DJ17" s="14">
        <v>6.8787000000000003</v>
      </c>
      <c r="DK17" s="14">
        <v>-0.1787</v>
      </c>
      <c r="DL17" s="14">
        <v>10.3</v>
      </c>
      <c r="DM17" s="14">
        <v>11.87215</v>
      </c>
      <c r="DN17" s="14">
        <v>14.992190000000001</v>
      </c>
      <c r="DO17" s="14">
        <v>-4.6921900000000001</v>
      </c>
      <c r="DP17" s="14">
        <v>69.7</v>
      </c>
      <c r="DQ17" s="14">
        <v>65.020060000000001</v>
      </c>
      <c r="DR17" s="14">
        <v>82.107500000000002</v>
      </c>
      <c r="DS17" s="14">
        <v>-12.407500000000001</v>
      </c>
      <c r="DT17" s="14">
        <v>5.5</v>
      </c>
      <c r="DU17" s="14">
        <v>6.9185499999999998</v>
      </c>
      <c r="DV17" s="14">
        <v>8.7367600000000003</v>
      </c>
      <c r="DW17" s="14">
        <v>-3.2367599999999999</v>
      </c>
      <c r="DX17" s="14"/>
      <c r="DY17" s="14"/>
      <c r="DZ17" s="14"/>
      <c r="EA17" s="14">
        <v>0</v>
      </c>
      <c r="EB17" s="14"/>
      <c r="EC17" s="14"/>
      <c r="ED17" s="14"/>
      <c r="EE17" s="14">
        <v>0</v>
      </c>
      <c r="EF17" s="14"/>
      <c r="EG17" s="14"/>
      <c r="EH17" s="14"/>
      <c r="EI17" s="14">
        <v>0</v>
      </c>
      <c r="EJ17" s="14">
        <v>111.4</v>
      </c>
      <c r="EK17" s="14">
        <v>112.90537</v>
      </c>
      <c r="EL17" s="14">
        <v>112.90537</v>
      </c>
      <c r="EM17" s="14">
        <v>-1.5053700000000001</v>
      </c>
      <c r="EN17" s="14">
        <v>210.5</v>
      </c>
      <c r="EO17" s="14">
        <v>221.30108000000001</v>
      </c>
      <c r="EP17" s="14">
        <v>221.30108000000001</v>
      </c>
      <c r="EQ17" s="14">
        <v>-10.801080000000001</v>
      </c>
      <c r="ER17" s="14">
        <v>0</v>
      </c>
      <c r="ES17" s="14"/>
      <c r="ET17" s="14">
        <v>0</v>
      </c>
      <c r="EU17" s="14">
        <v>0</v>
      </c>
      <c r="EV17" s="14"/>
      <c r="EW17" s="14"/>
      <c r="EX17" s="14"/>
      <c r="EY17" s="14">
        <v>0</v>
      </c>
      <c r="EZ17" s="14"/>
      <c r="FA17" s="14"/>
      <c r="FB17" s="14"/>
      <c r="FC17" s="14">
        <v>0</v>
      </c>
      <c r="FD17" s="14">
        <v>6.5</v>
      </c>
      <c r="FE17" s="14">
        <v>6.39</v>
      </c>
      <c r="FF17" s="14">
        <v>6.39</v>
      </c>
      <c r="FG17" s="14">
        <v>0.11</v>
      </c>
      <c r="FH17" s="14">
        <v>170.9</v>
      </c>
      <c r="FI17" s="14">
        <v>146.34147999999999</v>
      </c>
      <c r="FJ17" s="14">
        <v>146.34146999999999</v>
      </c>
      <c r="FK17" s="14">
        <v>24.558530000000001</v>
      </c>
      <c r="FL17" s="14">
        <v>81.8</v>
      </c>
      <c r="FM17" s="14">
        <v>79.613929999999996</v>
      </c>
      <c r="FN17" s="14">
        <v>76.379589999999993</v>
      </c>
      <c r="FO17" s="14">
        <v>5.4204100000000004</v>
      </c>
      <c r="FP17" s="14">
        <v>151</v>
      </c>
      <c r="FQ17" s="14">
        <v>150.27984000000001</v>
      </c>
      <c r="FR17" s="14">
        <v>151.17205000000001</v>
      </c>
      <c r="FS17" s="14">
        <v>-0.17205000000000001</v>
      </c>
      <c r="FT17" s="14">
        <v>42.3</v>
      </c>
      <c r="FU17" s="14">
        <v>41.498959999999997</v>
      </c>
      <c r="FV17" s="14">
        <v>41.498959999999997</v>
      </c>
      <c r="FW17" s="14">
        <v>0.80103999999999997</v>
      </c>
      <c r="FX17" s="14">
        <v>9.1999999999999993</v>
      </c>
      <c r="FY17" s="14">
        <v>9.6429299999999998</v>
      </c>
      <c r="FZ17" s="14">
        <v>9.6429299999999998</v>
      </c>
      <c r="GA17" s="14">
        <v>-0.44292999999999999</v>
      </c>
      <c r="GB17" s="14">
        <v>19.7</v>
      </c>
      <c r="GC17" s="14">
        <v>19.121949999999998</v>
      </c>
      <c r="GD17" s="14">
        <v>19.121949999999998</v>
      </c>
      <c r="GE17" s="14">
        <v>0.57804999999999995</v>
      </c>
      <c r="GF17" s="14">
        <v>89.8</v>
      </c>
      <c r="GG17" s="14">
        <v>87.657560000000004</v>
      </c>
      <c r="GH17" s="14">
        <v>87.657560000000004</v>
      </c>
      <c r="GI17" s="14">
        <v>2.1424400000000001</v>
      </c>
      <c r="GJ17" s="14">
        <v>0</v>
      </c>
      <c r="GK17" s="14">
        <v>0</v>
      </c>
      <c r="GL17" s="14">
        <v>0</v>
      </c>
      <c r="GM17" s="14">
        <v>0</v>
      </c>
      <c r="GN17" s="14">
        <v>82.9</v>
      </c>
      <c r="GO17" s="14">
        <v>0</v>
      </c>
      <c r="GP17" s="14">
        <v>0</v>
      </c>
      <c r="GQ17" s="14">
        <v>82.9</v>
      </c>
      <c r="GR17" s="14">
        <v>60.7</v>
      </c>
      <c r="GS17" s="14"/>
      <c r="GT17" s="14"/>
      <c r="GU17" s="14">
        <v>60.7</v>
      </c>
      <c r="GV17" s="14">
        <v>109.6</v>
      </c>
      <c r="GW17" s="14">
        <v>108.91673</v>
      </c>
      <c r="GX17" s="14">
        <v>110.91316999999999</v>
      </c>
      <c r="GY17" s="14">
        <v>-1.3131699999999999</v>
      </c>
      <c r="GZ17" s="14">
        <v>5.9</v>
      </c>
      <c r="HA17" s="14"/>
      <c r="HB17" s="14">
        <v>9.09</v>
      </c>
      <c r="HC17" s="14">
        <v>-3.19</v>
      </c>
      <c r="HD17" s="14">
        <v>9</v>
      </c>
      <c r="HE17" s="14">
        <v>9.9490999999999996</v>
      </c>
      <c r="HF17" s="14">
        <v>9.9490999999999996</v>
      </c>
      <c r="HG17" s="14">
        <v>-0.94910000000000005</v>
      </c>
      <c r="HH17" s="14">
        <v>44.8</v>
      </c>
      <c r="HI17" s="14">
        <v>44.250749999999996</v>
      </c>
      <c r="HJ17" s="14">
        <v>47.26634</v>
      </c>
      <c r="HK17" s="14">
        <v>-2.4663400000000002</v>
      </c>
      <c r="HL17" s="14">
        <v>24.2</v>
      </c>
      <c r="HM17" s="14">
        <v>30</v>
      </c>
      <c r="HN17" s="14">
        <v>30</v>
      </c>
      <c r="HO17" s="14">
        <v>-5.8</v>
      </c>
      <c r="HP17" s="14">
        <v>3.7</v>
      </c>
      <c r="HQ17" s="14">
        <v>3.8872599999999999</v>
      </c>
      <c r="HR17" s="14">
        <v>3.8872599999999999</v>
      </c>
      <c r="HS17" s="14">
        <v>-0.18726000000000001</v>
      </c>
      <c r="HT17" s="14">
        <v>38.4</v>
      </c>
      <c r="HU17" s="14">
        <v>33.323279999999997</v>
      </c>
      <c r="HV17" s="14">
        <v>33.323279999999997</v>
      </c>
      <c r="HW17" s="14">
        <v>5.0767199999999999</v>
      </c>
      <c r="HX17" s="14">
        <v>175.7</v>
      </c>
      <c r="HY17" s="14">
        <v>171.54185000000001</v>
      </c>
      <c r="HZ17" s="14">
        <v>171.54185000000001</v>
      </c>
      <c r="IA17" s="14">
        <v>4.15815</v>
      </c>
      <c r="IB17" s="14">
        <v>47.9</v>
      </c>
      <c r="IC17" s="14">
        <v>47.67127</v>
      </c>
      <c r="ID17" s="14">
        <v>47.67127</v>
      </c>
      <c r="IE17" s="14">
        <v>0.22872999999999999</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87.1</v>
      </c>
      <c r="JE17" s="14">
        <v>85.815079999999995</v>
      </c>
      <c r="JF17" s="14">
        <v>88.815600000000003</v>
      </c>
      <c r="JG17" s="14">
        <v>-1.7156</v>
      </c>
      <c r="JH17" s="14"/>
      <c r="JI17" s="14"/>
      <c r="JJ17" s="14"/>
      <c r="JK17" s="14">
        <v>0</v>
      </c>
      <c r="JL17" s="14">
        <v>159.30000000000001</v>
      </c>
      <c r="JM17" s="14">
        <v>150.66667000000001</v>
      </c>
      <c r="JN17" s="14">
        <v>150.66667000000001</v>
      </c>
      <c r="JO17" s="14">
        <v>8.6333300000000008</v>
      </c>
      <c r="JP17" s="14">
        <v>0</v>
      </c>
      <c r="JQ17" s="14">
        <v>0</v>
      </c>
      <c r="JR17" s="14">
        <v>0</v>
      </c>
      <c r="JS17" s="14">
        <v>0</v>
      </c>
      <c r="JT17" s="14">
        <v>66.099999999999994</v>
      </c>
      <c r="JU17" s="14">
        <v>75.333330000000004</v>
      </c>
      <c r="JV17" s="14">
        <v>75.333330000000004</v>
      </c>
      <c r="JW17" s="14">
        <v>-9.2333300000000005</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3.5</v>
      </c>
      <c r="LE17" s="14">
        <v>3.9931199999999998</v>
      </c>
      <c r="LF17" s="14">
        <v>3.9931199999999998</v>
      </c>
      <c r="LG17" s="14">
        <v>-0.49312</v>
      </c>
      <c r="LH17" s="14">
        <v>222.9</v>
      </c>
      <c r="LI17" s="14">
        <v>197.09657999999999</v>
      </c>
      <c r="LJ17" s="14">
        <v>197.09657999999999</v>
      </c>
      <c r="LK17" s="14">
        <v>25.803419999999999</v>
      </c>
      <c r="LL17" s="14">
        <v>130.69999999999999</v>
      </c>
      <c r="LM17" s="14">
        <v>127.82629</v>
      </c>
      <c r="LN17" s="14">
        <v>127.8263</v>
      </c>
      <c r="LO17" s="14">
        <v>2.8736999999999999</v>
      </c>
      <c r="LP17" s="14"/>
      <c r="LQ17" s="14"/>
      <c r="LR17" s="14"/>
      <c r="LS17" s="14">
        <v>0</v>
      </c>
      <c r="LT17" s="14">
        <v>75.400000000000006</v>
      </c>
      <c r="LU17" s="14">
        <v>78.567999999999998</v>
      </c>
      <c r="LV17" s="14">
        <v>78.567999999999998</v>
      </c>
      <c r="LW17" s="14">
        <v>-3.1680000000000001</v>
      </c>
      <c r="LX17" s="14">
        <v>30.4</v>
      </c>
      <c r="LY17" s="14">
        <v>30.097560000000001</v>
      </c>
      <c r="LZ17" s="14">
        <v>30.097560000000001</v>
      </c>
      <c r="MA17" s="14">
        <v>0.30243999999999999</v>
      </c>
      <c r="MB17" s="14"/>
      <c r="MC17" s="14"/>
      <c r="MD17" s="14"/>
      <c r="ME17" s="14">
        <v>0</v>
      </c>
      <c r="MF17" s="14"/>
      <c r="MG17" s="14"/>
      <c r="MH17" s="14"/>
      <c r="MI17" s="14">
        <v>0</v>
      </c>
      <c r="MJ17" s="14"/>
      <c r="MK17" s="14"/>
      <c r="ML17" s="14"/>
      <c r="MM17" s="14">
        <v>0</v>
      </c>
      <c r="MN17" s="14">
        <v>103.2</v>
      </c>
      <c r="MO17" s="14">
        <v>146.66612000000001</v>
      </c>
      <c r="MP17" s="14">
        <v>146.66612000000001</v>
      </c>
      <c r="MQ17" s="14">
        <v>-43.466119999999997</v>
      </c>
      <c r="MR17" s="14">
        <v>101.8</v>
      </c>
      <c r="MS17" s="14">
        <v>146.66612000000001</v>
      </c>
      <c r="MT17" s="14">
        <v>146.66612000000001</v>
      </c>
      <c r="MU17" s="14">
        <v>-44.866120000000002</v>
      </c>
      <c r="MV17" s="14">
        <v>121.5</v>
      </c>
      <c r="MW17" s="14">
        <v>146.66612000000001</v>
      </c>
      <c r="MX17" s="14">
        <v>146.66612000000001</v>
      </c>
      <c r="MY17" s="14">
        <v>-25.166119999999999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49.9</v>
      </c>
      <c r="OG17" s="14">
        <v>83.39</v>
      </c>
      <c r="OH17" s="14">
        <v>83.39</v>
      </c>
      <c r="OI17" s="14">
        <v>-33.49</v>
      </c>
      <c r="OJ17" s="14">
        <v>0</v>
      </c>
      <c r="OK17" s="14">
        <v>0</v>
      </c>
      <c r="OL17" s="14">
        <v>0</v>
      </c>
      <c r="OM17" s="14">
        <v>0</v>
      </c>
      <c r="ON17" s="14">
        <v>9.6</v>
      </c>
      <c r="OO17" s="14">
        <v>11.278</v>
      </c>
      <c r="OP17" s="14">
        <v>11.278</v>
      </c>
      <c r="OQ17" s="14">
        <v>-1.6779999999999999</v>
      </c>
      <c r="OR17" s="14">
        <v>0</v>
      </c>
      <c r="OS17" s="14">
        <v>0</v>
      </c>
      <c r="OT17" s="14">
        <v>0</v>
      </c>
      <c r="OU17" s="14">
        <v>0</v>
      </c>
      <c r="OV17" s="14">
        <v>20.100000000000001</v>
      </c>
      <c r="OW17" s="14">
        <v>17.560980000000001</v>
      </c>
      <c r="OX17" s="14">
        <v>17.560980000000001</v>
      </c>
      <c r="OY17" s="14">
        <v>2.5390199999999998</v>
      </c>
      <c r="OZ17" s="14">
        <v>9.9</v>
      </c>
      <c r="PA17" s="14">
        <v>0</v>
      </c>
      <c r="PB17" s="14">
        <v>9.9830000000000005</v>
      </c>
      <c r="PC17" s="14">
        <v>-8.3000000000000004E-2</v>
      </c>
      <c r="PD17" s="14">
        <v>5.2</v>
      </c>
      <c r="PE17" s="14">
        <v>5.67</v>
      </c>
      <c r="PF17" s="14">
        <v>5.67</v>
      </c>
      <c r="PG17" s="14">
        <v>-0.47</v>
      </c>
      <c r="PH17" s="14">
        <v>1.1000000000000001</v>
      </c>
      <c r="PI17" s="14">
        <v>1.23</v>
      </c>
      <c r="PJ17" s="14">
        <v>1.23</v>
      </c>
      <c r="PK17" s="14">
        <v>-0.13</v>
      </c>
      <c r="PL17" s="14">
        <v>3.5</v>
      </c>
      <c r="PM17" s="14">
        <v>3.4</v>
      </c>
      <c r="PN17" s="14">
        <v>3.4</v>
      </c>
      <c r="PO17" s="14">
        <v>0.1</v>
      </c>
      <c r="PP17" s="14">
        <v>5.2</v>
      </c>
      <c r="PQ17" s="14">
        <v>5</v>
      </c>
      <c r="PR17" s="14">
        <v>5</v>
      </c>
      <c r="PS17" s="14">
        <v>0.2</v>
      </c>
      <c r="PT17" s="14">
        <v>20.5</v>
      </c>
      <c r="PU17" s="14">
        <v>19.5122</v>
      </c>
      <c r="PV17" s="14">
        <v>19.5122</v>
      </c>
      <c r="PW17" s="14">
        <v>0.98780000000000001</v>
      </c>
      <c r="PX17" s="14">
        <v>15.3</v>
      </c>
      <c r="PY17" s="14">
        <v>15</v>
      </c>
      <c r="PZ17" s="14">
        <v>19.5122</v>
      </c>
      <c r="QA17" s="14">
        <v>-4.2122000000000002</v>
      </c>
      <c r="QB17" s="14">
        <v>18.399999999999999</v>
      </c>
      <c r="QC17" s="14">
        <v>18.600000000000001</v>
      </c>
      <c r="QD17" s="14">
        <v>17.560980000000001</v>
      </c>
      <c r="QE17" s="14">
        <v>0.83901999999999999</v>
      </c>
      <c r="QF17" s="14">
        <v>3.6</v>
      </c>
      <c r="QG17" s="14">
        <v>3.5</v>
      </c>
      <c r="QH17" s="14">
        <v>3.5</v>
      </c>
      <c r="QI17" s="14">
        <v>0.1</v>
      </c>
      <c r="QJ17" s="14">
        <v>18.5</v>
      </c>
      <c r="QK17" s="14">
        <v>18.048780000000001</v>
      </c>
      <c r="QL17" s="14">
        <v>18.048780000000001</v>
      </c>
      <c r="QM17" s="14">
        <v>0.45122000000000001</v>
      </c>
      <c r="QN17" s="14">
        <v>0</v>
      </c>
      <c r="QO17" s="14">
        <v>0</v>
      </c>
      <c r="QP17" s="14">
        <v>0</v>
      </c>
      <c r="QQ17" s="14">
        <v>0</v>
      </c>
      <c r="QR17" s="14">
        <v>0</v>
      </c>
      <c r="QS17" s="14">
        <v>0</v>
      </c>
      <c r="QT17" s="14">
        <v>0</v>
      </c>
      <c r="QU17" s="14">
        <v>0</v>
      </c>
      <c r="QV17" s="14">
        <v>11.5</v>
      </c>
      <c r="QW17" s="14">
        <v>18.632000000000001</v>
      </c>
      <c r="QX17" s="14">
        <v>18.632000000000001</v>
      </c>
      <c r="QY17" s="14">
        <v>-7.1319999999999997</v>
      </c>
      <c r="QZ17" s="14">
        <v>35.1</v>
      </c>
      <c r="RA17" s="14">
        <v>48.624000000000002</v>
      </c>
      <c r="RB17" s="14">
        <v>48.624000000000002</v>
      </c>
      <c r="RC17" s="14">
        <v>-13.523999999999999</v>
      </c>
      <c r="RD17" s="14"/>
      <c r="RE17" s="14"/>
      <c r="RF17" s="14"/>
      <c r="RG17" s="14">
        <v>0</v>
      </c>
      <c r="RH17" s="14"/>
      <c r="RI17" s="14"/>
      <c r="RJ17" s="14"/>
      <c r="RK17" s="14">
        <v>0</v>
      </c>
      <c r="RL17" s="14"/>
      <c r="RM17" s="14"/>
      <c r="RN17" s="14"/>
      <c r="RO17" s="14">
        <v>0</v>
      </c>
      <c r="RP17" s="14"/>
      <c r="RQ17" s="14"/>
      <c r="RR17" s="14"/>
      <c r="RS17" s="14">
        <v>0</v>
      </c>
      <c r="RT17" s="14">
        <v>0</v>
      </c>
      <c r="RU17" s="14">
        <v>0</v>
      </c>
      <c r="RV17" s="14">
        <v>0</v>
      </c>
      <c r="RW17" s="14">
        <v>0</v>
      </c>
      <c r="RX17" s="14">
        <v>3.4</v>
      </c>
      <c r="RY17" s="14">
        <v>3.339</v>
      </c>
      <c r="RZ17" s="14">
        <v>3.339</v>
      </c>
      <c r="SA17" s="14">
        <v>6.0999999999999999E-2</v>
      </c>
      <c r="SB17" s="14">
        <v>20.2</v>
      </c>
      <c r="SC17" s="14">
        <v>19.869240000000001</v>
      </c>
      <c r="SD17" s="14">
        <v>19.869240000000001</v>
      </c>
      <c r="SE17" s="14">
        <v>0.33076</v>
      </c>
      <c r="SF17" s="14">
        <v>3.1</v>
      </c>
      <c r="SG17" s="14">
        <v>2</v>
      </c>
      <c r="SH17" s="14">
        <v>2</v>
      </c>
      <c r="SI17" s="14">
        <v>1.1000000000000001</v>
      </c>
      <c r="SJ17" s="14"/>
      <c r="SK17" s="14"/>
      <c r="SL17" s="14">
        <v>0.7</v>
      </c>
      <c r="SM17" s="14">
        <v>-0.7</v>
      </c>
      <c r="SN17" s="14">
        <v>19.8</v>
      </c>
      <c r="SO17" s="14">
        <v>19.121949999999998</v>
      </c>
      <c r="SP17" s="14">
        <v>19.121949999999998</v>
      </c>
      <c r="SQ17" s="14">
        <v>0.67805000000000004</v>
      </c>
      <c r="SR17" s="14">
        <v>12.9</v>
      </c>
      <c r="SS17" s="14">
        <v>12.39024</v>
      </c>
      <c r="ST17" s="14">
        <v>12.39024</v>
      </c>
      <c r="SU17" s="14">
        <v>0.50975999999999999</v>
      </c>
      <c r="SV17" s="14">
        <v>15.4</v>
      </c>
      <c r="SW17" s="14">
        <v>16.585370000000001</v>
      </c>
      <c r="SX17" s="14">
        <v>16.585370000000001</v>
      </c>
      <c r="SY17" s="14">
        <v>-1.18537</v>
      </c>
      <c r="SZ17" s="14">
        <v>20.3</v>
      </c>
      <c r="TA17" s="14">
        <v>19.5122</v>
      </c>
      <c r="TB17" s="14">
        <v>19.5122</v>
      </c>
      <c r="TC17" s="14">
        <v>0.78779999999999994</v>
      </c>
      <c r="TD17" s="14">
        <v>20</v>
      </c>
      <c r="TE17" s="14">
        <v>19.317070000000001</v>
      </c>
      <c r="TF17" s="14">
        <v>19.317070000000001</v>
      </c>
      <c r="TG17" s="14">
        <v>0.68293000000000004</v>
      </c>
      <c r="TH17" s="14">
        <v>6.8</v>
      </c>
      <c r="TI17" s="14">
        <v>17.91</v>
      </c>
      <c r="TJ17" s="14">
        <v>17.91</v>
      </c>
      <c r="TK17" s="14">
        <v>-11.11</v>
      </c>
      <c r="TL17" s="14">
        <v>14.4</v>
      </c>
      <c r="TM17" s="14">
        <v>20.474</v>
      </c>
      <c r="TN17" s="14">
        <v>20.474</v>
      </c>
      <c r="TO17" s="14">
        <v>-6.0739999999999998</v>
      </c>
      <c r="TP17" s="14">
        <v>0</v>
      </c>
      <c r="TQ17" s="14">
        <v>0</v>
      </c>
      <c r="TR17" s="14">
        <v>0</v>
      </c>
      <c r="TS17" s="14">
        <v>0</v>
      </c>
      <c r="TT17" s="14">
        <v>56</v>
      </c>
      <c r="TU17" s="14">
        <v>35.200000000000003</v>
      </c>
      <c r="TV17" s="14">
        <v>35.200000000000003</v>
      </c>
      <c r="TW17" s="14">
        <v>20.8</v>
      </c>
      <c r="TX17" s="14">
        <v>82.1</v>
      </c>
      <c r="TY17" s="14">
        <v>56.87</v>
      </c>
      <c r="TZ17" s="14">
        <v>56.87</v>
      </c>
      <c r="UA17" s="14">
        <v>25.23</v>
      </c>
      <c r="UB17" s="14">
        <v>5.4</v>
      </c>
      <c r="UC17" s="14">
        <v>1.1399999999999999</v>
      </c>
      <c r="UD17" s="14">
        <v>1.1399999999999999</v>
      </c>
      <c r="UE17" s="14">
        <v>4.26</v>
      </c>
      <c r="UF17" s="14">
        <v>3.2</v>
      </c>
      <c r="UG17" s="14">
        <v>0.91700000000000004</v>
      </c>
      <c r="UH17" s="14">
        <v>0.91700000000000004</v>
      </c>
      <c r="UI17" s="14">
        <v>2.2829999999999999</v>
      </c>
      <c r="UJ17" s="14">
        <v>20.9</v>
      </c>
      <c r="UK17" s="14">
        <v>19.5122</v>
      </c>
      <c r="UL17" s="14">
        <v>19.5122</v>
      </c>
      <c r="UM17" s="14">
        <v>1.3877999999999999</v>
      </c>
      <c r="UN17" s="14">
        <v>7.2</v>
      </c>
      <c r="UO17" s="14">
        <v>8</v>
      </c>
      <c r="UP17" s="14">
        <v>8</v>
      </c>
      <c r="UQ17" s="14">
        <v>-0.8</v>
      </c>
      <c r="UR17" s="14">
        <v>7.2</v>
      </c>
      <c r="US17" s="14">
        <v>8.4</v>
      </c>
      <c r="UT17" s="14">
        <v>7.4</v>
      </c>
      <c r="UU17" s="14">
        <v>-0.2</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5.6</v>
      </c>
      <c r="VI17" s="14">
        <v>6.2729999999999997</v>
      </c>
      <c r="VJ17" s="14">
        <v>6.2729999999999997</v>
      </c>
      <c r="VK17" s="14">
        <v>-0.67300000000000004</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58.4</v>
      </c>
      <c r="WC17" s="14">
        <v>38.808</v>
      </c>
      <c r="WD17" s="14">
        <v>38.808</v>
      </c>
      <c r="WE17" s="14">
        <v>19.591999999999999</v>
      </c>
      <c r="WF17" s="14">
        <v>19.5</v>
      </c>
      <c r="WG17" s="14">
        <v>36.040999999999997</v>
      </c>
      <c r="WH17" s="14">
        <v>36.040999999999997</v>
      </c>
      <c r="WI17" s="14">
        <v>-16.541</v>
      </c>
      <c r="WJ17" s="14">
        <v>0</v>
      </c>
      <c r="WK17" s="14">
        <v>0</v>
      </c>
      <c r="WL17" s="14">
        <v>0</v>
      </c>
      <c r="WM17" s="14">
        <v>0</v>
      </c>
      <c r="WN17" s="14">
        <v>0</v>
      </c>
      <c r="WO17" s="14">
        <v>0</v>
      </c>
      <c r="WP17" s="14">
        <v>0</v>
      </c>
      <c r="WQ17" s="14">
        <v>0</v>
      </c>
      <c r="WR17" s="14">
        <v>9.4</v>
      </c>
      <c r="WS17" s="14">
        <v>9.6</v>
      </c>
      <c r="WT17" s="14">
        <v>9.6</v>
      </c>
      <c r="WU17" s="14">
        <v>-0.2</v>
      </c>
      <c r="WV17" s="14">
        <v>20</v>
      </c>
      <c r="WW17" s="14">
        <v>19.317070000000001</v>
      </c>
      <c r="WX17" s="14">
        <v>19.317070000000001</v>
      </c>
      <c r="WY17" s="14">
        <v>0.68293000000000004</v>
      </c>
      <c r="WZ17" s="14">
        <v>9.8000000000000007</v>
      </c>
      <c r="XA17" s="14">
        <v>10.8</v>
      </c>
      <c r="XB17" s="14">
        <v>10.8</v>
      </c>
      <c r="XC17" s="14">
        <v>-1</v>
      </c>
      <c r="XD17" s="14"/>
      <c r="XE17" s="14"/>
      <c r="XF17" s="14"/>
      <c r="XG17" s="14">
        <v>0</v>
      </c>
      <c r="XH17" s="14"/>
      <c r="XI17" s="14"/>
      <c r="XJ17" s="14"/>
      <c r="XK17" s="14">
        <v>0</v>
      </c>
      <c r="XL17" s="14">
        <v>16.8</v>
      </c>
      <c r="XM17" s="14">
        <v>16</v>
      </c>
      <c r="XN17" s="14">
        <v>14</v>
      </c>
      <c r="XO17" s="14">
        <v>2.8</v>
      </c>
      <c r="XP17" s="14"/>
      <c r="XQ17" s="14"/>
      <c r="XR17" s="14"/>
      <c r="XS17" s="14">
        <v>0</v>
      </c>
      <c r="XT17" s="14"/>
      <c r="XU17" s="14"/>
      <c r="XV17" s="14"/>
      <c r="XW17" s="14">
        <v>0</v>
      </c>
    </row>
    <row r="18" spans="1:647" ht="24" customHeight="1" x14ac:dyDescent="0.3">
      <c r="A18" s="1"/>
      <c r="B18" s="16" t="s">
        <v>64</v>
      </c>
      <c r="C18" s="16" t="s">
        <v>890</v>
      </c>
      <c r="D18" s="17"/>
      <c r="E18" s="17"/>
      <c r="F18" s="17"/>
      <c r="G18" s="17">
        <v>0</v>
      </c>
      <c r="H18" s="17"/>
      <c r="I18" s="17"/>
      <c r="J18" s="17"/>
      <c r="K18" s="17">
        <v>0</v>
      </c>
      <c r="L18" s="17"/>
      <c r="M18" s="17"/>
      <c r="N18" s="17"/>
      <c r="O18" s="17">
        <v>0</v>
      </c>
      <c r="P18" s="17">
        <v>601.20000000000005</v>
      </c>
      <c r="Q18" s="17">
        <v>597.06966999999997</v>
      </c>
      <c r="R18" s="17">
        <v>597.06966999999997</v>
      </c>
      <c r="S18" s="17">
        <v>4.1303299999999998</v>
      </c>
      <c r="T18" s="17">
        <v>202.3</v>
      </c>
      <c r="U18" s="17">
        <v>195.18487999999999</v>
      </c>
      <c r="V18" s="17">
        <v>195.18487999999999</v>
      </c>
      <c r="W18" s="17">
        <v>7.1151200000000001</v>
      </c>
      <c r="X18" s="17"/>
      <c r="Y18" s="17"/>
      <c r="Z18" s="17">
        <v>0</v>
      </c>
      <c r="AA18" s="17">
        <v>0</v>
      </c>
      <c r="AB18" s="17"/>
      <c r="AC18" s="17"/>
      <c r="AD18" s="17">
        <v>0</v>
      </c>
      <c r="AE18" s="17">
        <v>0</v>
      </c>
      <c r="AF18" s="17">
        <v>90</v>
      </c>
      <c r="AG18" s="17">
        <v>0</v>
      </c>
      <c r="AH18" s="17">
        <v>91.903899999999993</v>
      </c>
      <c r="AI18" s="17">
        <v>-1.9038999999999999</v>
      </c>
      <c r="AJ18" s="17">
        <v>232.9</v>
      </c>
      <c r="AK18" s="17">
        <v>235.84763000000001</v>
      </c>
      <c r="AL18" s="17">
        <v>235.84763000000001</v>
      </c>
      <c r="AM18" s="17">
        <v>-2.9476300000000002</v>
      </c>
      <c r="AN18" s="17"/>
      <c r="AO18" s="17"/>
      <c r="AP18" s="17"/>
      <c r="AQ18" s="17">
        <v>0</v>
      </c>
      <c r="AR18" s="17"/>
      <c r="AS18" s="17"/>
      <c r="AT18" s="17"/>
      <c r="AU18" s="17">
        <v>0</v>
      </c>
      <c r="AV18" s="17">
        <v>133.5</v>
      </c>
      <c r="AW18" s="17">
        <v>183.56613999999999</v>
      </c>
      <c r="AX18" s="17">
        <v>153.32364000000001</v>
      </c>
      <c r="AY18" s="17">
        <v>-19.823640000000001</v>
      </c>
      <c r="AZ18" s="17">
        <v>133</v>
      </c>
      <c r="BA18" s="17">
        <v>183.56613999999999</v>
      </c>
      <c r="BB18" s="17">
        <v>153.32364000000001</v>
      </c>
      <c r="BC18" s="17">
        <v>-20.323640000000001</v>
      </c>
      <c r="BD18" s="17">
        <v>133.5</v>
      </c>
      <c r="BE18" s="17">
        <v>183.56613999999999</v>
      </c>
      <c r="BF18" s="17">
        <v>153.32364000000001</v>
      </c>
      <c r="BG18" s="17">
        <v>-19.823640000000001</v>
      </c>
      <c r="BH18" s="17">
        <v>229.5</v>
      </c>
      <c r="BI18" s="17">
        <v>275.3492</v>
      </c>
      <c r="BJ18" s="17">
        <v>229.98545999999999</v>
      </c>
      <c r="BK18" s="17">
        <v>-0.48546</v>
      </c>
      <c r="BL18" s="17">
        <v>208.8</v>
      </c>
      <c r="BM18" s="17">
        <v>210.667</v>
      </c>
      <c r="BN18" s="17">
        <v>210.667</v>
      </c>
      <c r="BO18" s="17">
        <v>-1.867</v>
      </c>
      <c r="BP18" s="17">
        <v>109.9</v>
      </c>
      <c r="BQ18" s="17">
        <v>105.3335</v>
      </c>
      <c r="BR18" s="17">
        <v>105.3335</v>
      </c>
      <c r="BS18" s="17">
        <v>4.5664999999999996</v>
      </c>
      <c r="BT18" s="17">
        <v>564</v>
      </c>
      <c r="BU18" s="17">
        <v>568.29854</v>
      </c>
      <c r="BV18" s="17">
        <v>568.29854</v>
      </c>
      <c r="BW18" s="17">
        <v>-4.29854</v>
      </c>
      <c r="BX18" s="17">
        <v>10.5</v>
      </c>
      <c r="BY18" s="17">
        <v>5.4891500000000004</v>
      </c>
      <c r="BZ18" s="17">
        <v>5.4891500000000004</v>
      </c>
      <c r="CA18" s="17">
        <v>5.0108499999999996</v>
      </c>
      <c r="CB18" s="17"/>
      <c r="CC18" s="17"/>
      <c r="CD18" s="17"/>
      <c r="CE18" s="17">
        <v>0</v>
      </c>
      <c r="CF18" s="17"/>
      <c r="CG18" s="17"/>
      <c r="CH18" s="17"/>
      <c r="CI18" s="17">
        <v>0</v>
      </c>
      <c r="CJ18" s="17"/>
      <c r="CK18" s="17"/>
      <c r="CL18" s="17"/>
      <c r="CM18" s="17">
        <v>0</v>
      </c>
      <c r="CN18" s="17"/>
      <c r="CO18" s="17"/>
      <c r="CP18" s="17"/>
      <c r="CQ18" s="17">
        <v>0</v>
      </c>
      <c r="CR18" s="17">
        <v>167.3</v>
      </c>
      <c r="CS18" s="17">
        <v>164.70732000000001</v>
      </c>
      <c r="CT18" s="17">
        <v>164.70732000000001</v>
      </c>
      <c r="CU18" s="17">
        <v>2.5926800000000001</v>
      </c>
      <c r="CV18" s="17">
        <v>7.9</v>
      </c>
      <c r="CW18" s="17">
        <v>5.1346499999999997</v>
      </c>
      <c r="CX18" s="17">
        <v>5.1346499999999997</v>
      </c>
      <c r="CY18" s="17">
        <v>2.7653500000000002</v>
      </c>
      <c r="CZ18" s="17">
        <v>3.8</v>
      </c>
      <c r="DA18" s="17">
        <v>2.8184800000000001</v>
      </c>
      <c r="DB18" s="17">
        <v>2.8184800000000001</v>
      </c>
      <c r="DC18" s="17">
        <v>0.98151999999999995</v>
      </c>
      <c r="DD18" s="17">
        <v>0</v>
      </c>
      <c r="DE18" s="17">
        <v>0</v>
      </c>
      <c r="DF18" s="17">
        <v>0</v>
      </c>
      <c r="DG18" s="17">
        <v>0</v>
      </c>
      <c r="DH18" s="17">
        <v>6.7</v>
      </c>
      <c r="DI18" s="17">
        <v>6.8787000000000003</v>
      </c>
      <c r="DJ18" s="17">
        <v>6.8787000000000003</v>
      </c>
      <c r="DK18" s="17">
        <v>-0.1787</v>
      </c>
      <c r="DL18" s="17">
        <v>10.3</v>
      </c>
      <c r="DM18" s="17">
        <v>11.87215</v>
      </c>
      <c r="DN18" s="17">
        <v>14.992190000000001</v>
      </c>
      <c r="DO18" s="17">
        <v>-4.6921900000000001</v>
      </c>
      <c r="DP18" s="17">
        <v>69.400000000000006</v>
      </c>
      <c r="DQ18" s="17">
        <v>65.020060000000001</v>
      </c>
      <c r="DR18" s="17">
        <v>82.107519999999994</v>
      </c>
      <c r="DS18" s="17">
        <v>-12.707520000000001</v>
      </c>
      <c r="DT18" s="17">
        <v>5.5</v>
      </c>
      <c r="DU18" s="17">
        <v>6.9185499999999998</v>
      </c>
      <c r="DV18" s="17">
        <v>8.7367600000000003</v>
      </c>
      <c r="DW18" s="17">
        <v>-3.2367599999999999</v>
      </c>
      <c r="DX18" s="17"/>
      <c r="DY18" s="17"/>
      <c r="DZ18" s="17"/>
      <c r="EA18" s="17">
        <v>0</v>
      </c>
      <c r="EB18" s="17"/>
      <c r="EC18" s="17"/>
      <c r="ED18" s="17"/>
      <c r="EE18" s="17">
        <v>0</v>
      </c>
      <c r="EF18" s="17"/>
      <c r="EG18" s="17"/>
      <c r="EH18" s="17"/>
      <c r="EI18" s="17">
        <v>0</v>
      </c>
      <c r="EJ18" s="17">
        <v>111.2</v>
      </c>
      <c r="EK18" s="17">
        <v>112.90537</v>
      </c>
      <c r="EL18" s="17">
        <v>112.90537</v>
      </c>
      <c r="EM18" s="17">
        <v>-1.7053700000000001</v>
      </c>
      <c r="EN18" s="17">
        <v>222.8</v>
      </c>
      <c r="EO18" s="17">
        <v>221.30108000000001</v>
      </c>
      <c r="EP18" s="17">
        <v>221.30108000000001</v>
      </c>
      <c r="EQ18" s="17">
        <v>1.49892</v>
      </c>
      <c r="ER18" s="17">
        <v>0</v>
      </c>
      <c r="ES18" s="17"/>
      <c r="ET18" s="17">
        <v>0</v>
      </c>
      <c r="EU18" s="17">
        <v>0</v>
      </c>
      <c r="EV18" s="17"/>
      <c r="EW18" s="17"/>
      <c r="EX18" s="17"/>
      <c r="EY18" s="17">
        <v>0</v>
      </c>
      <c r="EZ18" s="17"/>
      <c r="FA18" s="17"/>
      <c r="FB18" s="17"/>
      <c r="FC18" s="17">
        <v>0</v>
      </c>
      <c r="FD18" s="17">
        <v>6.5</v>
      </c>
      <c r="FE18" s="17">
        <v>6.39</v>
      </c>
      <c r="FF18" s="17">
        <v>6.39</v>
      </c>
      <c r="FG18" s="17">
        <v>0.11</v>
      </c>
      <c r="FH18" s="17">
        <v>222.2</v>
      </c>
      <c r="FI18" s="17">
        <v>146.34147999999999</v>
      </c>
      <c r="FJ18" s="17">
        <v>146.34146999999999</v>
      </c>
      <c r="FK18" s="17">
        <v>75.858530000000002</v>
      </c>
      <c r="FL18" s="17">
        <v>81.900000000000006</v>
      </c>
      <c r="FM18" s="17">
        <v>79.613929999999996</v>
      </c>
      <c r="FN18" s="17">
        <v>76.379589999999993</v>
      </c>
      <c r="FO18" s="17">
        <v>5.52041</v>
      </c>
      <c r="FP18" s="17">
        <v>151.1</v>
      </c>
      <c r="FQ18" s="17">
        <v>150.27984000000001</v>
      </c>
      <c r="FR18" s="17">
        <v>151.17308</v>
      </c>
      <c r="FS18" s="17">
        <v>-7.3080000000000006E-2</v>
      </c>
      <c r="FT18" s="17">
        <v>42.3</v>
      </c>
      <c r="FU18" s="17">
        <v>41.498959999999997</v>
      </c>
      <c r="FV18" s="17">
        <v>41.498959999999997</v>
      </c>
      <c r="FW18" s="17">
        <v>0.80103999999999997</v>
      </c>
      <c r="FX18" s="17">
        <v>9.1999999999999993</v>
      </c>
      <c r="FY18" s="17">
        <v>9.6429299999999998</v>
      </c>
      <c r="FZ18" s="17">
        <v>9.6429299999999998</v>
      </c>
      <c r="GA18" s="17">
        <v>-0.44292999999999999</v>
      </c>
      <c r="GB18" s="17">
        <v>19.7</v>
      </c>
      <c r="GC18" s="17">
        <v>19.121949999999998</v>
      </c>
      <c r="GD18" s="17">
        <v>19.121949999999998</v>
      </c>
      <c r="GE18" s="17">
        <v>0.57804999999999995</v>
      </c>
      <c r="GF18" s="17">
        <v>90.6</v>
      </c>
      <c r="GG18" s="17">
        <v>87.657560000000004</v>
      </c>
      <c r="GH18" s="17">
        <v>87.657560000000004</v>
      </c>
      <c r="GI18" s="17">
        <v>2.9424399999999999</v>
      </c>
      <c r="GJ18" s="17">
        <v>0</v>
      </c>
      <c r="GK18" s="17">
        <v>0</v>
      </c>
      <c r="GL18" s="17">
        <v>0</v>
      </c>
      <c r="GM18" s="17">
        <v>0</v>
      </c>
      <c r="GN18" s="17">
        <v>0</v>
      </c>
      <c r="GO18" s="17">
        <v>0</v>
      </c>
      <c r="GP18" s="17">
        <v>0</v>
      </c>
      <c r="GQ18" s="17">
        <v>0</v>
      </c>
      <c r="GR18" s="17">
        <v>0</v>
      </c>
      <c r="GS18" s="17"/>
      <c r="GT18" s="17"/>
      <c r="GU18" s="17">
        <v>0</v>
      </c>
      <c r="GV18" s="17">
        <v>108.8</v>
      </c>
      <c r="GW18" s="17">
        <v>108.91673</v>
      </c>
      <c r="GX18" s="17">
        <v>110.91316999999999</v>
      </c>
      <c r="GY18" s="17">
        <v>-2.1131700000000002</v>
      </c>
      <c r="GZ18" s="17">
        <v>5.9</v>
      </c>
      <c r="HA18" s="17"/>
      <c r="HB18" s="17">
        <v>9.09</v>
      </c>
      <c r="HC18" s="17">
        <v>-3.19</v>
      </c>
      <c r="HD18" s="17">
        <v>9.1</v>
      </c>
      <c r="HE18" s="17">
        <v>9.9490999999999996</v>
      </c>
      <c r="HF18" s="17">
        <v>9.9490999999999996</v>
      </c>
      <c r="HG18" s="17">
        <v>-0.84909999999999997</v>
      </c>
      <c r="HH18" s="17">
        <v>44</v>
      </c>
      <c r="HI18" s="17">
        <v>44.250749999999996</v>
      </c>
      <c r="HJ18" s="17">
        <v>47.26634</v>
      </c>
      <c r="HK18" s="17">
        <v>-3.26634</v>
      </c>
      <c r="HL18" s="17">
        <v>24</v>
      </c>
      <c r="HM18" s="17">
        <v>30</v>
      </c>
      <c r="HN18" s="17">
        <v>30</v>
      </c>
      <c r="HO18" s="17">
        <v>-6</v>
      </c>
      <c r="HP18" s="17">
        <v>3.7</v>
      </c>
      <c r="HQ18" s="17">
        <v>3.8872599999999999</v>
      </c>
      <c r="HR18" s="17">
        <v>3.8872599999999999</v>
      </c>
      <c r="HS18" s="17">
        <v>-0.18726000000000001</v>
      </c>
      <c r="HT18" s="17">
        <v>38.5</v>
      </c>
      <c r="HU18" s="17">
        <v>33.323279999999997</v>
      </c>
      <c r="HV18" s="17">
        <v>33.323279999999997</v>
      </c>
      <c r="HW18" s="17">
        <v>5.1767200000000004</v>
      </c>
      <c r="HX18" s="17">
        <v>175.6</v>
      </c>
      <c r="HY18" s="17">
        <v>171.54185000000001</v>
      </c>
      <c r="HZ18" s="17">
        <v>171.54185000000001</v>
      </c>
      <c r="IA18" s="17">
        <v>4.0581500000000004</v>
      </c>
      <c r="IB18" s="17">
        <v>47.9</v>
      </c>
      <c r="IC18" s="17">
        <v>47.67127</v>
      </c>
      <c r="ID18" s="17">
        <v>47.67127</v>
      </c>
      <c r="IE18" s="17">
        <v>0.22872999999999999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86.9</v>
      </c>
      <c r="JE18" s="17">
        <v>50.853000000000002</v>
      </c>
      <c r="JF18" s="17">
        <v>50.853000000000002</v>
      </c>
      <c r="JG18" s="17">
        <v>36.046999999999997</v>
      </c>
      <c r="JH18" s="17"/>
      <c r="JI18" s="17"/>
      <c r="JJ18" s="17"/>
      <c r="JK18" s="17">
        <v>0</v>
      </c>
      <c r="JL18" s="17">
        <v>159.19999999999999</v>
      </c>
      <c r="JM18" s="17">
        <v>150.66667000000001</v>
      </c>
      <c r="JN18" s="17">
        <v>150.66667000000001</v>
      </c>
      <c r="JO18" s="17">
        <v>8.5333299999999994</v>
      </c>
      <c r="JP18" s="17">
        <v>0</v>
      </c>
      <c r="JQ18" s="17">
        <v>0</v>
      </c>
      <c r="JR18" s="17">
        <v>0</v>
      </c>
      <c r="JS18" s="17">
        <v>0</v>
      </c>
      <c r="JT18" s="17">
        <v>67.400000000000006</v>
      </c>
      <c r="JU18" s="17">
        <v>75.333330000000004</v>
      </c>
      <c r="JV18" s="17">
        <v>75.333330000000004</v>
      </c>
      <c r="JW18" s="17">
        <v>-7.9333299999999998</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3.5</v>
      </c>
      <c r="LE18" s="17">
        <v>3.9931199999999998</v>
      </c>
      <c r="LF18" s="17">
        <v>3.9931199999999998</v>
      </c>
      <c r="LG18" s="17">
        <v>-0.49312</v>
      </c>
      <c r="LH18" s="17">
        <v>263.5</v>
      </c>
      <c r="LI18" s="17">
        <v>197.09657999999999</v>
      </c>
      <c r="LJ18" s="17">
        <v>197.09657999999999</v>
      </c>
      <c r="LK18" s="17">
        <v>66.403419999999997</v>
      </c>
      <c r="LL18" s="17">
        <v>134.30000000000001</v>
      </c>
      <c r="LM18" s="17">
        <v>127.82628</v>
      </c>
      <c r="LN18" s="17">
        <v>127.8263</v>
      </c>
      <c r="LO18" s="17">
        <v>6.4737</v>
      </c>
      <c r="LP18" s="17"/>
      <c r="LQ18" s="17"/>
      <c r="LR18" s="17"/>
      <c r="LS18" s="17">
        <v>0</v>
      </c>
      <c r="LT18" s="17">
        <v>75.5</v>
      </c>
      <c r="LU18" s="17">
        <v>78.567999999999998</v>
      </c>
      <c r="LV18" s="17">
        <v>78.567999999999998</v>
      </c>
      <c r="LW18" s="17">
        <v>-3.0680000000000001</v>
      </c>
      <c r="LX18" s="17">
        <v>30.4</v>
      </c>
      <c r="LY18" s="17">
        <v>30.097560000000001</v>
      </c>
      <c r="LZ18" s="17">
        <v>30.097560000000001</v>
      </c>
      <c r="MA18" s="17">
        <v>0.30243999999999999</v>
      </c>
      <c r="MB18" s="17"/>
      <c r="MC18" s="17"/>
      <c r="MD18" s="17"/>
      <c r="ME18" s="17">
        <v>0</v>
      </c>
      <c r="MF18" s="17"/>
      <c r="MG18" s="17"/>
      <c r="MH18" s="17"/>
      <c r="MI18" s="17">
        <v>0</v>
      </c>
      <c r="MJ18" s="17"/>
      <c r="MK18" s="17"/>
      <c r="ML18" s="17"/>
      <c r="MM18" s="17">
        <v>0</v>
      </c>
      <c r="MN18" s="17">
        <v>103.2</v>
      </c>
      <c r="MO18" s="17">
        <v>146.66612000000001</v>
      </c>
      <c r="MP18" s="17">
        <v>146.66612000000001</v>
      </c>
      <c r="MQ18" s="17">
        <v>-43.466119999999997</v>
      </c>
      <c r="MR18" s="17">
        <v>102.9</v>
      </c>
      <c r="MS18" s="17">
        <v>146.66612000000001</v>
      </c>
      <c r="MT18" s="17">
        <v>146.66612000000001</v>
      </c>
      <c r="MU18" s="17">
        <v>-43.766120000000001</v>
      </c>
      <c r="MV18" s="17">
        <v>120.9</v>
      </c>
      <c r="MW18" s="17">
        <v>146.66612000000001</v>
      </c>
      <c r="MX18" s="17">
        <v>146.66612000000001</v>
      </c>
      <c r="MY18" s="17">
        <v>-25.766120000000001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47.4</v>
      </c>
      <c r="OG18" s="17">
        <v>81.97</v>
      </c>
      <c r="OH18" s="17">
        <v>81.97</v>
      </c>
      <c r="OI18" s="17">
        <v>-34.57</v>
      </c>
      <c r="OJ18" s="17">
        <v>0</v>
      </c>
      <c r="OK18" s="17">
        <v>0</v>
      </c>
      <c r="OL18" s="17">
        <v>0</v>
      </c>
      <c r="OM18" s="17">
        <v>0</v>
      </c>
      <c r="ON18" s="17">
        <v>11.3</v>
      </c>
      <c r="OO18" s="17">
        <v>11.507</v>
      </c>
      <c r="OP18" s="17">
        <v>11.507</v>
      </c>
      <c r="OQ18" s="17">
        <v>-0.20699999999999999</v>
      </c>
      <c r="OR18" s="17">
        <v>0</v>
      </c>
      <c r="OS18" s="17">
        <v>0</v>
      </c>
      <c r="OT18" s="17">
        <v>0</v>
      </c>
      <c r="OU18" s="17">
        <v>0</v>
      </c>
      <c r="OV18" s="17">
        <v>20</v>
      </c>
      <c r="OW18" s="17">
        <v>17.560980000000001</v>
      </c>
      <c r="OX18" s="17">
        <v>17.560980000000001</v>
      </c>
      <c r="OY18" s="17">
        <v>2.4390200000000002</v>
      </c>
      <c r="OZ18" s="17">
        <v>9.8000000000000007</v>
      </c>
      <c r="PA18" s="17">
        <v>0</v>
      </c>
      <c r="PB18" s="17">
        <v>9.9830000000000005</v>
      </c>
      <c r="PC18" s="17">
        <v>-0.183</v>
      </c>
      <c r="PD18" s="17">
        <v>5.4</v>
      </c>
      <c r="PE18" s="17">
        <v>5.67</v>
      </c>
      <c r="PF18" s="17">
        <v>5.67</v>
      </c>
      <c r="PG18" s="17">
        <v>-0.27</v>
      </c>
      <c r="PH18" s="17">
        <v>1.1000000000000001</v>
      </c>
      <c r="PI18" s="17">
        <v>1.23</v>
      </c>
      <c r="PJ18" s="17">
        <v>1.23</v>
      </c>
      <c r="PK18" s="17">
        <v>-0.13</v>
      </c>
      <c r="PL18" s="17">
        <v>3.5</v>
      </c>
      <c r="PM18" s="17">
        <v>3.4</v>
      </c>
      <c r="PN18" s="17">
        <v>3.4</v>
      </c>
      <c r="PO18" s="17">
        <v>0.1</v>
      </c>
      <c r="PP18" s="17">
        <v>5.2</v>
      </c>
      <c r="PQ18" s="17">
        <v>5</v>
      </c>
      <c r="PR18" s="17">
        <v>5</v>
      </c>
      <c r="PS18" s="17">
        <v>0.2</v>
      </c>
      <c r="PT18" s="17">
        <v>20.6</v>
      </c>
      <c r="PU18" s="17">
        <v>19.5122</v>
      </c>
      <c r="PV18" s="17">
        <v>19.5122</v>
      </c>
      <c r="PW18" s="17">
        <v>1.0878000000000001</v>
      </c>
      <c r="PX18" s="17">
        <v>15.3</v>
      </c>
      <c r="PY18" s="17">
        <v>15</v>
      </c>
      <c r="PZ18" s="17">
        <v>19.5122</v>
      </c>
      <c r="QA18" s="17">
        <v>-4.2122000000000002</v>
      </c>
      <c r="QB18" s="17">
        <v>18.399999999999999</v>
      </c>
      <c r="QC18" s="17">
        <v>18.600000000000001</v>
      </c>
      <c r="QD18" s="17">
        <v>17.560980000000001</v>
      </c>
      <c r="QE18" s="17">
        <v>0.83901999999999999</v>
      </c>
      <c r="QF18" s="17">
        <v>3.7</v>
      </c>
      <c r="QG18" s="17">
        <v>3.5</v>
      </c>
      <c r="QH18" s="17">
        <v>3.5</v>
      </c>
      <c r="QI18" s="17">
        <v>0.2</v>
      </c>
      <c r="QJ18" s="17">
        <v>18.399999999999999</v>
      </c>
      <c r="QK18" s="17">
        <v>18.048780000000001</v>
      </c>
      <c r="QL18" s="17">
        <v>18.048780000000001</v>
      </c>
      <c r="QM18" s="17">
        <v>0.35121999999999998</v>
      </c>
      <c r="QN18" s="17">
        <v>0</v>
      </c>
      <c r="QO18" s="17">
        <v>0</v>
      </c>
      <c r="QP18" s="17">
        <v>0</v>
      </c>
      <c r="QQ18" s="17">
        <v>0</v>
      </c>
      <c r="QR18" s="17">
        <v>0</v>
      </c>
      <c r="QS18" s="17">
        <v>0</v>
      </c>
      <c r="QT18" s="17">
        <v>0</v>
      </c>
      <c r="QU18" s="17">
        <v>0</v>
      </c>
      <c r="QV18" s="17">
        <v>12</v>
      </c>
      <c r="QW18" s="17">
        <v>18.282</v>
      </c>
      <c r="QX18" s="17">
        <v>18.282</v>
      </c>
      <c r="QY18" s="17">
        <v>-6.282</v>
      </c>
      <c r="QZ18" s="17">
        <v>28.7</v>
      </c>
      <c r="RA18" s="17">
        <v>48.113999999999997</v>
      </c>
      <c r="RB18" s="17">
        <v>48.113999999999997</v>
      </c>
      <c r="RC18" s="17">
        <v>-19.414000000000001</v>
      </c>
      <c r="RD18" s="17"/>
      <c r="RE18" s="17"/>
      <c r="RF18" s="17"/>
      <c r="RG18" s="17">
        <v>0</v>
      </c>
      <c r="RH18" s="17"/>
      <c r="RI18" s="17"/>
      <c r="RJ18" s="17"/>
      <c r="RK18" s="17">
        <v>0</v>
      </c>
      <c r="RL18" s="17"/>
      <c r="RM18" s="17"/>
      <c r="RN18" s="17"/>
      <c r="RO18" s="17">
        <v>0</v>
      </c>
      <c r="RP18" s="17"/>
      <c r="RQ18" s="17"/>
      <c r="RR18" s="17"/>
      <c r="RS18" s="17">
        <v>0</v>
      </c>
      <c r="RT18" s="17">
        <v>0.2</v>
      </c>
      <c r="RU18" s="17">
        <v>0</v>
      </c>
      <c r="RV18" s="17">
        <v>0</v>
      </c>
      <c r="RW18" s="17">
        <v>0.2</v>
      </c>
      <c r="RX18" s="17">
        <v>3.4</v>
      </c>
      <c r="RY18" s="17">
        <v>3.339</v>
      </c>
      <c r="RZ18" s="17">
        <v>3.339</v>
      </c>
      <c r="SA18" s="17">
        <v>6.0999999999999999E-2</v>
      </c>
      <c r="SB18" s="17">
        <v>20.2</v>
      </c>
      <c r="SC18" s="17">
        <v>19.869240000000001</v>
      </c>
      <c r="SD18" s="17">
        <v>19.869240000000001</v>
      </c>
      <c r="SE18" s="17">
        <v>0.33076</v>
      </c>
      <c r="SF18" s="17">
        <v>3.1</v>
      </c>
      <c r="SG18" s="17">
        <v>2</v>
      </c>
      <c r="SH18" s="17">
        <v>2</v>
      </c>
      <c r="SI18" s="17">
        <v>1.1000000000000001</v>
      </c>
      <c r="SJ18" s="17"/>
      <c r="SK18" s="17"/>
      <c r="SL18" s="17">
        <v>0.7</v>
      </c>
      <c r="SM18" s="17">
        <v>-0.7</v>
      </c>
      <c r="SN18" s="17">
        <v>18.8</v>
      </c>
      <c r="SO18" s="17">
        <v>19.121949999999998</v>
      </c>
      <c r="SP18" s="17">
        <v>19.121949999999998</v>
      </c>
      <c r="SQ18" s="17">
        <v>-0.32195000000000001</v>
      </c>
      <c r="SR18" s="17">
        <v>12.9</v>
      </c>
      <c r="SS18" s="17">
        <v>12.39024</v>
      </c>
      <c r="ST18" s="17">
        <v>12.39024</v>
      </c>
      <c r="SU18" s="17">
        <v>0.50975999999999999</v>
      </c>
      <c r="SV18" s="17">
        <v>14.6</v>
      </c>
      <c r="SW18" s="17">
        <v>16.585370000000001</v>
      </c>
      <c r="SX18" s="17">
        <v>16.585370000000001</v>
      </c>
      <c r="SY18" s="17">
        <v>-1.9853700000000001</v>
      </c>
      <c r="SZ18" s="17">
        <v>20.3</v>
      </c>
      <c r="TA18" s="17">
        <v>19.5122</v>
      </c>
      <c r="TB18" s="17">
        <v>19.5122</v>
      </c>
      <c r="TC18" s="17">
        <v>0.78779999999999994</v>
      </c>
      <c r="TD18" s="17">
        <v>20</v>
      </c>
      <c r="TE18" s="17">
        <v>19.317070000000001</v>
      </c>
      <c r="TF18" s="17">
        <v>19.317070000000001</v>
      </c>
      <c r="TG18" s="17">
        <v>0.68293000000000004</v>
      </c>
      <c r="TH18" s="17">
        <v>8.3000000000000007</v>
      </c>
      <c r="TI18" s="17">
        <v>17.443000000000001</v>
      </c>
      <c r="TJ18" s="17">
        <v>17.443000000000001</v>
      </c>
      <c r="TK18" s="17">
        <v>-9.1430000000000007</v>
      </c>
      <c r="TL18" s="17">
        <v>10.1</v>
      </c>
      <c r="TM18" s="17">
        <v>19.512</v>
      </c>
      <c r="TN18" s="17">
        <v>19.512</v>
      </c>
      <c r="TO18" s="17">
        <v>-9.4120000000000008</v>
      </c>
      <c r="TP18" s="17">
        <v>0</v>
      </c>
      <c r="TQ18" s="17">
        <v>0</v>
      </c>
      <c r="TR18" s="17">
        <v>0</v>
      </c>
      <c r="TS18" s="17">
        <v>0</v>
      </c>
      <c r="TT18" s="17">
        <v>46.3</v>
      </c>
      <c r="TU18" s="17">
        <v>33.270000000000003</v>
      </c>
      <c r="TV18" s="17">
        <v>33.270000000000003</v>
      </c>
      <c r="TW18" s="17">
        <v>13.03</v>
      </c>
      <c r="TX18" s="17">
        <v>75.5</v>
      </c>
      <c r="TY18" s="17">
        <v>54.28</v>
      </c>
      <c r="TZ18" s="17">
        <v>54.28</v>
      </c>
      <c r="UA18" s="17">
        <v>21.22</v>
      </c>
      <c r="UB18" s="17">
        <v>4.8</v>
      </c>
      <c r="UC18" s="17">
        <v>1.075</v>
      </c>
      <c r="UD18" s="17">
        <v>1.075</v>
      </c>
      <c r="UE18" s="17">
        <v>3.7250000000000001</v>
      </c>
      <c r="UF18" s="17">
        <v>0.8</v>
      </c>
      <c r="UG18" s="17">
        <v>0.85899999999999999</v>
      </c>
      <c r="UH18" s="17">
        <v>0.85899999999999999</v>
      </c>
      <c r="UI18" s="17">
        <v>-5.8999999999999997E-2</v>
      </c>
      <c r="UJ18" s="17">
        <v>20.9</v>
      </c>
      <c r="UK18" s="17">
        <v>19.5122</v>
      </c>
      <c r="UL18" s="17">
        <v>19.5122</v>
      </c>
      <c r="UM18" s="17">
        <v>1.3877999999999999</v>
      </c>
      <c r="UN18" s="17">
        <v>7.1</v>
      </c>
      <c r="UO18" s="17">
        <v>8</v>
      </c>
      <c r="UP18" s="17">
        <v>8</v>
      </c>
      <c r="UQ18" s="17">
        <v>-0.9</v>
      </c>
      <c r="UR18" s="17">
        <v>7.2</v>
      </c>
      <c r="US18" s="17">
        <v>8.4</v>
      </c>
      <c r="UT18" s="17">
        <v>7.4</v>
      </c>
      <c r="UU18" s="17">
        <v>-0.2</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6.8</v>
      </c>
      <c r="VI18" s="17">
        <v>6.4210000000000003</v>
      </c>
      <c r="VJ18" s="17">
        <v>6.4210000000000003</v>
      </c>
      <c r="VK18" s="17">
        <v>0.379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50.8</v>
      </c>
      <c r="WC18" s="17">
        <v>36.508000000000003</v>
      </c>
      <c r="WD18" s="17">
        <v>36.508000000000003</v>
      </c>
      <c r="WE18" s="17">
        <v>14.292</v>
      </c>
      <c r="WF18" s="17">
        <v>15</v>
      </c>
      <c r="WG18" s="17">
        <v>33.609000000000002</v>
      </c>
      <c r="WH18" s="17">
        <v>33.609000000000002</v>
      </c>
      <c r="WI18" s="17">
        <v>-18.609000000000002</v>
      </c>
      <c r="WJ18" s="17">
        <v>0</v>
      </c>
      <c r="WK18" s="17">
        <v>0</v>
      </c>
      <c r="WL18" s="17">
        <v>0</v>
      </c>
      <c r="WM18" s="17">
        <v>0</v>
      </c>
      <c r="WN18" s="17">
        <v>0</v>
      </c>
      <c r="WO18" s="17">
        <v>0</v>
      </c>
      <c r="WP18" s="17">
        <v>0</v>
      </c>
      <c r="WQ18" s="17">
        <v>0</v>
      </c>
      <c r="WR18" s="17">
        <v>9.4</v>
      </c>
      <c r="WS18" s="17">
        <v>9.6</v>
      </c>
      <c r="WT18" s="17">
        <v>9.6</v>
      </c>
      <c r="WU18" s="17">
        <v>-0.2</v>
      </c>
      <c r="WV18" s="17">
        <v>20</v>
      </c>
      <c r="WW18" s="17">
        <v>19.317070000000001</v>
      </c>
      <c r="WX18" s="17">
        <v>19.317070000000001</v>
      </c>
      <c r="WY18" s="17">
        <v>0.68293000000000004</v>
      </c>
      <c r="WZ18" s="17">
        <v>9.6</v>
      </c>
      <c r="XA18" s="17">
        <v>10.8</v>
      </c>
      <c r="XB18" s="17">
        <v>10.8</v>
      </c>
      <c r="XC18" s="17">
        <v>-1.2</v>
      </c>
      <c r="XD18" s="17"/>
      <c r="XE18" s="17"/>
      <c r="XF18" s="17"/>
      <c r="XG18" s="17">
        <v>0</v>
      </c>
      <c r="XH18" s="17"/>
      <c r="XI18" s="17"/>
      <c r="XJ18" s="17"/>
      <c r="XK18" s="17">
        <v>0</v>
      </c>
      <c r="XL18" s="17">
        <v>16.899999999999999</v>
      </c>
      <c r="XM18" s="17">
        <v>16</v>
      </c>
      <c r="XN18" s="17">
        <v>14</v>
      </c>
      <c r="XO18" s="17">
        <v>2.9</v>
      </c>
      <c r="XP18" s="17"/>
      <c r="XQ18" s="17"/>
      <c r="XR18" s="17"/>
      <c r="XS18" s="17">
        <v>0</v>
      </c>
      <c r="XT18" s="17"/>
      <c r="XU18" s="17"/>
      <c r="XV18" s="17"/>
      <c r="XW18" s="17">
        <v>0</v>
      </c>
    </row>
    <row r="19" spans="1:647" ht="24" customHeight="1" x14ac:dyDescent="0.3">
      <c r="A19" s="1"/>
      <c r="B19" s="16" t="s">
        <v>64</v>
      </c>
      <c r="C19" s="16" t="s">
        <v>891</v>
      </c>
      <c r="D19" s="17"/>
      <c r="E19" s="17"/>
      <c r="F19" s="17"/>
      <c r="G19" s="17">
        <v>0</v>
      </c>
      <c r="H19" s="17"/>
      <c r="I19" s="17"/>
      <c r="J19" s="17"/>
      <c r="K19" s="17">
        <v>0</v>
      </c>
      <c r="L19" s="17"/>
      <c r="M19" s="17"/>
      <c r="N19" s="17"/>
      <c r="O19" s="17">
        <v>0</v>
      </c>
      <c r="P19" s="17">
        <v>602.20000000000005</v>
      </c>
      <c r="Q19" s="17">
        <v>597.06966999999997</v>
      </c>
      <c r="R19" s="17">
        <v>597.06966999999997</v>
      </c>
      <c r="S19" s="17">
        <v>5.1303299999999998</v>
      </c>
      <c r="T19" s="17">
        <v>201.8</v>
      </c>
      <c r="U19" s="17">
        <v>195.18487999999999</v>
      </c>
      <c r="V19" s="17">
        <v>195.18487999999999</v>
      </c>
      <c r="W19" s="17">
        <v>6.6151200000000001</v>
      </c>
      <c r="X19" s="17"/>
      <c r="Y19" s="17"/>
      <c r="Z19" s="17">
        <v>0</v>
      </c>
      <c r="AA19" s="17">
        <v>0</v>
      </c>
      <c r="AB19" s="17"/>
      <c r="AC19" s="17"/>
      <c r="AD19" s="17">
        <v>0</v>
      </c>
      <c r="AE19" s="17">
        <v>0</v>
      </c>
      <c r="AF19" s="17">
        <v>89.9</v>
      </c>
      <c r="AG19" s="17">
        <v>0</v>
      </c>
      <c r="AH19" s="17">
        <v>91.903899999999993</v>
      </c>
      <c r="AI19" s="17">
        <v>-2.0038999999999998</v>
      </c>
      <c r="AJ19" s="17">
        <v>232.8</v>
      </c>
      <c r="AK19" s="17">
        <v>235.84763000000001</v>
      </c>
      <c r="AL19" s="17">
        <v>235.84763000000001</v>
      </c>
      <c r="AM19" s="17">
        <v>-3.0476299999999998</v>
      </c>
      <c r="AN19" s="17"/>
      <c r="AO19" s="17"/>
      <c r="AP19" s="17"/>
      <c r="AQ19" s="17">
        <v>0</v>
      </c>
      <c r="AR19" s="17"/>
      <c r="AS19" s="17"/>
      <c r="AT19" s="17"/>
      <c r="AU19" s="17">
        <v>0</v>
      </c>
      <c r="AV19" s="17">
        <v>132.5</v>
      </c>
      <c r="AW19" s="17">
        <v>186.70218</v>
      </c>
      <c r="AX19" s="17">
        <v>156.41811000000001</v>
      </c>
      <c r="AY19" s="17">
        <v>-23.918109999999999</v>
      </c>
      <c r="AZ19" s="17">
        <v>133.1</v>
      </c>
      <c r="BA19" s="17">
        <v>186.70218</v>
      </c>
      <c r="BB19" s="17">
        <v>156.41811000000001</v>
      </c>
      <c r="BC19" s="17">
        <v>-23.318110000000001</v>
      </c>
      <c r="BD19" s="17">
        <v>132.6</v>
      </c>
      <c r="BE19" s="17">
        <v>186.70218</v>
      </c>
      <c r="BF19" s="17">
        <v>156.41811000000001</v>
      </c>
      <c r="BG19" s="17">
        <v>-23.818110000000001</v>
      </c>
      <c r="BH19" s="17">
        <v>230.7</v>
      </c>
      <c r="BI19" s="17">
        <v>280.05327</v>
      </c>
      <c r="BJ19" s="17">
        <v>234.62717000000001</v>
      </c>
      <c r="BK19" s="17">
        <v>-3.9271699999999998</v>
      </c>
      <c r="BL19" s="17">
        <v>211.2</v>
      </c>
      <c r="BM19" s="17">
        <v>210.667</v>
      </c>
      <c r="BN19" s="17">
        <v>210.667</v>
      </c>
      <c r="BO19" s="17">
        <v>0.53300000000000003</v>
      </c>
      <c r="BP19" s="17">
        <v>110.4</v>
      </c>
      <c r="BQ19" s="17">
        <v>105.3335</v>
      </c>
      <c r="BR19" s="17">
        <v>105.3335</v>
      </c>
      <c r="BS19" s="17">
        <v>5.0664999999999996</v>
      </c>
      <c r="BT19" s="17">
        <v>566.6</v>
      </c>
      <c r="BU19" s="17">
        <v>568.29854</v>
      </c>
      <c r="BV19" s="17">
        <v>568.29854</v>
      </c>
      <c r="BW19" s="17">
        <v>-1.6985399999999999</v>
      </c>
      <c r="BX19" s="17">
        <v>10.5</v>
      </c>
      <c r="BY19" s="17">
        <v>5.4891500000000004</v>
      </c>
      <c r="BZ19" s="17">
        <v>5.4891500000000004</v>
      </c>
      <c r="CA19" s="17">
        <v>5.0108499999999996</v>
      </c>
      <c r="CB19" s="17"/>
      <c r="CC19" s="17"/>
      <c r="CD19" s="17"/>
      <c r="CE19" s="17">
        <v>0</v>
      </c>
      <c r="CF19" s="17"/>
      <c r="CG19" s="17"/>
      <c r="CH19" s="17"/>
      <c r="CI19" s="17">
        <v>0</v>
      </c>
      <c r="CJ19" s="17"/>
      <c r="CK19" s="17"/>
      <c r="CL19" s="17"/>
      <c r="CM19" s="17">
        <v>0</v>
      </c>
      <c r="CN19" s="17"/>
      <c r="CO19" s="17"/>
      <c r="CP19" s="17"/>
      <c r="CQ19" s="17">
        <v>0</v>
      </c>
      <c r="CR19" s="17">
        <v>164.6</v>
      </c>
      <c r="CS19" s="17">
        <v>164.70732000000001</v>
      </c>
      <c r="CT19" s="17">
        <v>164.70732000000001</v>
      </c>
      <c r="CU19" s="17">
        <v>-0.10732</v>
      </c>
      <c r="CV19" s="17">
        <v>7.7</v>
      </c>
      <c r="CW19" s="17">
        <v>5.1346499999999997</v>
      </c>
      <c r="CX19" s="17">
        <v>5.1346499999999997</v>
      </c>
      <c r="CY19" s="17">
        <v>2.56535</v>
      </c>
      <c r="CZ19" s="17">
        <v>3.8</v>
      </c>
      <c r="DA19" s="17">
        <v>2.8184800000000001</v>
      </c>
      <c r="DB19" s="17">
        <v>2.8184800000000001</v>
      </c>
      <c r="DC19" s="17">
        <v>0.98151999999999995</v>
      </c>
      <c r="DD19" s="17">
        <v>0</v>
      </c>
      <c r="DE19" s="17">
        <v>0</v>
      </c>
      <c r="DF19" s="17">
        <v>0</v>
      </c>
      <c r="DG19" s="17">
        <v>0</v>
      </c>
      <c r="DH19" s="17">
        <v>6.7</v>
      </c>
      <c r="DI19" s="17">
        <v>6.8787000000000003</v>
      </c>
      <c r="DJ19" s="17">
        <v>6.8787000000000003</v>
      </c>
      <c r="DK19" s="17">
        <v>-0.1787</v>
      </c>
      <c r="DL19" s="17">
        <v>10.4</v>
      </c>
      <c r="DM19" s="17">
        <v>11.87215</v>
      </c>
      <c r="DN19" s="17">
        <v>14.992190000000001</v>
      </c>
      <c r="DO19" s="17">
        <v>-4.5921900000000004</v>
      </c>
      <c r="DP19" s="17">
        <v>73.099999999999994</v>
      </c>
      <c r="DQ19" s="17">
        <v>65.020060000000001</v>
      </c>
      <c r="DR19" s="17">
        <v>82.10754</v>
      </c>
      <c r="DS19" s="17">
        <v>-9.0075400000000005</v>
      </c>
      <c r="DT19" s="17">
        <v>5.8</v>
      </c>
      <c r="DU19" s="17">
        <v>6.9185499999999998</v>
      </c>
      <c r="DV19" s="17">
        <v>8.7367600000000003</v>
      </c>
      <c r="DW19" s="17">
        <v>-2.93676</v>
      </c>
      <c r="DX19" s="17"/>
      <c r="DY19" s="17"/>
      <c r="DZ19" s="17"/>
      <c r="EA19" s="17">
        <v>0</v>
      </c>
      <c r="EB19" s="17"/>
      <c r="EC19" s="17"/>
      <c r="ED19" s="17"/>
      <c r="EE19" s="17">
        <v>0</v>
      </c>
      <c r="EF19" s="17"/>
      <c r="EG19" s="17"/>
      <c r="EH19" s="17"/>
      <c r="EI19" s="17">
        <v>0</v>
      </c>
      <c r="EJ19" s="17">
        <v>111.2</v>
      </c>
      <c r="EK19" s="17">
        <v>112.90537</v>
      </c>
      <c r="EL19" s="17">
        <v>112.90537</v>
      </c>
      <c r="EM19" s="17">
        <v>-1.7053700000000001</v>
      </c>
      <c r="EN19" s="17">
        <v>211.7</v>
      </c>
      <c r="EO19" s="17">
        <v>221.30108000000001</v>
      </c>
      <c r="EP19" s="17">
        <v>221.30108000000001</v>
      </c>
      <c r="EQ19" s="17">
        <v>-9.6010799999999996</v>
      </c>
      <c r="ER19" s="17">
        <v>0</v>
      </c>
      <c r="ES19" s="17"/>
      <c r="ET19" s="17">
        <v>0</v>
      </c>
      <c r="EU19" s="17">
        <v>0</v>
      </c>
      <c r="EV19" s="17"/>
      <c r="EW19" s="17"/>
      <c r="EX19" s="17"/>
      <c r="EY19" s="17">
        <v>0</v>
      </c>
      <c r="EZ19" s="17"/>
      <c r="FA19" s="17"/>
      <c r="FB19" s="17"/>
      <c r="FC19" s="17">
        <v>0</v>
      </c>
      <c r="FD19" s="17">
        <v>6.5</v>
      </c>
      <c r="FE19" s="17">
        <v>6.39</v>
      </c>
      <c r="FF19" s="17">
        <v>6.39</v>
      </c>
      <c r="FG19" s="17">
        <v>0.11</v>
      </c>
      <c r="FH19" s="17">
        <v>173</v>
      </c>
      <c r="FI19" s="17">
        <v>146.34147999999999</v>
      </c>
      <c r="FJ19" s="17">
        <v>146.34146999999999</v>
      </c>
      <c r="FK19" s="17">
        <v>26.658529999999999</v>
      </c>
      <c r="FL19" s="17">
        <v>81.8</v>
      </c>
      <c r="FM19" s="17">
        <v>79.613929999999996</v>
      </c>
      <c r="FN19" s="17">
        <v>76.379589999999993</v>
      </c>
      <c r="FO19" s="17">
        <v>5.4204100000000004</v>
      </c>
      <c r="FP19" s="17">
        <v>150.6</v>
      </c>
      <c r="FQ19" s="17">
        <v>150.27984000000001</v>
      </c>
      <c r="FR19" s="17">
        <v>151.1694</v>
      </c>
      <c r="FS19" s="17">
        <v>-0.56940000000000002</v>
      </c>
      <c r="FT19" s="17">
        <v>42.4</v>
      </c>
      <c r="FU19" s="17">
        <v>41.498959999999997</v>
      </c>
      <c r="FV19" s="17">
        <v>41.498959999999997</v>
      </c>
      <c r="FW19" s="17">
        <v>0.90103999999999995</v>
      </c>
      <c r="FX19" s="17">
        <v>9.4</v>
      </c>
      <c r="FY19" s="17">
        <v>9.6429299999999998</v>
      </c>
      <c r="FZ19" s="17">
        <v>9.6429299999999998</v>
      </c>
      <c r="GA19" s="17">
        <v>-0.24293000000000001</v>
      </c>
      <c r="GB19" s="17">
        <v>19.7</v>
      </c>
      <c r="GC19" s="17">
        <v>19.121949999999998</v>
      </c>
      <c r="GD19" s="17">
        <v>19.121949999999998</v>
      </c>
      <c r="GE19" s="17">
        <v>0.57804999999999995</v>
      </c>
      <c r="GF19" s="17">
        <v>88.6</v>
      </c>
      <c r="GG19" s="17">
        <v>87.657560000000004</v>
      </c>
      <c r="GH19" s="17">
        <v>87.657560000000004</v>
      </c>
      <c r="GI19" s="17">
        <v>0.94244000000000006</v>
      </c>
      <c r="GJ19" s="17">
        <v>0</v>
      </c>
      <c r="GK19" s="17">
        <v>0</v>
      </c>
      <c r="GL19" s="17">
        <v>0</v>
      </c>
      <c r="GM19" s="17">
        <v>0</v>
      </c>
      <c r="GN19" s="17">
        <v>0</v>
      </c>
      <c r="GO19" s="17">
        <v>0</v>
      </c>
      <c r="GP19" s="17">
        <v>0</v>
      </c>
      <c r="GQ19" s="17">
        <v>0</v>
      </c>
      <c r="GR19" s="17">
        <v>0</v>
      </c>
      <c r="GS19" s="17"/>
      <c r="GT19" s="17"/>
      <c r="GU19" s="17">
        <v>0</v>
      </c>
      <c r="GV19" s="17">
        <v>108.8</v>
      </c>
      <c r="GW19" s="17">
        <v>108.91673</v>
      </c>
      <c r="GX19" s="17">
        <v>110.91316999999999</v>
      </c>
      <c r="GY19" s="17">
        <v>-2.1131700000000002</v>
      </c>
      <c r="GZ19" s="17">
        <v>6</v>
      </c>
      <c r="HA19" s="17"/>
      <c r="HB19" s="17">
        <v>9.09</v>
      </c>
      <c r="HC19" s="17">
        <v>-3.09</v>
      </c>
      <c r="HD19" s="17">
        <v>9.1</v>
      </c>
      <c r="HE19" s="17">
        <v>9.9490999999999996</v>
      </c>
      <c r="HF19" s="17">
        <v>9.9490999999999996</v>
      </c>
      <c r="HG19" s="17">
        <v>-0.84909999999999997</v>
      </c>
      <c r="HH19" s="17">
        <v>44.4</v>
      </c>
      <c r="HI19" s="17">
        <v>44.250749999999996</v>
      </c>
      <c r="HJ19" s="17">
        <v>47.26634</v>
      </c>
      <c r="HK19" s="17">
        <v>-2.8663400000000001</v>
      </c>
      <c r="HL19" s="17">
        <v>18.399999999999999</v>
      </c>
      <c r="HM19" s="17">
        <v>30</v>
      </c>
      <c r="HN19" s="17">
        <v>30</v>
      </c>
      <c r="HO19" s="17">
        <v>-11.6</v>
      </c>
      <c r="HP19" s="17">
        <v>3.8</v>
      </c>
      <c r="HQ19" s="17">
        <v>3.8872599999999999</v>
      </c>
      <c r="HR19" s="17">
        <v>3.8872599999999999</v>
      </c>
      <c r="HS19" s="17">
        <v>-8.7260000000000004E-2</v>
      </c>
      <c r="HT19" s="17">
        <v>38.200000000000003</v>
      </c>
      <c r="HU19" s="17">
        <v>33.323279999999997</v>
      </c>
      <c r="HV19" s="17">
        <v>33.323279999999997</v>
      </c>
      <c r="HW19" s="17">
        <v>4.8767199999999997</v>
      </c>
      <c r="HX19" s="17">
        <v>174.5</v>
      </c>
      <c r="HY19" s="17">
        <v>171.54185000000001</v>
      </c>
      <c r="HZ19" s="17">
        <v>171.54185000000001</v>
      </c>
      <c r="IA19" s="17">
        <v>2.9581499999999998</v>
      </c>
      <c r="IB19" s="17">
        <v>47.7</v>
      </c>
      <c r="IC19" s="17">
        <v>47.67127</v>
      </c>
      <c r="ID19" s="17">
        <v>47.67127</v>
      </c>
      <c r="IE19" s="17">
        <v>2.8729999999999999E-2</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87</v>
      </c>
      <c r="JE19" s="17">
        <v>51.109830000000002</v>
      </c>
      <c r="JF19" s="17">
        <v>51.109830000000002</v>
      </c>
      <c r="JG19" s="17">
        <v>35.890169999999998</v>
      </c>
      <c r="JH19" s="17"/>
      <c r="JI19" s="17"/>
      <c r="JJ19" s="17"/>
      <c r="JK19" s="17">
        <v>0</v>
      </c>
      <c r="JL19" s="17">
        <v>160</v>
      </c>
      <c r="JM19" s="17">
        <v>150.66667000000001</v>
      </c>
      <c r="JN19" s="17">
        <v>150.66667000000001</v>
      </c>
      <c r="JO19" s="17">
        <v>9.3333300000000001</v>
      </c>
      <c r="JP19" s="17">
        <v>0</v>
      </c>
      <c r="JQ19" s="17">
        <v>0</v>
      </c>
      <c r="JR19" s="17">
        <v>0</v>
      </c>
      <c r="JS19" s="17">
        <v>0</v>
      </c>
      <c r="JT19" s="17">
        <v>64.900000000000006</v>
      </c>
      <c r="JU19" s="17">
        <v>75.333330000000004</v>
      </c>
      <c r="JV19" s="17">
        <v>75.333330000000004</v>
      </c>
      <c r="JW19" s="17">
        <v>-10.43333</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3.5</v>
      </c>
      <c r="LE19" s="17">
        <v>3.9931199999999998</v>
      </c>
      <c r="LF19" s="17">
        <v>3.9931199999999998</v>
      </c>
      <c r="LG19" s="17">
        <v>-0.49312</v>
      </c>
      <c r="LH19" s="17">
        <v>221</v>
      </c>
      <c r="LI19" s="17">
        <v>197.09657999999999</v>
      </c>
      <c r="LJ19" s="17">
        <v>197.09657999999999</v>
      </c>
      <c r="LK19" s="17">
        <v>23.903420000000001</v>
      </c>
      <c r="LL19" s="17">
        <v>129.69999999999999</v>
      </c>
      <c r="LM19" s="17">
        <v>127.82628</v>
      </c>
      <c r="LN19" s="17">
        <v>127.8263</v>
      </c>
      <c r="LO19" s="17">
        <v>1.8736999999999999</v>
      </c>
      <c r="LP19" s="17"/>
      <c r="LQ19" s="17"/>
      <c r="LR19" s="17"/>
      <c r="LS19" s="17">
        <v>0</v>
      </c>
      <c r="LT19" s="17">
        <v>75.5</v>
      </c>
      <c r="LU19" s="17">
        <v>78.567999999999998</v>
      </c>
      <c r="LV19" s="17">
        <v>78.567999999999998</v>
      </c>
      <c r="LW19" s="17">
        <v>-3.0680000000000001</v>
      </c>
      <c r="LX19" s="17">
        <v>30.2</v>
      </c>
      <c r="LY19" s="17">
        <v>30.097560000000001</v>
      </c>
      <c r="LZ19" s="17">
        <v>30.097560000000001</v>
      </c>
      <c r="MA19" s="17">
        <v>0.10244</v>
      </c>
      <c r="MB19" s="17"/>
      <c r="MC19" s="17"/>
      <c r="MD19" s="17"/>
      <c r="ME19" s="17">
        <v>0</v>
      </c>
      <c r="MF19" s="17"/>
      <c r="MG19" s="17"/>
      <c r="MH19" s="17"/>
      <c r="MI19" s="17">
        <v>0</v>
      </c>
      <c r="MJ19" s="17"/>
      <c r="MK19" s="17"/>
      <c r="ML19" s="17"/>
      <c r="MM19" s="17">
        <v>0</v>
      </c>
      <c r="MN19" s="17">
        <v>146.69999999999999</v>
      </c>
      <c r="MO19" s="17">
        <v>146.66612000000001</v>
      </c>
      <c r="MP19" s="17">
        <v>146.66612000000001</v>
      </c>
      <c r="MQ19" s="17">
        <v>3.388E-2</v>
      </c>
      <c r="MR19" s="17">
        <v>146.69999999999999</v>
      </c>
      <c r="MS19" s="17">
        <v>146.66612000000001</v>
      </c>
      <c r="MT19" s="17">
        <v>146.66612000000001</v>
      </c>
      <c r="MU19" s="17">
        <v>3.388E-2</v>
      </c>
      <c r="MV19" s="17">
        <v>149.80000000000001</v>
      </c>
      <c r="MW19" s="17">
        <v>146.66612000000001</v>
      </c>
      <c r="MX19" s="17">
        <v>146.66612000000001</v>
      </c>
      <c r="MY19" s="17">
        <v>3.13388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52</v>
      </c>
      <c r="OG19" s="17">
        <v>79.77</v>
      </c>
      <c r="OH19" s="17">
        <v>79.77</v>
      </c>
      <c r="OI19" s="17">
        <v>-27.77</v>
      </c>
      <c r="OJ19" s="17">
        <v>0</v>
      </c>
      <c r="OK19" s="17">
        <v>0</v>
      </c>
      <c r="OL19" s="17">
        <v>0</v>
      </c>
      <c r="OM19" s="17">
        <v>0</v>
      </c>
      <c r="ON19" s="17">
        <v>8.6</v>
      </c>
      <c r="OO19" s="17">
        <v>11.461</v>
      </c>
      <c r="OP19" s="17">
        <v>11.461</v>
      </c>
      <c r="OQ19" s="17">
        <v>-2.8610000000000002</v>
      </c>
      <c r="OR19" s="17">
        <v>0</v>
      </c>
      <c r="OS19" s="17">
        <v>0</v>
      </c>
      <c r="OT19" s="17">
        <v>0</v>
      </c>
      <c r="OU19" s="17">
        <v>0</v>
      </c>
      <c r="OV19" s="17">
        <v>20</v>
      </c>
      <c r="OW19" s="17">
        <v>17.560980000000001</v>
      </c>
      <c r="OX19" s="17">
        <v>17.560980000000001</v>
      </c>
      <c r="OY19" s="17">
        <v>2.4390200000000002</v>
      </c>
      <c r="OZ19" s="17">
        <v>9.9</v>
      </c>
      <c r="PA19" s="17">
        <v>0</v>
      </c>
      <c r="PB19" s="17">
        <v>9.9830000000000005</v>
      </c>
      <c r="PC19" s="17">
        <v>-8.3000000000000004E-2</v>
      </c>
      <c r="PD19" s="17">
        <v>5.4</v>
      </c>
      <c r="PE19" s="17">
        <v>5.67</v>
      </c>
      <c r="PF19" s="17">
        <v>5.67</v>
      </c>
      <c r="PG19" s="17">
        <v>-0.27</v>
      </c>
      <c r="PH19" s="17">
        <v>1.2</v>
      </c>
      <c r="PI19" s="17">
        <v>1.23</v>
      </c>
      <c r="PJ19" s="17">
        <v>1.23</v>
      </c>
      <c r="PK19" s="17">
        <v>-0.03</v>
      </c>
      <c r="PL19" s="17">
        <v>3.5</v>
      </c>
      <c r="PM19" s="17">
        <v>3.4</v>
      </c>
      <c r="PN19" s="17">
        <v>3.4</v>
      </c>
      <c r="PO19" s="17">
        <v>0.1</v>
      </c>
      <c r="PP19" s="17">
        <v>5.2</v>
      </c>
      <c r="PQ19" s="17">
        <v>5</v>
      </c>
      <c r="PR19" s="17">
        <v>5</v>
      </c>
      <c r="PS19" s="17">
        <v>0.2</v>
      </c>
      <c r="PT19" s="17">
        <v>20.399999999999999</v>
      </c>
      <c r="PU19" s="17">
        <v>19.5122</v>
      </c>
      <c r="PV19" s="17">
        <v>19.5122</v>
      </c>
      <c r="PW19" s="17">
        <v>0.88780000000000003</v>
      </c>
      <c r="PX19" s="17">
        <v>15.3</v>
      </c>
      <c r="PY19" s="17">
        <v>15</v>
      </c>
      <c r="PZ19" s="17">
        <v>19.5122</v>
      </c>
      <c r="QA19" s="17">
        <v>-4.2122000000000002</v>
      </c>
      <c r="QB19" s="17">
        <v>18.399999999999999</v>
      </c>
      <c r="QC19" s="17">
        <v>18.600000000000001</v>
      </c>
      <c r="QD19" s="17">
        <v>17.560980000000001</v>
      </c>
      <c r="QE19" s="17">
        <v>0.83901999999999999</v>
      </c>
      <c r="QF19" s="17">
        <v>3.6</v>
      </c>
      <c r="QG19" s="17">
        <v>3.5</v>
      </c>
      <c r="QH19" s="17">
        <v>3.5</v>
      </c>
      <c r="QI19" s="17">
        <v>0.1</v>
      </c>
      <c r="QJ19" s="17">
        <v>17.600000000000001</v>
      </c>
      <c r="QK19" s="17">
        <v>18.048780000000001</v>
      </c>
      <c r="QL19" s="17">
        <v>18.048780000000001</v>
      </c>
      <c r="QM19" s="17">
        <v>-0.44878000000000001</v>
      </c>
      <c r="QN19" s="17">
        <v>0</v>
      </c>
      <c r="QO19" s="17">
        <v>0</v>
      </c>
      <c r="QP19" s="17">
        <v>0</v>
      </c>
      <c r="QQ19" s="17">
        <v>0</v>
      </c>
      <c r="QR19" s="17">
        <v>0</v>
      </c>
      <c r="QS19" s="17">
        <v>0</v>
      </c>
      <c r="QT19" s="17">
        <v>0</v>
      </c>
      <c r="QU19" s="17">
        <v>0</v>
      </c>
      <c r="QV19" s="17">
        <v>11.3</v>
      </c>
      <c r="QW19" s="17">
        <v>17.891999999999999</v>
      </c>
      <c r="QX19" s="17">
        <v>17.891999999999999</v>
      </c>
      <c r="QY19" s="17">
        <v>-6.5919999999999996</v>
      </c>
      <c r="QZ19" s="17">
        <v>32.700000000000003</v>
      </c>
      <c r="RA19" s="17">
        <v>46.527999999999999</v>
      </c>
      <c r="RB19" s="17">
        <v>46.527999999999999</v>
      </c>
      <c r="RC19" s="17">
        <v>-13.827999999999999</v>
      </c>
      <c r="RD19" s="17"/>
      <c r="RE19" s="17"/>
      <c r="RF19" s="17"/>
      <c r="RG19" s="17">
        <v>0</v>
      </c>
      <c r="RH19" s="17"/>
      <c r="RI19" s="17"/>
      <c r="RJ19" s="17"/>
      <c r="RK19" s="17">
        <v>0</v>
      </c>
      <c r="RL19" s="17"/>
      <c r="RM19" s="17"/>
      <c r="RN19" s="17"/>
      <c r="RO19" s="17">
        <v>0</v>
      </c>
      <c r="RP19" s="17"/>
      <c r="RQ19" s="17"/>
      <c r="RR19" s="17"/>
      <c r="RS19" s="17">
        <v>0</v>
      </c>
      <c r="RT19" s="17">
        <v>0.2</v>
      </c>
      <c r="RU19" s="17">
        <v>0</v>
      </c>
      <c r="RV19" s="17">
        <v>0</v>
      </c>
      <c r="RW19" s="17">
        <v>0.2</v>
      </c>
      <c r="RX19" s="17">
        <v>3.4</v>
      </c>
      <c r="RY19" s="17">
        <v>3.339</v>
      </c>
      <c r="RZ19" s="17">
        <v>3.339</v>
      </c>
      <c r="SA19" s="17">
        <v>6.0999999999999999E-2</v>
      </c>
      <c r="SB19" s="17">
        <v>20.2</v>
      </c>
      <c r="SC19" s="17">
        <v>19.869240000000001</v>
      </c>
      <c r="SD19" s="17">
        <v>19.869240000000001</v>
      </c>
      <c r="SE19" s="17">
        <v>0.33076</v>
      </c>
      <c r="SF19" s="17">
        <v>3.1</v>
      </c>
      <c r="SG19" s="17">
        <v>2</v>
      </c>
      <c r="SH19" s="17">
        <v>2</v>
      </c>
      <c r="SI19" s="17">
        <v>1.1000000000000001</v>
      </c>
      <c r="SJ19" s="17"/>
      <c r="SK19" s="17"/>
      <c r="SL19" s="17">
        <v>0.7</v>
      </c>
      <c r="SM19" s="17">
        <v>-0.7</v>
      </c>
      <c r="SN19" s="17">
        <v>18.8</v>
      </c>
      <c r="SO19" s="17">
        <v>19.121949999999998</v>
      </c>
      <c r="SP19" s="17">
        <v>19.121949999999998</v>
      </c>
      <c r="SQ19" s="17">
        <v>-0.32195000000000001</v>
      </c>
      <c r="SR19" s="17">
        <v>12.9</v>
      </c>
      <c r="SS19" s="17">
        <v>12.39024</v>
      </c>
      <c r="ST19" s="17">
        <v>12.39024</v>
      </c>
      <c r="SU19" s="17">
        <v>0.50975999999999999</v>
      </c>
      <c r="SV19" s="17">
        <v>14.5</v>
      </c>
      <c r="SW19" s="17">
        <v>16.585370000000001</v>
      </c>
      <c r="SX19" s="17">
        <v>16.585370000000001</v>
      </c>
      <c r="SY19" s="17">
        <v>-2.0853700000000002</v>
      </c>
      <c r="SZ19" s="17">
        <v>20.3</v>
      </c>
      <c r="TA19" s="17">
        <v>19.5122</v>
      </c>
      <c r="TB19" s="17">
        <v>19.5122</v>
      </c>
      <c r="TC19" s="17">
        <v>0.78779999999999994</v>
      </c>
      <c r="TD19" s="17">
        <v>20</v>
      </c>
      <c r="TE19" s="17">
        <v>19.317070000000001</v>
      </c>
      <c r="TF19" s="17">
        <v>19.317070000000001</v>
      </c>
      <c r="TG19" s="17">
        <v>0.68293000000000004</v>
      </c>
      <c r="TH19" s="17">
        <v>11</v>
      </c>
      <c r="TI19" s="17">
        <v>17.148</v>
      </c>
      <c r="TJ19" s="17">
        <v>17.148</v>
      </c>
      <c r="TK19" s="17">
        <v>-6.1479999999999997</v>
      </c>
      <c r="TL19" s="17">
        <v>8.6</v>
      </c>
      <c r="TM19" s="17">
        <v>18.983000000000001</v>
      </c>
      <c r="TN19" s="17">
        <v>18.983000000000001</v>
      </c>
      <c r="TO19" s="17">
        <v>-10.382999999999999</v>
      </c>
      <c r="TP19" s="17">
        <v>0</v>
      </c>
      <c r="TQ19" s="17">
        <v>0</v>
      </c>
      <c r="TR19" s="17">
        <v>0</v>
      </c>
      <c r="TS19" s="17">
        <v>0</v>
      </c>
      <c r="TT19" s="17">
        <v>36.799999999999997</v>
      </c>
      <c r="TU19" s="17">
        <v>40.33</v>
      </c>
      <c r="TV19" s="17">
        <v>40.33</v>
      </c>
      <c r="TW19" s="17">
        <v>-3.53</v>
      </c>
      <c r="TX19" s="17">
        <v>68</v>
      </c>
      <c r="TY19" s="17">
        <v>51.9</v>
      </c>
      <c r="TZ19" s="17">
        <v>51.9</v>
      </c>
      <c r="UA19" s="17">
        <v>16.100000000000001</v>
      </c>
      <c r="UB19" s="17">
        <v>3.7</v>
      </c>
      <c r="UC19" s="17">
        <v>1.173</v>
      </c>
      <c r="UD19" s="17">
        <v>1.173</v>
      </c>
      <c r="UE19" s="17">
        <v>2.5270000000000001</v>
      </c>
      <c r="UF19" s="17">
        <v>0.8</v>
      </c>
      <c r="UG19" s="17">
        <v>0.97399999999999998</v>
      </c>
      <c r="UH19" s="17">
        <v>0.97399999999999998</v>
      </c>
      <c r="UI19" s="17">
        <v>-0.17399999999999999</v>
      </c>
      <c r="UJ19" s="17">
        <v>20.9</v>
      </c>
      <c r="UK19" s="17">
        <v>19.5122</v>
      </c>
      <c r="UL19" s="17">
        <v>19.5122</v>
      </c>
      <c r="UM19" s="17">
        <v>1.3877999999999999</v>
      </c>
      <c r="UN19" s="17">
        <v>7</v>
      </c>
      <c r="UO19" s="17">
        <v>8</v>
      </c>
      <c r="UP19" s="17">
        <v>8</v>
      </c>
      <c r="UQ19" s="17">
        <v>-1</v>
      </c>
      <c r="UR19" s="17">
        <v>7.2</v>
      </c>
      <c r="US19" s="17">
        <v>8.4</v>
      </c>
      <c r="UT19" s="17">
        <v>7.4</v>
      </c>
      <c r="UU19" s="17">
        <v>-0.2</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6.5</v>
      </c>
      <c r="VI19" s="17">
        <v>6.556</v>
      </c>
      <c r="VJ19" s="17">
        <v>6.556</v>
      </c>
      <c r="VK19" s="17">
        <v>-5.6000000000000001E-2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34.4</v>
      </c>
      <c r="WC19" s="17">
        <v>34.863999999999997</v>
      </c>
      <c r="WD19" s="17">
        <v>34.863999999999997</v>
      </c>
      <c r="WE19" s="17">
        <v>-0.46400000000000002</v>
      </c>
      <c r="WF19" s="17">
        <v>10.6</v>
      </c>
      <c r="WG19" s="17">
        <v>31.98</v>
      </c>
      <c r="WH19" s="17">
        <v>31.98</v>
      </c>
      <c r="WI19" s="17">
        <v>-21.38</v>
      </c>
      <c r="WJ19" s="17">
        <v>0</v>
      </c>
      <c r="WK19" s="17">
        <v>0</v>
      </c>
      <c r="WL19" s="17">
        <v>0</v>
      </c>
      <c r="WM19" s="17">
        <v>0</v>
      </c>
      <c r="WN19" s="17">
        <v>0</v>
      </c>
      <c r="WO19" s="17">
        <v>0</v>
      </c>
      <c r="WP19" s="17">
        <v>0</v>
      </c>
      <c r="WQ19" s="17">
        <v>0</v>
      </c>
      <c r="WR19" s="17">
        <v>9.4</v>
      </c>
      <c r="WS19" s="17">
        <v>9.6</v>
      </c>
      <c r="WT19" s="17">
        <v>9.6</v>
      </c>
      <c r="WU19" s="17">
        <v>-0.2</v>
      </c>
      <c r="WV19" s="17">
        <v>20</v>
      </c>
      <c r="WW19" s="17">
        <v>19.317070000000001</v>
      </c>
      <c r="WX19" s="17">
        <v>19.317070000000001</v>
      </c>
      <c r="WY19" s="17">
        <v>0.68293000000000004</v>
      </c>
      <c r="WZ19" s="17">
        <v>9.6999999999999993</v>
      </c>
      <c r="XA19" s="17">
        <v>10.8</v>
      </c>
      <c r="XB19" s="17">
        <v>10.8</v>
      </c>
      <c r="XC19" s="17">
        <v>-1.1000000000000001</v>
      </c>
      <c r="XD19" s="17"/>
      <c r="XE19" s="17"/>
      <c r="XF19" s="17"/>
      <c r="XG19" s="17">
        <v>0</v>
      </c>
      <c r="XH19" s="17"/>
      <c r="XI19" s="17"/>
      <c r="XJ19" s="17"/>
      <c r="XK19" s="17">
        <v>0</v>
      </c>
      <c r="XL19" s="17">
        <v>17.100000000000001</v>
      </c>
      <c r="XM19" s="17">
        <v>16</v>
      </c>
      <c r="XN19" s="17">
        <v>14</v>
      </c>
      <c r="XO19" s="17">
        <v>3.1</v>
      </c>
      <c r="XP19" s="17"/>
      <c r="XQ19" s="17"/>
      <c r="XR19" s="17"/>
      <c r="XS19" s="17">
        <v>0</v>
      </c>
      <c r="XT19" s="17"/>
      <c r="XU19" s="17"/>
      <c r="XV19" s="17"/>
      <c r="XW19" s="17">
        <v>0</v>
      </c>
    </row>
    <row r="20" spans="1:647" ht="24" customHeight="1" x14ac:dyDescent="0.3">
      <c r="A20" s="1"/>
      <c r="B20" s="16" t="s">
        <v>64</v>
      </c>
      <c r="C20" s="16" t="s">
        <v>892</v>
      </c>
      <c r="D20" s="17"/>
      <c r="E20" s="17"/>
      <c r="F20" s="17"/>
      <c r="G20" s="17">
        <v>0</v>
      </c>
      <c r="H20" s="17"/>
      <c r="I20" s="17"/>
      <c r="J20" s="17"/>
      <c r="K20" s="17">
        <v>0</v>
      </c>
      <c r="L20" s="17"/>
      <c r="M20" s="17"/>
      <c r="N20" s="17"/>
      <c r="O20" s="17">
        <v>0</v>
      </c>
      <c r="P20" s="17">
        <v>595.5</v>
      </c>
      <c r="Q20" s="17">
        <v>597.06966999999997</v>
      </c>
      <c r="R20" s="17">
        <v>597.06966999999997</v>
      </c>
      <c r="S20" s="17">
        <v>-1.5696699999999999</v>
      </c>
      <c r="T20" s="17">
        <v>200.9</v>
      </c>
      <c r="U20" s="17">
        <v>195.18487999999999</v>
      </c>
      <c r="V20" s="17">
        <v>195.18487999999999</v>
      </c>
      <c r="W20" s="17">
        <v>5.7151199999999998</v>
      </c>
      <c r="X20" s="17"/>
      <c r="Y20" s="17"/>
      <c r="Z20" s="17">
        <v>0</v>
      </c>
      <c r="AA20" s="17">
        <v>0</v>
      </c>
      <c r="AB20" s="17"/>
      <c r="AC20" s="17"/>
      <c r="AD20" s="17">
        <v>0</v>
      </c>
      <c r="AE20" s="17">
        <v>0</v>
      </c>
      <c r="AF20" s="17">
        <v>91.6</v>
      </c>
      <c r="AG20" s="17">
        <v>0</v>
      </c>
      <c r="AH20" s="17">
        <v>92.226339999999993</v>
      </c>
      <c r="AI20" s="17">
        <v>-0.62634000000000001</v>
      </c>
      <c r="AJ20" s="17">
        <v>230.1</v>
      </c>
      <c r="AK20" s="17">
        <v>235.84763000000001</v>
      </c>
      <c r="AL20" s="17">
        <v>235.84763000000001</v>
      </c>
      <c r="AM20" s="17">
        <v>-5.74763</v>
      </c>
      <c r="AN20" s="17"/>
      <c r="AO20" s="17"/>
      <c r="AP20" s="17"/>
      <c r="AQ20" s="17">
        <v>0</v>
      </c>
      <c r="AR20" s="17"/>
      <c r="AS20" s="17"/>
      <c r="AT20" s="17"/>
      <c r="AU20" s="17">
        <v>0</v>
      </c>
      <c r="AV20" s="17">
        <v>156.80000000000001</v>
      </c>
      <c r="AW20" s="17">
        <v>192.80924999999999</v>
      </c>
      <c r="AX20" s="17">
        <v>162.95035999999999</v>
      </c>
      <c r="AY20" s="17">
        <v>-6.15036</v>
      </c>
      <c r="AZ20" s="17">
        <v>157.4</v>
      </c>
      <c r="BA20" s="17">
        <v>192.80924999999999</v>
      </c>
      <c r="BB20" s="17">
        <v>162.95035999999999</v>
      </c>
      <c r="BC20" s="17">
        <v>-5.5503600000000004</v>
      </c>
      <c r="BD20" s="17">
        <v>157.1</v>
      </c>
      <c r="BE20" s="17">
        <v>192.80924999999999</v>
      </c>
      <c r="BF20" s="17">
        <v>162.95035999999999</v>
      </c>
      <c r="BG20" s="17">
        <v>-5.8503600000000002</v>
      </c>
      <c r="BH20" s="17">
        <v>250.7</v>
      </c>
      <c r="BI20" s="17">
        <v>289.21388000000002</v>
      </c>
      <c r="BJ20" s="17">
        <v>244.42554000000001</v>
      </c>
      <c r="BK20" s="17">
        <v>6.2744600000000004</v>
      </c>
      <c r="BL20" s="17">
        <v>209.4</v>
      </c>
      <c r="BM20" s="17">
        <v>210.667</v>
      </c>
      <c r="BN20" s="17">
        <v>210.667</v>
      </c>
      <c r="BO20" s="17">
        <v>-1.2669999999999999</v>
      </c>
      <c r="BP20" s="17">
        <v>109.5</v>
      </c>
      <c r="BQ20" s="17">
        <v>105.3335</v>
      </c>
      <c r="BR20" s="17">
        <v>105.3335</v>
      </c>
      <c r="BS20" s="17">
        <v>4.1665000000000001</v>
      </c>
      <c r="BT20" s="17">
        <v>550</v>
      </c>
      <c r="BU20" s="17">
        <v>568.29854</v>
      </c>
      <c r="BV20" s="17">
        <v>568.29854</v>
      </c>
      <c r="BW20" s="17">
        <v>-18.298539999999999</v>
      </c>
      <c r="BX20" s="17">
        <v>10.6</v>
      </c>
      <c r="BY20" s="17">
        <v>5.4891500000000004</v>
      </c>
      <c r="BZ20" s="17">
        <v>5.4891500000000004</v>
      </c>
      <c r="CA20" s="17">
        <v>5.1108500000000001</v>
      </c>
      <c r="CB20" s="17"/>
      <c r="CC20" s="17"/>
      <c r="CD20" s="17"/>
      <c r="CE20" s="17">
        <v>0</v>
      </c>
      <c r="CF20" s="17"/>
      <c r="CG20" s="17"/>
      <c r="CH20" s="17"/>
      <c r="CI20" s="17">
        <v>0</v>
      </c>
      <c r="CJ20" s="17"/>
      <c r="CK20" s="17"/>
      <c r="CL20" s="17"/>
      <c r="CM20" s="17">
        <v>0</v>
      </c>
      <c r="CN20" s="17"/>
      <c r="CO20" s="17"/>
      <c r="CP20" s="17"/>
      <c r="CQ20" s="17">
        <v>0</v>
      </c>
      <c r="CR20" s="17">
        <v>169.1</v>
      </c>
      <c r="CS20" s="17">
        <v>164.70732000000001</v>
      </c>
      <c r="CT20" s="17">
        <v>164.70732000000001</v>
      </c>
      <c r="CU20" s="17">
        <v>4.3926800000000004</v>
      </c>
      <c r="CV20" s="17">
        <v>7.5</v>
      </c>
      <c r="CW20" s="17">
        <v>5.1346499999999997</v>
      </c>
      <c r="CX20" s="17">
        <v>5.1346499999999997</v>
      </c>
      <c r="CY20" s="17">
        <v>2.3653499999999998</v>
      </c>
      <c r="CZ20" s="17">
        <v>3.1</v>
      </c>
      <c r="DA20" s="17">
        <v>2.8184800000000001</v>
      </c>
      <c r="DB20" s="17">
        <v>2.8184800000000001</v>
      </c>
      <c r="DC20" s="17">
        <v>0.28151999999999999</v>
      </c>
      <c r="DD20" s="17">
        <v>0</v>
      </c>
      <c r="DE20" s="17">
        <v>0</v>
      </c>
      <c r="DF20" s="17">
        <v>0</v>
      </c>
      <c r="DG20" s="17">
        <v>0</v>
      </c>
      <c r="DH20" s="17">
        <v>6.7</v>
      </c>
      <c r="DI20" s="17">
        <v>6.8787000000000003</v>
      </c>
      <c r="DJ20" s="17">
        <v>6.8787000000000003</v>
      </c>
      <c r="DK20" s="17">
        <v>-0.1787</v>
      </c>
      <c r="DL20" s="17">
        <v>10.7</v>
      </c>
      <c r="DM20" s="17">
        <v>11.87215</v>
      </c>
      <c r="DN20" s="17">
        <v>14.78537</v>
      </c>
      <c r="DO20" s="17">
        <v>-4.0853700000000002</v>
      </c>
      <c r="DP20" s="17">
        <v>72.5</v>
      </c>
      <c r="DQ20" s="17">
        <v>65.020060000000001</v>
      </c>
      <c r="DR20" s="17">
        <v>80.97484</v>
      </c>
      <c r="DS20" s="17">
        <v>-8.4748400000000004</v>
      </c>
      <c r="DT20" s="17">
        <v>5.7</v>
      </c>
      <c r="DU20" s="17">
        <v>6.9185499999999998</v>
      </c>
      <c r="DV20" s="17">
        <v>8.6162399999999995</v>
      </c>
      <c r="DW20" s="17">
        <v>-2.9162400000000002</v>
      </c>
      <c r="DX20" s="17"/>
      <c r="DY20" s="17"/>
      <c r="DZ20" s="17"/>
      <c r="EA20" s="17">
        <v>0</v>
      </c>
      <c r="EB20" s="17"/>
      <c r="EC20" s="17"/>
      <c r="ED20" s="17"/>
      <c r="EE20" s="17">
        <v>0</v>
      </c>
      <c r="EF20" s="17"/>
      <c r="EG20" s="17"/>
      <c r="EH20" s="17"/>
      <c r="EI20" s="17">
        <v>0</v>
      </c>
      <c r="EJ20" s="17">
        <v>111.1</v>
      </c>
      <c r="EK20" s="17">
        <v>112.90537</v>
      </c>
      <c r="EL20" s="17">
        <v>112.90537</v>
      </c>
      <c r="EM20" s="17">
        <v>-1.8053699999999999</v>
      </c>
      <c r="EN20" s="17">
        <v>219</v>
      </c>
      <c r="EO20" s="17">
        <v>221.30108000000001</v>
      </c>
      <c r="EP20" s="17">
        <v>221.30108000000001</v>
      </c>
      <c r="EQ20" s="17">
        <v>-2.3010799999999998</v>
      </c>
      <c r="ER20" s="17">
        <v>0</v>
      </c>
      <c r="ES20" s="17"/>
      <c r="ET20" s="17">
        <v>0</v>
      </c>
      <c r="EU20" s="17">
        <v>0</v>
      </c>
      <c r="EV20" s="17"/>
      <c r="EW20" s="17"/>
      <c r="EX20" s="17"/>
      <c r="EY20" s="17">
        <v>0</v>
      </c>
      <c r="EZ20" s="17"/>
      <c r="FA20" s="17"/>
      <c r="FB20" s="17"/>
      <c r="FC20" s="17">
        <v>0</v>
      </c>
      <c r="FD20" s="17">
        <v>6.5</v>
      </c>
      <c r="FE20" s="17">
        <v>6.39</v>
      </c>
      <c r="FF20" s="17">
        <v>6.39</v>
      </c>
      <c r="FG20" s="17">
        <v>0.11</v>
      </c>
      <c r="FH20" s="17">
        <v>147.30000000000001</v>
      </c>
      <c r="FI20" s="17">
        <v>146.3415</v>
      </c>
      <c r="FJ20" s="17">
        <v>146.34146999999999</v>
      </c>
      <c r="FK20" s="17">
        <v>0.95852999999999999</v>
      </c>
      <c r="FL20" s="17">
        <v>82</v>
      </c>
      <c r="FM20" s="17">
        <v>79.613929999999996</v>
      </c>
      <c r="FN20" s="17">
        <v>76.379589999999993</v>
      </c>
      <c r="FO20" s="17">
        <v>5.6204099999999997</v>
      </c>
      <c r="FP20" s="17">
        <v>143.4</v>
      </c>
      <c r="FQ20" s="17">
        <v>150.27984000000001</v>
      </c>
      <c r="FR20" s="17">
        <v>150.27984000000001</v>
      </c>
      <c r="FS20" s="17">
        <v>-6.8798399999999997</v>
      </c>
      <c r="FT20" s="17">
        <v>42.3</v>
      </c>
      <c r="FU20" s="17">
        <v>41.498959999999997</v>
      </c>
      <c r="FV20" s="17">
        <v>41.498959999999997</v>
      </c>
      <c r="FW20" s="17">
        <v>0.80103999999999997</v>
      </c>
      <c r="FX20" s="17">
        <v>9.4</v>
      </c>
      <c r="FY20" s="17">
        <v>9.6429299999999998</v>
      </c>
      <c r="FZ20" s="17">
        <v>9.6429299999999998</v>
      </c>
      <c r="GA20" s="17">
        <v>-0.24293000000000001</v>
      </c>
      <c r="GB20" s="17">
        <v>19.7</v>
      </c>
      <c r="GC20" s="17">
        <v>19.121949999999998</v>
      </c>
      <c r="GD20" s="17">
        <v>19.121949999999998</v>
      </c>
      <c r="GE20" s="17">
        <v>0.57804999999999995</v>
      </c>
      <c r="GF20" s="17">
        <v>91.7</v>
      </c>
      <c r="GG20" s="17">
        <v>87.657560000000004</v>
      </c>
      <c r="GH20" s="17">
        <v>87.657560000000004</v>
      </c>
      <c r="GI20" s="17">
        <v>4.04244</v>
      </c>
      <c r="GJ20" s="17">
        <v>0</v>
      </c>
      <c r="GK20" s="17">
        <v>0</v>
      </c>
      <c r="GL20" s="17">
        <v>0</v>
      </c>
      <c r="GM20" s="17">
        <v>0</v>
      </c>
      <c r="GN20" s="17">
        <v>0</v>
      </c>
      <c r="GO20" s="17">
        <v>0</v>
      </c>
      <c r="GP20" s="17">
        <v>0</v>
      </c>
      <c r="GQ20" s="17">
        <v>0</v>
      </c>
      <c r="GR20" s="17">
        <v>0</v>
      </c>
      <c r="GS20" s="17"/>
      <c r="GT20" s="17"/>
      <c r="GU20" s="17">
        <v>0</v>
      </c>
      <c r="GV20" s="17">
        <v>109.3</v>
      </c>
      <c r="GW20" s="17">
        <v>108.91673</v>
      </c>
      <c r="GX20" s="17">
        <v>110.91316999999999</v>
      </c>
      <c r="GY20" s="17">
        <v>-1.61317</v>
      </c>
      <c r="GZ20" s="17">
        <v>5.9</v>
      </c>
      <c r="HA20" s="17"/>
      <c r="HB20" s="17">
        <v>9.09</v>
      </c>
      <c r="HC20" s="17">
        <v>-3.19</v>
      </c>
      <c r="HD20" s="17">
        <v>9.1</v>
      </c>
      <c r="HE20" s="17">
        <v>9.9490999999999996</v>
      </c>
      <c r="HF20" s="17">
        <v>9.9490999999999996</v>
      </c>
      <c r="HG20" s="17">
        <v>-0.84909999999999997</v>
      </c>
      <c r="HH20" s="17">
        <v>44.9</v>
      </c>
      <c r="HI20" s="17">
        <v>44.250749999999996</v>
      </c>
      <c r="HJ20" s="17">
        <v>47.26634</v>
      </c>
      <c r="HK20" s="17">
        <v>-2.3663400000000001</v>
      </c>
      <c r="HL20" s="17">
        <v>18.100000000000001</v>
      </c>
      <c r="HM20" s="17">
        <v>30</v>
      </c>
      <c r="HN20" s="17">
        <v>30</v>
      </c>
      <c r="HO20" s="17">
        <v>-11.9</v>
      </c>
      <c r="HP20" s="17">
        <v>3.7</v>
      </c>
      <c r="HQ20" s="17">
        <v>3.8872599999999999</v>
      </c>
      <c r="HR20" s="17">
        <v>3.8872599999999999</v>
      </c>
      <c r="HS20" s="17">
        <v>-0.18726000000000001</v>
      </c>
      <c r="HT20" s="17">
        <v>38.5</v>
      </c>
      <c r="HU20" s="17">
        <v>33.323279999999997</v>
      </c>
      <c r="HV20" s="17">
        <v>33.323279999999997</v>
      </c>
      <c r="HW20" s="17">
        <v>5.1767200000000004</v>
      </c>
      <c r="HX20" s="17">
        <v>173.7</v>
      </c>
      <c r="HY20" s="17">
        <v>171.54185000000001</v>
      </c>
      <c r="HZ20" s="17">
        <v>171.54185000000001</v>
      </c>
      <c r="IA20" s="17">
        <v>2.15815</v>
      </c>
      <c r="IB20" s="17">
        <v>47.7</v>
      </c>
      <c r="IC20" s="17">
        <v>47.67127</v>
      </c>
      <c r="ID20" s="17">
        <v>47.67127</v>
      </c>
      <c r="IE20" s="17">
        <v>2.8729999999999999E-2</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0</v>
      </c>
      <c r="JE20" s="17">
        <v>0</v>
      </c>
      <c r="JF20" s="17">
        <v>0</v>
      </c>
      <c r="JG20" s="17">
        <v>0</v>
      </c>
      <c r="JH20" s="17"/>
      <c r="JI20" s="17"/>
      <c r="JJ20" s="17"/>
      <c r="JK20" s="17">
        <v>0</v>
      </c>
      <c r="JL20" s="17">
        <v>158.4</v>
      </c>
      <c r="JM20" s="17">
        <v>150.66667000000001</v>
      </c>
      <c r="JN20" s="17">
        <v>150.66667000000001</v>
      </c>
      <c r="JO20" s="17">
        <v>7.7333299999999996</v>
      </c>
      <c r="JP20" s="17">
        <v>0</v>
      </c>
      <c r="JQ20" s="17">
        <v>0</v>
      </c>
      <c r="JR20" s="17">
        <v>0</v>
      </c>
      <c r="JS20" s="17">
        <v>0</v>
      </c>
      <c r="JT20" s="17">
        <v>67.5</v>
      </c>
      <c r="JU20" s="17">
        <v>75.333330000000004</v>
      </c>
      <c r="JV20" s="17">
        <v>75.333330000000004</v>
      </c>
      <c r="JW20" s="17">
        <v>-7.8333300000000001</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3.5</v>
      </c>
      <c r="LE20" s="17">
        <v>3.9931199999999998</v>
      </c>
      <c r="LF20" s="17">
        <v>3.9931199999999998</v>
      </c>
      <c r="LG20" s="17">
        <v>-0.49312</v>
      </c>
      <c r="LH20" s="17">
        <v>172.5</v>
      </c>
      <c r="LI20" s="17">
        <v>197.09657999999999</v>
      </c>
      <c r="LJ20" s="17">
        <v>197.09657999999999</v>
      </c>
      <c r="LK20" s="17">
        <v>-24.596579999999999</v>
      </c>
      <c r="LL20" s="17">
        <v>122.1</v>
      </c>
      <c r="LM20" s="17">
        <v>127.82626</v>
      </c>
      <c r="LN20" s="17">
        <v>127.8263</v>
      </c>
      <c r="LO20" s="17">
        <v>-5.7263000000000002</v>
      </c>
      <c r="LP20" s="17"/>
      <c r="LQ20" s="17"/>
      <c r="LR20" s="17"/>
      <c r="LS20" s="17">
        <v>0</v>
      </c>
      <c r="LT20" s="17">
        <v>75.599999999999994</v>
      </c>
      <c r="LU20" s="17">
        <v>78.567999999999998</v>
      </c>
      <c r="LV20" s="17">
        <v>78.567999999999998</v>
      </c>
      <c r="LW20" s="17">
        <v>-2.968</v>
      </c>
      <c r="LX20" s="17">
        <v>30.2</v>
      </c>
      <c r="LY20" s="17">
        <v>30.097560000000001</v>
      </c>
      <c r="LZ20" s="17">
        <v>30.097560000000001</v>
      </c>
      <c r="MA20" s="17">
        <v>0.10244</v>
      </c>
      <c r="MB20" s="17"/>
      <c r="MC20" s="17"/>
      <c r="MD20" s="17"/>
      <c r="ME20" s="17">
        <v>0</v>
      </c>
      <c r="MF20" s="17"/>
      <c r="MG20" s="17"/>
      <c r="MH20" s="17"/>
      <c r="MI20" s="17">
        <v>0</v>
      </c>
      <c r="MJ20" s="17"/>
      <c r="MK20" s="17"/>
      <c r="ML20" s="17"/>
      <c r="MM20" s="17">
        <v>0</v>
      </c>
      <c r="MN20" s="17">
        <v>145.69999999999999</v>
      </c>
      <c r="MO20" s="17">
        <v>146.66612000000001</v>
      </c>
      <c r="MP20" s="17">
        <v>146.66612000000001</v>
      </c>
      <c r="MQ20" s="17">
        <v>-0.96611999999999998</v>
      </c>
      <c r="MR20" s="17">
        <v>145.80000000000001</v>
      </c>
      <c r="MS20" s="17">
        <v>146.66612000000001</v>
      </c>
      <c r="MT20" s="17">
        <v>146.66612000000001</v>
      </c>
      <c r="MU20" s="17">
        <v>-0.86612</v>
      </c>
      <c r="MV20" s="17">
        <v>148</v>
      </c>
      <c r="MW20" s="17">
        <v>146.66612000000001</v>
      </c>
      <c r="MX20" s="17">
        <v>146.66612000000001</v>
      </c>
      <c r="MY20" s="17">
        <v>1.33388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59.2</v>
      </c>
      <c r="OG20" s="17">
        <v>77.319999999999993</v>
      </c>
      <c r="OH20" s="17">
        <v>77.319999999999993</v>
      </c>
      <c r="OI20" s="17">
        <v>-18.12</v>
      </c>
      <c r="OJ20" s="17">
        <v>0</v>
      </c>
      <c r="OK20" s="17">
        <v>0.44600000000000001</v>
      </c>
      <c r="OL20" s="17">
        <v>0.44600000000000001</v>
      </c>
      <c r="OM20" s="17">
        <v>-0.44600000000000001</v>
      </c>
      <c r="ON20" s="17">
        <v>10.9</v>
      </c>
      <c r="OO20" s="17">
        <v>11.324</v>
      </c>
      <c r="OP20" s="17">
        <v>11.324</v>
      </c>
      <c r="OQ20" s="17">
        <v>-0.42399999999999999</v>
      </c>
      <c r="OR20" s="17">
        <v>0</v>
      </c>
      <c r="OS20" s="17">
        <v>0</v>
      </c>
      <c r="OT20" s="17">
        <v>0</v>
      </c>
      <c r="OU20" s="17">
        <v>0</v>
      </c>
      <c r="OV20" s="17">
        <v>15.8</v>
      </c>
      <c r="OW20" s="17">
        <v>17.560980000000001</v>
      </c>
      <c r="OX20" s="17">
        <v>17.560980000000001</v>
      </c>
      <c r="OY20" s="17">
        <v>-1.76098</v>
      </c>
      <c r="OZ20" s="17">
        <v>9.9</v>
      </c>
      <c r="PA20" s="17">
        <v>0</v>
      </c>
      <c r="PB20" s="17">
        <v>9.9830000000000005</v>
      </c>
      <c r="PC20" s="17">
        <v>-8.3000000000000004E-2</v>
      </c>
      <c r="PD20" s="17">
        <v>5.3</v>
      </c>
      <c r="PE20" s="17">
        <v>5.67</v>
      </c>
      <c r="PF20" s="17">
        <v>5.67</v>
      </c>
      <c r="PG20" s="17">
        <v>-0.37</v>
      </c>
      <c r="PH20" s="17">
        <v>1.2</v>
      </c>
      <c r="PI20" s="17">
        <v>1.23</v>
      </c>
      <c r="PJ20" s="17">
        <v>1.23</v>
      </c>
      <c r="PK20" s="17">
        <v>-0.03</v>
      </c>
      <c r="PL20" s="17">
        <v>3.6</v>
      </c>
      <c r="PM20" s="17">
        <v>3.4</v>
      </c>
      <c r="PN20" s="17">
        <v>3.4</v>
      </c>
      <c r="PO20" s="17">
        <v>0.2</v>
      </c>
      <c r="PP20" s="17">
        <v>5.2</v>
      </c>
      <c r="PQ20" s="17">
        <v>5</v>
      </c>
      <c r="PR20" s="17">
        <v>5</v>
      </c>
      <c r="PS20" s="17">
        <v>0.2</v>
      </c>
      <c r="PT20" s="17">
        <v>20.3</v>
      </c>
      <c r="PU20" s="17">
        <v>19.5122</v>
      </c>
      <c r="PV20" s="17">
        <v>19.5122</v>
      </c>
      <c r="PW20" s="17">
        <v>0.78779999999999994</v>
      </c>
      <c r="PX20" s="17">
        <v>15.3</v>
      </c>
      <c r="PY20" s="17">
        <v>15</v>
      </c>
      <c r="PZ20" s="17">
        <v>19.5122</v>
      </c>
      <c r="QA20" s="17">
        <v>-4.2122000000000002</v>
      </c>
      <c r="QB20" s="17">
        <v>18.399999999999999</v>
      </c>
      <c r="QC20" s="17">
        <v>18.600000000000001</v>
      </c>
      <c r="QD20" s="17">
        <v>17.560980000000001</v>
      </c>
      <c r="QE20" s="17">
        <v>0.83901999999999999</v>
      </c>
      <c r="QF20" s="17">
        <v>3.6</v>
      </c>
      <c r="QG20" s="17">
        <v>3.5</v>
      </c>
      <c r="QH20" s="17">
        <v>3.5</v>
      </c>
      <c r="QI20" s="17">
        <v>0.1</v>
      </c>
      <c r="QJ20" s="17">
        <v>12.1</v>
      </c>
      <c r="QK20" s="17">
        <v>0</v>
      </c>
      <c r="QL20" s="17">
        <v>0</v>
      </c>
      <c r="QM20" s="17">
        <v>12.1</v>
      </c>
      <c r="QN20" s="17">
        <v>0.4</v>
      </c>
      <c r="QO20" s="17">
        <v>0.72</v>
      </c>
      <c r="QP20" s="17">
        <v>0.72</v>
      </c>
      <c r="QQ20" s="17">
        <v>-0.32</v>
      </c>
      <c r="QR20" s="17">
        <v>0.3</v>
      </c>
      <c r="QS20" s="17">
        <v>0.81</v>
      </c>
      <c r="QT20" s="17">
        <v>0.81</v>
      </c>
      <c r="QU20" s="17">
        <v>-0.51</v>
      </c>
      <c r="QV20" s="17">
        <v>12.4</v>
      </c>
      <c r="QW20" s="17">
        <v>17.488</v>
      </c>
      <c r="QX20" s="17">
        <v>17.488</v>
      </c>
      <c r="QY20" s="17">
        <v>-5.0880000000000001</v>
      </c>
      <c r="QZ20" s="17">
        <v>29.5</v>
      </c>
      <c r="RA20" s="17">
        <v>44.582999999999998</v>
      </c>
      <c r="RB20" s="17">
        <v>44.582999999999998</v>
      </c>
      <c r="RC20" s="17">
        <v>-15.083</v>
      </c>
      <c r="RD20" s="17"/>
      <c r="RE20" s="17"/>
      <c r="RF20" s="17"/>
      <c r="RG20" s="17">
        <v>0</v>
      </c>
      <c r="RH20" s="17"/>
      <c r="RI20" s="17"/>
      <c r="RJ20" s="17"/>
      <c r="RK20" s="17">
        <v>0</v>
      </c>
      <c r="RL20" s="17"/>
      <c r="RM20" s="17"/>
      <c r="RN20" s="17"/>
      <c r="RO20" s="17">
        <v>0</v>
      </c>
      <c r="RP20" s="17"/>
      <c r="RQ20" s="17"/>
      <c r="RR20" s="17"/>
      <c r="RS20" s="17">
        <v>0</v>
      </c>
      <c r="RT20" s="17">
        <v>0.6</v>
      </c>
      <c r="RU20" s="17">
        <v>6.9000000000000006E-2</v>
      </c>
      <c r="RV20" s="17">
        <v>6.9000000000000006E-2</v>
      </c>
      <c r="RW20" s="17">
        <v>0.53100000000000003</v>
      </c>
      <c r="RX20" s="17">
        <v>3.4</v>
      </c>
      <c r="RY20" s="17">
        <v>3.339</v>
      </c>
      <c r="RZ20" s="17">
        <v>3.339</v>
      </c>
      <c r="SA20" s="17">
        <v>6.0999999999999999E-2</v>
      </c>
      <c r="SB20" s="17">
        <v>20.2</v>
      </c>
      <c r="SC20" s="17">
        <v>19.869240000000001</v>
      </c>
      <c r="SD20" s="17">
        <v>19.869240000000001</v>
      </c>
      <c r="SE20" s="17">
        <v>0.33076</v>
      </c>
      <c r="SF20" s="17">
        <v>3.1</v>
      </c>
      <c r="SG20" s="17">
        <v>2</v>
      </c>
      <c r="SH20" s="17">
        <v>2</v>
      </c>
      <c r="SI20" s="17">
        <v>1.1000000000000001</v>
      </c>
      <c r="SJ20" s="17"/>
      <c r="SK20" s="17"/>
      <c r="SL20" s="17">
        <v>0.7</v>
      </c>
      <c r="SM20" s="17">
        <v>-0.7</v>
      </c>
      <c r="SN20" s="17">
        <v>19.8</v>
      </c>
      <c r="SO20" s="17">
        <v>19.121949999999998</v>
      </c>
      <c r="SP20" s="17">
        <v>19.121949999999998</v>
      </c>
      <c r="SQ20" s="17">
        <v>0.67805000000000004</v>
      </c>
      <c r="SR20" s="17">
        <v>12.9</v>
      </c>
      <c r="SS20" s="17">
        <v>12.39024</v>
      </c>
      <c r="ST20" s="17">
        <v>12.39024</v>
      </c>
      <c r="SU20" s="17">
        <v>0.50975999999999999</v>
      </c>
      <c r="SV20" s="17">
        <v>13.8</v>
      </c>
      <c r="SW20" s="17">
        <v>16.585370000000001</v>
      </c>
      <c r="SX20" s="17">
        <v>16.585370000000001</v>
      </c>
      <c r="SY20" s="17">
        <v>-2.7853699999999999</v>
      </c>
      <c r="SZ20" s="17">
        <v>20.2</v>
      </c>
      <c r="TA20" s="17">
        <v>19.5122</v>
      </c>
      <c r="TB20" s="17">
        <v>19.5122</v>
      </c>
      <c r="TC20" s="17">
        <v>0.68779999999999997</v>
      </c>
      <c r="TD20" s="17">
        <v>20</v>
      </c>
      <c r="TE20" s="17">
        <v>19.317070000000001</v>
      </c>
      <c r="TF20" s="17">
        <v>19.317070000000001</v>
      </c>
      <c r="TG20" s="17">
        <v>0.68293000000000004</v>
      </c>
      <c r="TH20" s="17">
        <v>14.9</v>
      </c>
      <c r="TI20" s="17">
        <v>16.911000000000001</v>
      </c>
      <c r="TJ20" s="17">
        <v>16.911000000000001</v>
      </c>
      <c r="TK20" s="17">
        <v>-2.0110000000000001</v>
      </c>
      <c r="TL20" s="17">
        <v>6.9</v>
      </c>
      <c r="TM20" s="17">
        <v>18.597999999999999</v>
      </c>
      <c r="TN20" s="17">
        <v>18.597999999999999</v>
      </c>
      <c r="TO20" s="17">
        <v>-11.698</v>
      </c>
      <c r="TP20" s="17">
        <v>0</v>
      </c>
      <c r="TQ20" s="17">
        <v>0.13200000000000001</v>
      </c>
      <c r="TR20" s="17">
        <v>0.13200000000000001</v>
      </c>
      <c r="TS20" s="17">
        <v>-0.13200000000000001</v>
      </c>
      <c r="TT20" s="17">
        <v>36.299999999999997</v>
      </c>
      <c r="TU20" s="17">
        <v>39.71</v>
      </c>
      <c r="TV20" s="17">
        <v>39.71</v>
      </c>
      <c r="TW20" s="17">
        <v>-3.41</v>
      </c>
      <c r="TX20" s="17">
        <v>62.1</v>
      </c>
      <c r="TY20" s="17">
        <v>49.58</v>
      </c>
      <c r="TZ20" s="17">
        <v>49.58</v>
      </c>
      <c r="UA20" s="17">
        <v>12.52</v>
      </c>
      <c r="UB20" s="17">
        <v>2</v>
      </c>
      <c r="UC20" s="17">
        <v>1.3260000000000001</v>
      </c>
      <c r="UD20" s="17">
        <v>1.3260000000000001</v>
      </c>
      <c r="UE20" s="17">
        <v>0.67400000000000004</v>
      </c>
      <c r="UF20" s="17">
        <v>1</v>
      </c>
      <c r="UG20" s="17">
        <v>1.1459999999999999</v>
      </c>
      <c r="UH20" s="17">
        <v>1.1459999999999999</v>
      </c>
      <c r="UI20" s="17">
        <v>-0.14599999999999999</v>
      </c>
      <c r="UJ20" s="17">
        <v>20.9</v>
      </c>
      <c r="UK20" s="17">
        <v>19.5122</v>
      </c>
      <c r="UL20" s="17">
        <v>19.5122</v>
      </c>
      <c r="UM20" s="17">
        <v>1.3877999999999999</v>
      </c>
      <c r="UN20" s="17">
        <v>7</v>
      </c>
      <c r="UO20" s="17">
        <v>8</v>
      </c>
      <c r="UP20" s="17">
        <v>8</v>
      </c>
      <c r="UQ20" s="17">
        <v>-1</v>
      </c>
      <c r="UR20" s="17">
        <v>7.9</v>
      </c>
      <c r="US20" s="17">
        <v>8.4</v>
      </c>
      <c r="UT20" s="17">
        <v>7.4</v>
      </c>
      <c r="UU20" s="17">
        <v>0.5</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8.5</v>
      </c>
      <c r="VI20" s="17">
        <v>6.6870000000000003</v>
      </c>
      <c r="VJ20" s="17">
        <v>6.6870000000000003</v>
      </c>
      <c r="VK20" s="17">
        <v>1.8129999999999999</v>
      </c>
      <c r="VL20" s="17">
        <v>0</v>
      </c>
      <c r="VM20" s="17">
        <v>0</v>
      </c>
      <c r="VN20" s="17">
        <v>0</v>
      </c>
      <c r="VO20" s="17">
        <v>0</v>
      </c>
      <c r="VP20" s="17">
        <v>0</v>
      </c>
      <c r="VQ20" s="17">
        <v>0.104</v>
      </c>
      <c r="VR20" s="17">
        <v>0.104</v>
      </c>
      <c r="VS20" s="17">
        <v>-0.104</v>
      </c>
      <c r="VT20" s="17">
        <v>0</v>
      </c>
      <c r="VU20" s="17">
        <v>0.77400000000000002</v>
      </c>
      <c r="VV20" s="17">
        <v>0.77400000000000002</v>
      </c>
      <c r="VW20" s="17">
        <v>-0.77400000000000002</v>
      </c>
      <c r="VX20" s="17">
        <v>0.6</v>
      </c>
      <c r="VY20" s="17">
        <v>0.6</v>
      </c>
      <c r="VZ20" s="17">
        <v>0.6</v>
      </c>
      <c r="WA20" s="17">
        <v>0</v>
      </c>
      <c r="WB20" s="17">
        <v>24.1</v>
      </c>
      <c r="WC20" s="17">
        <v>33.438000000000002</v>
      </c>
      <c r="WD20" s="17">
        <v>33.438000000000002</v>
      </c>
      <c r="WE20" s="17">
        <v>-9.3379999999999992</v>
      </c>
      <c r="WF20" s="17">
        <v>7.5</v>
      </c>
      <c r="WG20" s="17">
        <v>30.619</v>
      </c>
      <c r="WH20" s="17">
        <v>30.619</v>
      </c>
      <c r="WI20" s="17">
        <v>-23.119</v>
      </c>
      <c r="WJ20" s="17">
        <v>0.1</v>
      </c>
      <c r="WK20" s="17">
        <v>2.23</v>
      </c>
      <c r="WL20" s="17">
        <v>2.23</v>
      </c>
      <c r="WM20" s="17">
        <v>-2.13</v>
      </c>
      <c r="WN20" s="17">
        <v>0</v>
      </c>
      <c r="WO20" s="17">
        <v>1.2E-2</v>
      </c>
      <c r="WP20" s="17">
        <v>1.2E-2</v>
      </c>
      <c r="WQ20" s="17">
        <v>-1.2E-2</v>
      </c>
      <c r="WR20" s="17">
        <v>9.4</v>
      </c>
      <c r="WS20" s="17">
        <v>9.6</v>
      </c>
      <c r="WT20" s="17">
        <v>9.6</v>
      </c>
      <c r="WU20" s="17">
        <v>-0.2</v>
      </c>
      <c r="WV20" s="17">
        <v>20</v>
      </c>
      <c r="WW20" s="17">
        <v>19.317070000000001</v>
      </c>
      <c r="WX20" s="17">
        <v>19.317070000000001</v>
      </c>
      <c r="WY20" s="17">
        <v>0.68293000000000004</v>
      </c>
      <c r="WZ20" s="17">
        <v>9.5</v>
      </c>
      <c r="XA20" s="17">
        <v>10.8</v>
      </c>
      <c r="XB20" s="17">
        <v>10.8</v>
      </c>
      <c r="XC20" s="17">
        <v>-1.3</v>
      </c>
      <c r="XD20" s="17"/>
      <c r="XE20" s="17"/>
      <c r="XF20" s="17"/>
      <c r="XG20" s="17">
        <v>0</v>
      </c>
      <c r="XH20" s="17"/>
      <c r="XI20" s="17"/>
      <c r="XJ20" s="17"/>
      <c r="XK20" s="17">
        <v>0</v>
      </c>
      <c r="XL20" s="17">
        <v>17.100000000000001</v>
      </c>
      <c r="XM20" s="17">
        <v>16</v>
      </c>
      <c r="XN20" s="17">
        <v>14</v>
      </c>
      <c r="XO20" s="17">
        <v>3.1</v>
      </c>
      <c r="XP20" s="17"/>
      <c r="XQ20" s="17"/>
      <c r="XR20" s="17"/>
      <c r="XS20" s="17">
        <v>0</v>
      </c>
      <c r="XT20" s="17"/>
      <c r="XU20" s="17"/>
      <c r="XV20" s="17"/>
      <c r="XW20" s="17">
        <v>0</v>
      </c>
    </row>
    <row r="21" spans="1:647" ht="24" customHeight="1" x14ac:dyDescent="0.3">
      <c r="A21" s="1"/>
      <c r="B21" s="16" t="s">
        <v>64</v>
      </c>
      <c r="C21" s="16" t="s">
        <v>893</v>
      </c>
      <c r="D21" s="17"/>
      <c r="E21" s="17"/>
      <c r="F21" s="17"/>
      <c r="G21" s="17">
        <v>0</v>
      </c>
      <c r="H21" s="17"/>
      <c r="I21" s="17"/>
      <c r="J21" s="17"/>
      <c r="K21" s="17">
        <v>0</v>
      </c>
      <c r="L21" s="17"/>
      <c r="M21" s="17"/>
      <c r="N21" s="17"/>
      <c r="O21" s="17">
        <v>0</v>
      </c>
      <c r="P21" s="17">
        <v>601.9</v>
      </c>
      <c r="Q21" s="17">
        <v>597.06966999999997</v>
      </c>
      <c r="R21" s="17">
        <v>597.06966999999997</v>
      </c>
      <c r="S21" s="17">
        <v>4.83033</v>
      </c>
      <c r="T21" s="17">
        <v>202.4</v>
      </c>
      <c r="U21" s="17">
        <v>195.18487999999999</v>
      </c>
      <c r="V21" s="17">
        <v>195.18487999999999</v>
      </c>
      <c r="W21" s="17">
        <v>7.2151199999999998</v>
      </c>
      <c r="X21" s="17"/>
      <c r="Y21" s="17"/>
      <c r="Z21" s="17">
        <v>0</v>
      </c>
      <c r="AA21" s="17">
        <v>0</v>
      </c>
      <c r="AB21" s="17"/>
      <c r="AC21" s="17"/>
      <c r="AD21" s="17">
        <v>0</v>
      </c>
      <c r="AE21" s="17">
        <v>0</v>
      </c>
      <c r="AF21" s="17">
        <v>89.5</v>
      </c>
      <c r="AG21" s="17">
        <v>0</v>
      </c>
      <c r="AH21" s="17">
        <v>91.903899999999993</v>
      </c>
      <c r="AI21" s="17">
        <v>-2.4039000000000001</v>
      </c>
      <c r="AJ21" s="17">
        <v>231.9</v>
      </c>
      <c r="AK21" s="17">
        <v>235.84763000000001</v>
      </c>
      <c r="AL21" s="17">
        <v>235.84763000000001</v>
      </c>
      <c r="AM21" s="17">
        <v>-3.9476300000000002</v>
      </c>
      <c r="AN21" s="17"/>
      <c r="AO21" s="17"/>
      <c r="AP21" s="17"/>
      <c r="AQ21" s="17">
        <v>0</v>
      </c>
      <c r="AR21" s="17"/>
      <c r="AS21" s="17"/>
      <c r="AT21" s="17"/>
      <c r="AU21" s="17">
        <v>0</v>
      </c>
      <c r="AV21" s="17">
        <v>139.19999999999999</v>
      </c>
      <c r="AW21" s="17">
        <v>144.90258</v>
      </c>
      <c r="AX21" s="17">
        <v>128.08477999999999</v>
      </c>
      <c r="AY21" s="17">
        <v>11.115220000000001</v>
      </c>
      <c r="AZ21" s="17">
        <v>139.30000000000001</v>
      </c>
      <c r="BA21" s="17">
        <v>144.90258</v>
      </c>
      <c r="BB21" s="17">
        <v>128.08477999999999</v>
      </c>
      <c r="BC21" s="17">
        <v>11.21522</v>
      </c>
      <c r="BD21" s="17">
        <v>138.6</v>
      </c>
      <c r="BE21" s="17">
        <v>144.90258</v>
      </c>
      <c r="BF21" s="17">
        <v>128.08477999999999</v>
      </c>
      <c r="BG21" s="17">
        <v>10.515219999999999</v>
      </c>
      <c r="BH21" s="17">
        <v>237.2</v>
      </c>
      <c r="BI21" s="17">
        <v>217.35387</v>
      </c>
      <c r="BJ21" s="17">
        <v>192.12716</v>
      </c>
      <c r="BK21" s="17">
        <v>45.072839999999999</v>
      </c>
      <c r="BL21" s="17">
        <v>210.7</v>
      </c>
      <c r="BM21" s="17">
        <v>210.667</v>
      </c>
      <c r="BN21" s="17">
        <v>210.667</v>
      </c>
      <c r="BO21" s="17">
        <v>3.3000000000000002E-2</v>
      </c>
      <c r="BP21" s="17">
        <v>110.4</v>
      </c>
      <c r="BQ21" s="17">
        <v>105.3335</v>
      </c>
      <c r="BR21" s="17">
        <v>105.3335</v>
      </c>
      <c r="BS21" s="17">
        <v>5.0664999999999996</v>
      </c>
      <c r="BT21" s="17">
        <v>562.79999999999995</v>
      </c>
      <c r="BU21" s="17">
        <v>568.29854</v>
      </c>
      <c r="BV21" s="17">
        <v>568.29854</v>
      </c>
      <c r="BW21" s="17">
        <v>-5.4985400000000002</v>
      </c>
      <c r="BX21" s="17">
        <v>10.3</v>
      </c>
      <c r="BY21" s="17">
        <v>5.4891500000000004</v>
      </c>
      <c r="BZ21" s="17">
        <v>5.4891500000000004</v>
      </c>
      <c r="CA21" s="17">
        <v>4.8108500000000003</v>
      </c>
      <c r="CB21" s="17"/>
      <c r="CC21" s="17"/>
      <c r="CD21" s="17"/>
      <c r="CE21" s="17">
        <v>0</v>
      </c>
      <c r="CF21" s="17"/>
      <c r="CG21" s="17"/>
      <c r="CH21" s="17"/>
      <c r="CI21" s="17">
        <v>0</v>
      </c>
      <c r="CJ21" s="17"/>
      <c r="CK21" s="17"/>
      <c r="CL21" s="17"/>
      <c r="CM21" s="17">
        <v>0</v>
      </c>
      <c r="CN21" s="17"/>
      <c r="CO21" s="17"/>
      <c r="CP21" s="17"/>
      <c r="CQ21" s="17">
        <v>0</v>
      </c>
      <c r="CR21" s="17">
        <v>162.9</v>
      </c>
      <c r="CS21" s="17">
        <v>164.70732000000001</v>
      </c>
      <c r="CT21" s="17">
        <v>164.70732000000001</v>
      </c>
      <c r="CU21" s="17">
        <v>-1.80732</v>
      </c>
      <c r="CV21" s="17">
        <v>7.1</v>
      </c>
      <c r="CW21" s="17">
        <v>5.1346499999999997</v>
      </c>
      <c r="CX21" s="17">
        <v>5.1346499999999997</v>
      </c>
      <c r="CY21" s="17">
        <v>1.9653499999999999</v>
      </c>
      <c r="CZ21" s="17">
        <v>0</v>
      </c>
      <c r="DA21" s="17">
        <v>0</v>
      </c>
      <c r="DB21" s="17">
        <v>0</v>
      </c>
      <c r="DC21" s="17">
        <v>0</v>
      </c>
      <c r="DD21" s="17">
        <v>0</v>
      </c>
      <c r="DE21" s="17">
        <v>0</v>
      </c>
      <c r="DF21" s="17">
        <v>0</v>
      </c>
      <c r="DG21" s="17">
        <v>0</v>
      </c>
      <c r="DH21" s="17">
        <v>6.7</v>
      </c>
      <c r="DI21" s="17">
        <v>6.8787000000000003</v>
      </c>
      <c r="DJ21" s="17">
        <v>6.8787000000000003</v>
      </c>
      <c r="DK21" s="17">
        <v>-0.1787</v>
      </c>
      <c r="DL21" s="17">
        <v>10.6</v>
      </c>
      <c r="DM21" s="17">
        <v>11.87215</v>
      </c>
      <c r="DN21" s="17">
        <v>8.2468000000000004</v>
      </c>
      <c r="DO21" s="17">
        <v>2.3532000000000002</v>
      </c>
      <c r="DP21" s="17">
        <v>72.5</v>
      </c>
      <c r="DQ21" s="17">
        <v>65.020060000000001</v>
      </c>
      <c r="DR21" s="17">
        <v>45.165129999999998</v>
      </c>
      <c r="DS21" s="17">
        <v>27.334869999999999</v>
      </c>
      <c r="DT21" s="17">
        <v>5.2</v>
      </c>
      <c r="DU21" s="17">
        <v>6.9185499999999998</v>
      </c>
      <c r="DV21" s="17">
        <v>4.80586</v>
      </c>
      <c r="DW21" s="17">
        <v>0.39413999999999999</v>
      </c>
      <c r="DX21" s="17"/>
      <c r="DY21" s="17"/>
      <c r="DZ21" s="17"/>
      <c r="EA21" s="17">
        <v>0</v>
      </c>
      <c r="EB21" s="17"/>
      <c r="EC21" s="17"/>
      <c r="ED21" s="17"/>
      <c r="EE21" s="17">
        <v>0</v>
      </c>
      <c r="EF21" s="17"/>
      <c r="EG21" s="17"/>
      <c r="EH21" s="17"/>
      <c r="EI21" s="17">
        <v>0</v>
      </c>
      <c r="EJ21" s="17">
        <v>111.1</v>
      </c>
      <c r="EK21" s="17">
        <v>112.90537</v>
      </c>
      <c r="EL21" s="17">
        <v>112.90537</v>
      </c>
      <c r="EM21" s="17">
        <v>-1.8053699999999999</v>
      </c>
      <c r="EN21" s="17">
        <v>219.6</v>
      </c>
      <c r="EO21" s="17">
        <v>221.30108000000001</v>
      </c>
      <c r="EP21" s="17">
        <v>212.75229999999999</v>
      </c>
      <c r="EQ21" s="17">
        <v>6.8476999999999997</v>
      </c>
      <c r="ER21" s="17">
        <v>0</v>
      </c>
      <c r="ES21" s="17"/>
      <c r="ET21" s="17">
        <v>0</v>
      </c>
      <c r="EU21" s="17">
        <v>0</v>
      </c>
      <c r="EV21" s="17"/>
      <c r="EW21" s="17"/>
      <c r="EX21" s="17"/>
      <c r="EY21" s="17">
        <v>0</v>
      </c>
      <c r="EZ21" s="17"/>
      <c r="FA21" s="17"/>
      <c r="FB21" s="17"/>
      <c r="FC21" s="17">
        <v>0</v>
      </c>
      <c r="FD21" s="17">
        <v>6.5</v>
      </c>
      <c r="FE21" s="17">
        <v>6.39</v>
      </c>
      <c r="FF21" s="17">
        <v>6.39</v>
      </c>
      <c r="FG21" s="17">
        <v>0.11</v>
      </c>
      <c r="FH21" s="17">
        <v>152.9</v>
      </c>
      <c r="FI21" s="17">
        <v>143.95125999999999</v>
      </c>
      <c r="FJ21" s="17">
        <v>151.7561</v>
      </c>
      <c r="FK21" s="17">
        <v>1.1438999999999999</v>
      </c>
      <c r="FL21" s="17">
        <v>81.8</v>
      </c>
      <c r="FM21" s="17">
        <v>79.613929999999996</v>
      </c>
      <c r="FN21" s="17">
        <v>76.379589999999993</v>
      </c>
      <c r="FO21" s="17">
        <v>5.4204100000000004</v>
      </c>
      <c r="FP21" s="17">
        <v>150.30000000000001</v>
      </c>
      <c r="FQ21" s="17">
        <v>150.27984000000001</v>
      </c>
      <c r="FR21" s="17">
        <v>150.27984000000001</v>
      </c>
      <c r="FS21" s="17">
        <v>2.0160000000000001E-2</v>
      </c>
      <c r="FT21" s="17">
        <v>42.4</v>
      </c>
      <c r="FU21" s="17">
        <v>41.498959999999997</v>
      </c>
      <c r="FV21" s="17">
        <v>41.498959999999997</v>
      </c>
      <c r="FW21" s="17">
        <v>0.90103999999999995</v>
      </c>
      <c r="FX21" s="17">
        <v>9.4</v>
      </c>
      <c r="FY21" s="17">
        <v>9.6429299999999998</v>
      </c>
      <c r="FZ21" s="17">
        <v>9.6429299999999998</v>
      </c>
      <c r="GA21" s="17">
        <v>-0.24293000000000001</v>
      </c>
      <c r="GB21" s="17">
        <v>19.7</v>
      </c>
      <c r="GC21" s="17">
        <v>19.121949999999998</v>
      </c>
      <c r="GD21" s="17">
        <v>19.121949999999998</v>
      </c>
      <c r="GE21" s="17">
        <v>0.57804999999999995</v>
      </c>
      <c r="GF21" s="17">
        <v>92.2</v>
      </c>
      <c r="GG21" s="17">
        <v>87.657560000000004</v>
      </c>
      <c r="GH21" s="17">
        <v>87.657560000000004</v>
      </c>
      <c r="GI21" s="17">
        <v>4.54244</v>
      </c>
      <c r="GJ21" s="17">
        <v>0</v>
      </c>
      <c r="GK21" s="17">
        <v>0</v>
      </c>
      <c r="GL21" s="17">
        <v>0</v>
      </c>
      <c r="GM21" s="17">
        <v>0</v>
      </c>
      <c r="GN21" s="17">
        <v>0</v>
      </c>
      <c r="GO21" s="17">
        <v>0</v>
      </c>
      <c r="GP21" s="17">
        <v>0</v>
      </c>
      <c r="GQ21" s="17">
        <v>0</v>
      </c>
      <c r="GR21" s="17">
        <v>0</v>
      </c>
      <c r="GS21" s="17"/>
      <c r="GT21" s="17"/>
      <c r="GU21" s="17">
        <v>0</v>
      </c>
      <c r="GV21" s="17">
        <v>109.8</v>
      </c>
      <c r="GW21" s="17">
        <v>108.91673</v>
      </c>
      <c r="GX21" s="17">
        <v>110.91316999999999</v>
      </c>
      <c r="GY21" s="17">
        <v>-1.11317</v>
      </c>
      <c r="GZ21" s="17">
        <v>5.9</v>
      </c>
      <c r="HA21" s="17"/>
      <c r="HB21" s="17">
        <v>9.09</v>
      </c>
      <c r="HC21" s="17">
        <v>-3.19</v>
      </c>
      <c r="HD21" s="17">
        <v>9.1</v>
      </c>
      <c r="HE21" s="17">
        <v>9.9490999999999996</v>
      </c>
      <c r="HF21" s="17">
        <v>9.9490999999999996</v>
      </c>
      <c r="HG21" s="17">
        <v>-0.84909999999999997</v>
      </c>
      <c r="HH21" s="17">
        <v>19.399999999999999</v>
      </c>
      <c r="HI21" s="17">
        <v>18.00001</v>
      </c>
      <c r="HJ21" s="17">
        <v>18</v>
      </c>
      <c r="HK21" s="17">
        <v>1.4</v>
      </c>
      <c r="HL21" s="17">
        <v>18.2</v>
      </c>
      <c r="HM21" s="17">
        <v>30</v>
      </c>
      <c r="HN21" s="17">
        <v>30</v>
      </c>
      <c r="HO21" s="17">
        <v>-11.8</v>
      </c>
      <c r="HP21" s="17">
        <v>3.7</v>
      </c>
      <c r="HQ21" s="17">
        <v>3.8872599999999999</v>
      </c>
      <c r="HR21" s="17">
        <v>3.8872599999999999</v>
      </c>
      <c r="HS21" s="17">
        <v>-0.18726000000000001</v>
      </c>
      <c r="HT21" s="17">
        <v>37.5</v>
      </c>
      <c r="HU21" s="17">
        <v>33.323279999999997</v>
      </c>
      <c r="HV21" s="17">
        <v>33.323279999999997</v>
      </c>
      <c r="HW21" s="17">
        <v>4.1767200000000004</v>
      </c>
      <c r="HX21" s="17">
        <v>171</v>
      </c>
      <c r="HY21" s="17">
        <v>171.54185000000001</v>
      </c>
      <c r="HZ21" s="17">
        <v>171.54185000000001</v>
      </c>
      <c r="IA21" s="17">
        <v>-0.54185000000000005</v>
      </c>
      <c r="IB21" s="17">
        <v>47.7</v>
      </c>
      <c r="IC21" s="17">
        <v>47.67127</v>
      </c>
      <c r="ID21" s="17">
        <v>47.67127</v>
      </c>
      <c r="IE21" s="17">
        <v>2.8729999999999999E-2</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0</v>
      </c>
      <c r="JE21" s="17">
        <v>0</v>
      </c>
      <c r="JF21" s="17">
        <v>0</v>
      </c>
      <c r="JG21" s="17">
        <v>0</v>
      </c>
      <c r="JH21" s="17"/>
      <c r="JI21" s="17"/>
      <c r="JJ21" s="17"/>
      <c r="JK21" s="17">
        <v>0</v>
      </c>
      <c r="JL21" s="17">
        <v>160.5</v>
      </c>
      <c r="JM21" s="17">
        <v>150.66667000000001</v>
      </c>
      <c r="JN21" s="17">
        <v>150.66667000000001</v>
      </c>
      <c r="JO21" s="17">
        <v>9.8333300000000001</v>
      </c>
      <c r="JP21" s="17">
        <v>0</v>
      </c>
      <c r="JQ21" s="17">
        <v>0</v>
      </c>
      <c r="JR21" s="17">
        <v>0</v>
      </c>
      <c r="JS21" s="17">
        <v>0</v>
      </c>
      <c r="JT21" s="17">
        <v>65.5</v>
      </c>
      <c r="JU21" s="17">
        <v>75.333330000000004</v>
      </c>
      <c r="JV21" s="17">
        <v>75.333330000000004</v>
      </c>
      <c r="JW21" s="17">
        <v>-9.8333300000000001</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3.5</v>
      </c>
      <c r="LE21" s="17">
        <v>3.9931199999999998</v>
      </c>
      <c r="LF21" s="17">
        <v>3.9931199999999998</v>
      </c>
      <c r="LG21" s="17">
        <v>-0.49312</v>
      </c>
      <c r="LH21" s="17">
        <v>202.7</v>
      </c>
      <c r="LI21" s="17">
        <v>197.09657999999999</v>
      </c>
      <c r="LJ21" s="17">
        <v>197.09657999999999</v>
      </c>
      <c r="LK21" s="17">
        <v>5.6034199999999998</v>
      </c>
      <c r="LL21" s="17">
        <v>128</v>
      </c>
      <c r="LM21" s="17">
        <v>127.82625</v>
      </c>
      <c r="LN21" s="17">
        <v>125.87508</v>
      </c>
      <c r="LO21" s="17">
        <v>2.1249199999999999</v>
      </c>
      <c r="LP21" s="17"/>
      <c r="LQ21" s="17"/>
      <c r="LR21" s="17"/>
      <c r="LS21" s="17">
        <v>0</v>
      </c>
      <c r="LT21" s="17">
        <v>75.599999999999994</v>
      </c>
      <c r="LU21" s="17">
        <v>78.567999999999998</v>
      </c>
      <c r="LV21" s="17">
        <v>78.567999999999998</v>
      </c>
      <c r="LW21" s="17">
        <v>-2.968</v>
      </c>
      <c r="LX21" s="17">
        <v>30</v>
      </c>
      <c r="LY21" s="17">
        <v>30.097560000000001</v>
      </c>
      <c r="LZ21" s="17">
        <v>30.097560000000001</v>
      </c>
      <c r="MA21" s="17">
        <v>-9.7559999999999994E-2</v>
      </c>
      <c r="MB21" s="17"/>
      <c r="MC21" s="17"/>
      <c r="MD21" s="17"/>
      <c r="ME21" s="17">
        <v>0</v>
      </c>
      <c r="MF21" s="17"/>
      <c r="MG21" s="17"/>
      <c r="MH21" s="17"/>
      <c r="MI21" s="17">
        <v>0</v>
      </c>
      <c r="MJ21" s="17"/>
      <c r="MK21" s="17"/>
      <c r="ML21" s="17"/>
      <c r="MM21" s="17">
        <v>0</v>
      </c>
      <c r="MN21" s="17">
        <v>147.80000000000001</v>
      </c>
      <c r="MO21" s="17">
        <v>146.66612000000001</v>
      </c>
      <c r="MP21" s="17">
        <v>146.66612000000001</v>
      </c>
      <c r="MQ21" s="17">
        <v>1.13388</v>
      </c>
      <c r="MR21" s="17">
        <v>148.5</v>
      </c>
      <c r="MS21" s="17">
        <v>146.66612000000001</v>
      </c>
      <c r="MT21" s="17">
        <v>146.66612000000001</v>
      </c>
      <c r="MU21" s="17">
        <v>1.83388</v>
      </c>
      <c r="MV21" s="17">
        <v>149.69999999999999</v>
      </c>
      <c r="MW21" s="17">
        <v>146.66612000000001</v>
      </c>
      <c r="MX21" s="17">
        <v>146.66612000000001</v>
      </c>
      <c r="MY21" s="17">
        <v>3.0338799999999999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0</v>
      </c>
      <c r="OD21" s="17">
        <v>0</v>
      </c>
      <c r="OE21" s="17">
        <v>0</v>
      </c>
      <c r="OF21" s="17">
        <v>49.5</v>
      </c>
      <c r="OG21" s="17">
        <v>75.44</v>
      </c>
      <c r="OH21" s="17">
        <v>75.44</v>
      </c>
      <c r="OI21" s="17">
        <v>-25.94</v>
      </c>
      <c r="OJ21" s="17">
        <v>2.8</v>
      </c>
      <c r="OK21" s="17">
        <v>10.678000000000001</v>
      </c>
      <c r="OL21" s="17">
        <v>10.678000000000001</v>
      </c>
      <c r="OM21" s="17">
        <v>-7.8780000000000001</v>
      </c>
      <c r="ON21" s="17">
        <v>7.5</v>
      </c>
      <c r="OO21" s="17">
        <v>11.449</v>
      </c>
      <c r="OP21" s="17">
        <v>11.449</v>
      </c>
      <c r="OQ21" s="17">
        <v>-3.9489999999999998</v>
      </c>
      <c r="OR21" s="17">
        <v>0</v>
      </c>
      <c r="OS21" s="17">
        <v>0</v>
      </c>
      <c r="OT21" s="17">
        <v>0</v>
      </c>
      <c r="OU21" s="17">
        <v>0</v>
      </c>
      <c r="OV21" s="17">
        <v>0</v>
      </c>
      <c r="OW21" s="17">
        <v>0</v>
      </c>
      <c r="OX21" s="17">
        <v>0</v>
      </c>
      <c r="OY21" s="17">
        <v>0</v>
      </c>
      <c r="OZ21" s="17">
        <v>9.9</v>
      </c>
      <c r="PA21" s="17">
        <v>0</v>
      </c>
      <c r="PB21" s="17">
        <v>9.9830000000000005</v>
      </c>
      <c r="PC21" s="17">
        <v>-8.3000000000000004E-2</v>
      </c>
      <c r="PD21" s="17">
        <v>5.5</v>
      </c>
      <c r="PE21" s="17">
        <v>5.67</v>
      </c>
      <c r="PF21" s="17">
        <v>5.67</v>
      </c>
      <c r="PG21" s="17">
        <v>-0.17</v>
      </c>
      <c r="PH21" s="17">
        <v>1.1000000000000001</v>
      </c>
      <c r="PI21" s="17">
        <v>1.23</v>
      </c>
      <c r="PJ21" s="17">
        <v>1.23</v>
      </c>
      <c r="PK21" s="17">
        <v>-0.13</v>
      </c>
      <c r="PL21" s="17">
        <v>3.5</v>
      </c>
      <c r="PM21" s="17">
        <v>3.4</v>
      </c>
      <c r="PN21" s="17">
        <v>3.4</v>
      </c>
      <c r="PO21" s="17">
        <v>0.1</v>
      </c>
      <c r="PP21" s="17">
        <v>5.2</v>
      </c>
      <c r="PQ21" s="17">
        <v>5</v>
      </c>
      <c r="PR21" s="17">
        <v>5</v>
      </c>
      <c r="PS21" s="17">
        <v>0.2</v>
      </c>
      <c r="PT21" s="17">
        <v>20.399999999999999</v>
      </c>
      <c r="PU21" s="17">
        <v>19.5122</v>
      </c>
      <c r="PV21" s="17">
        <v>19.5122</v>
      </c>
      <c r="PW21" s="17">
        <v>0.88780000000000003</v>
      </c>
      <c r="PX21" s="17">
        <v>10.6</v>
      </c>
      <c r="PY21" s="17">
        <v>15</v>
      </c>
      <c r="PZ21" s="17">
        <v>19.5122</v>
      </c>
      <c r="QA21" s="17">
        <v>-8.9122000000000003</v>
      </c>
      <c r="QB21" s="17">
        <v>18.399999999999999</v>
      </c>
      <c r="QC21" s="17">
        <v>18.600000000000001</v>
      </c>
      <c r="QD21" s="17">
        <v>17.560980000000001</v>
      </c>
      <c r="QE21" s="17">
        <v>0.83901999999999999</v>
      </c>
      <c r="QF21" s="17">
        <v>3.6</v>
      </c>
      <c r="QG21" s="17">
        <v>3.5</v>
      </c>
      <c r="QH21" s="17">
        <v>3.5</v>
      </c>
      <c r="QI21" s="17">
        <v>0.1</v>
      </c>
      <c r="QJ21" s="17">
        <v>0</v>
      </c>
      <c r="QK21" s="17">
        <v>0</v>
      </c>
      <c r="QL21" s="17">
        <v>0</v>
      </c>
      <c r="QM21" s="17">
        <v>0</v>
      </c>
      <c r="QN21" s="17">
        <v>3</v>
      </c>
      <c r="QO21" s="17">
        <v>3.9649999999999999</v>
      </c>
      <c r="QP21" s="17">
        <v>3.9649999999999999</v>
      </c>
      <c r="QQ21" s="17">
        <v>-0.96499999999999997</v>
      </c>
      <c r="QR21" s="17">
        <v>2.9</v>
      </c>
      <c r="QS21" s="17">
        <v>4.6760000000000002</v>
      </c>
      <c r="QT21" s="17">
        <v>4.6760000000000002</v>
      </c>
      <c r="QU21" s="17">
        <v>-1.776</v>
      </c>
      <c r="QV21" s="17">
        <v>12.5</v>
      </c>
      <c r="QW21" s="17">
        <v>17.216999999999999</v>
      </c>
      <c r="QX21" s="17">
        <v>17.216999999999999</v>
      </c>
      <c r="QY21" s="17">
        <v>-4.7169999999999996</v>
      </c>
      <c r="QZ21" s="17">
        <v>19.7</v>
      </c>
      <c r="RA21" s="17">
        <v>43.671999999999997</v>
      </c>
      <c r="RB21" s="17">
        <v>43.671999999999997</v>
      </c>
      <c r="RC21" s="17">
        <v>-23.972000000000001</v>
      </c>
      <c r="RD21" s="17"/>
      <c r="RE21" s="17"/>
      <c r="RF21" s="17"/>
      <c r="RG21" s="17">
        <v>0</v>
      </c>
      <c r="RH21" s="17"/>
      <c r="RI21" s="17"/>
      <c r="RJ21" s="17"/>
      <c r="RK21" s="17">
        <v>0</v>
      </c>
      <c r="RL21" s="17"/>
      <c r="RM21" s="17"/>
      <c r="RN21" s="17"/>
      <c r="RO21" s="17">
        <v>0</v>
      </c>
      <c r="RP21" s="17"/>
      <c r="RQ21" s="17"/>
      <c r="RR21" s="17"/>
      <c r="RS21" s="17">
        <v>0</v>
      </c>
      <c r="RT21" s="17">
        <v>0.4</v>
      </c>
      <c r="RU21" s="17">
        <v>1.639</v>
      </c>
      <c r="RV21" s="17">
        <v>1.639</v>
      </c>
      <c r="RW21" s="17">
        <v>-1.2390000000000001</v>
      </c>
      <c r="RX21" s="17">
        <v>3.4</v>
      </c>
      <c r="RY21" s="17">
        <v>3.339</v>
      </c>
      <c r="RZ21" s="17">
        <v>3.339</v>
      </c>
      <c r="SA21" s="17">
        <v>6.0999999999999999E-2</v>
      </c>
      <c r="SB21" s="17">
        <v>20.2</v>
      </c>
      <c r="SC21" s="17">
        <v>19.869240000000001</v>
      </c>
      <c r="SD21" s="17">
        <v>19.869240000000001</v>
      </c>
      <c r="SE21" s="17">
        <v>0.33076</v>
      </c>
      <c r="SF21" s="17">
        <v>3.1</v>
      </c>
      <c r="SG21" s="17">
        <v>2</v>
      </c>
      <c r="SH21" s="17">
        <v>2</v>
      </c>
      <c r="SI21" s="17">
        <v>1.1000000000000001</v>
      </c>
      <c r="SJ21" s="17"/>
      <c r="SK21" s="17"/>
      <c r="SL21" s="17">
        <v>0.7</v>
      </c>
      <c r="SM21" s="17">
        <v>-0.7</v>
      </c>
      <c r="SN21" s="17">
        <v>19.8</v>
      </c>
      <c r="SO21" s="17">
        <v>19.121949999999998</v>
      </c>
      <c r="SP21" s="17">
        <v>19.121949999999998</v>
      </c>
      <c r="SQ21" s="17">
        <v>0.67805000000000004</v>
      </c>
      <c r="SR21" s="17">
        <v>12.8</v>
      </c>
      <c r="SS21" s="17">
        <v>12.39024</v>
      </c>
      <c r="ST21" s="17">
        <v>12.39024</v>
      </c>
      <c r="SU21" s="17">
        <v>0.40976000000000001</v>
      </c>
      <c r="SV21" s="17">
        <v>14.2</v>
      </c>
      <c r="SW21" s="17">
        <v>16.585370000000001</v>
      </c>
      <c r="SX21" s="17">
        <v>16.585370000000001</v>
      </c>
      <c r="SY21" s="17">
        <v>-2.38537</v>
      </c>
      <c r="SZ21" s="17">
        <v>20.3</v>
      </c>
      <c r="TA21" s="17">
        <v>19.5122</v>
      </c>
      <c r="TB21" s="17">
        <v>19.5122</v>
      </c>
      <c r="TC21" s="17">
        <v>0.78779999999999994</v>
      </c>
      <c r="TD21" s="17">
        <v>20</v>
      </c>
      <c r="TE21" s="17">
        <v>19.317070000000001</v>
      </c>
      <c r="TF21" s="17">
        <v>19.317070000000001</v>
      </c>
      <c r="TG21" s="17">
        <v>0.68293000000000004</v>
      </c>
      <c r="TH21" s="17">
        <v>11.2</v>
      </c>
      <c r="TI21" s="17">
        <v>16.946000000000002</v>
      </c>
      <c r="TJ21" s="17">
        <v>16.946000000000002</v>
      </c>
      <c r="TK21" s="17">
        <v>-5.7460000000000004</v>
      </c>
      <c r="TL21" s="17">
        <v>9.3000000000000007</v>
      </c>
      <c r="TM21" s="17">
        <v>18.100000000000001</v>
      </c>
      <c r="TN21" s="17">
        <v>18.100000000000001</v>
      </c>
      <c r="TO21" s="17">
        <v>-8.8000000000000007</v>
      </c>
      <c r="TP21" s="17">
        <v>1.3</v>
      </c>
      <c r="TQ21" s="17">
        <v>1.976</v>
      </c>
      <c r="TR21" s="17">
        <v>1.976</v>
      </c>
      <c r="TS21" s="17">
        <v>-0.67600000000000005</v>
      </c>
      <c r="TT21" s="17">
        <v>27.3</v>
      </c>
      <c r="TU21" s="17">
        <v>38.229999999999997</v>
      </c>
      <c r="TV21" s="17">
        <v>38.229999999999997</v>
      </c>
      <c r="TW21" s="17">
        <v>-10.93</v>
      </c>
      <c r="TX21" s="17">
        <v>54.2</v>
      </c>
      <c r="TY21" s="17">
        <v>47.16</v>
      </c>
      <c r="TZ21" s="17">
        <v>47.16</v>
      </c>
      <c r="UA21" s="17">
        <v>7.04</v>
      </c>
      <c r="UB21" s="17">
        <v>2.4</v>
      </c>
      <c r="UC21" s="17">
        <v>1.21</v>
      </c>
      <c r="UD21" s="17">
        <v>1.21</v>
      </c>
      <c r="UE21" s="17">
        <v>1.19</v>
      </c>
      <c r="UF21" s="17">
        <v>0.7</v>
      </c>
      <c r="UG21" s="17">
        <v>1.06</v>
      </c>
      <c r="UH21" s="17">
        <v>1.06</v>
      </c>
      <c r="UI21" s="17">
        <v>-0.36</v>
      </c>
      <c r="UJ21" s="17">
        <v>20.9</v>
      </c>
      <c r="UK21" s="17">
        <v>19.5122</v>
      </c>
      <c r="UL21" s="17">
        <v>19.5122</v>
      </c>
      <c r="UM21" s="17">
        <v>1.3877999999999999</v>
      </c>
      <c r="UN21" s="17">
        <v>6.9</v>
      </c>
      <c r="UO21" s="17">
        <v>8</v>
      </c>
      <c r="UP21" s="17">
        <v>8</v>
      </c>
      <c r="UQ21" s="17">
        <v>-1.1000000000000001</v>
      </c>
      <c r="UR21" s="17">
        <v>7.8</v>
      </c>
      <c r="US21" s="17">
        <v>8.4</v>
      </c>
      <c r="UT21" s="17">
        <v>7.4</v>
      </c>
      <c r="UU21" s="17">
        <v>0.4</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4.8</v>
      </c>
      <c r="VI21" s="17">
        <v>7.0739999999999998</v>
      </c>
      <c r="VJ21" s="17">
        <v>7.0739999999999998</v>
      </c>
      <c r="VK21" s="17">
        <v>-2.274</v>
      </c>
      <c r="VL21" s="17">
        <v>10.5</v>
      </c>
      <c r="VM21" s="17">
        <v>17.681999999999999</v>
      </c>
      <c r="VN21" s="17">
        <v>17.681999999999999</v>
      </c>
      <c r="VO21" s="17">
        <v>-7.1820000000000004</v>
      </c>
      <c r="VP21" s="17">
        <v>0</v>
      </c>
      <c r="VQ21" s="17">
        <v>1.3120000000000001</v>
      </c>
      <c r="VR21" s="17">
        <v>1.3120000000000001</v>
      </c>
      <c r="VS21" s="17">
        <v>-1.3120000000000001</v>
      </c>
      <c r="VT21" s="17">
        <v>7.3</v>
      </c>
      <c r="VU21" s="17">
        <v>14.276999999999999</v>
      </c>
      <c r="VV21" s="17">
        <v>14.276999999999999</v>
      </c>
      <c r="VW21" s="17">
        <v>-6.9770000000000003</v>
      </c>
      <c r="VX21" s="17">
        <v>0.6</v>
      </c>
      <c r="VY21" s="17">
        <v>0.6</v>
      </c>
      <c r="VZ21" s="17">
        <v>0.6</v>
      </c>
      <c r="WA21" s="17">
        <v>0</v>
      </c>
      <c r="WB21" s="17">
        <v>15.9</v>
      </c>
      <c r="WC21" s="17">
        <v>31.1</v>
      </c>
      <c r="WD21" s="17">
        <v>31.1</v>
      </c>
      <c r="WE21" s="17">
        <v>-15.2</v>
      </c>
      <c r="WF21" s="17">
        <v>2.8</v>
      </c>
      <c r="WG21" s="17">
        <v>27.76</v>
      </c>
      <c r="WH21" s="17">
        <v>27.76</v>
      </c>
      <c r="WI21" s="17">
        <v>-24.96</v>
      </c>
      <c r="WJ21" s="17">
        <v>5.5</v>
      </c>
      <c r="WK21" s="17">
        <v>12.590999999999999</v>
      </c>
      <c r="WL21" s="17">
        <v>12.590999999999999</v>
      </c>
      <c r="WM21" s="17">
        <v>-7.0910000000000002</v>
      </c>
      <c r="WN21" s="17">
        <v>0</v>
      </c>
      <c r="WO21" s="17">
        <v>0.189</v>
      </c>
      <c r="WP21" s="17">
        <v>0.189</v>
      </c>
      <c r="WQ21" s="17">
        <v>-0.189</v>
      </c>
      <c r="WR21" s="17">
        <v>9.4</v>
      </c>
      <c r="WS21" s="17">
        <v>9.6</v>
      </c>
      <c r="WT21" s="17">
        <v>9.6</v>
      </c>
      <c r="WU21" s="17">
        <v>-0.2</v>
      </c>
      <c r="WV21" s="17">
        <v>20</v>
      </c>
      <c r="WW21" s="17">
        <v>19.317070000000001</v>
      </c>
      <c r="WX21" s="17">
        <v>19.317070000000001</v>
      </c>
      <c r="WY21" s="17">
        <v>0.68293000000000004</v>
      </c>
      <c r="WZ21" s="17">
        <v>9.6999999999999993</v>
      </c>
      <c r="XA21" s="17">
        <v>10.8</v>
      </c>
      <c r="XB21" s="17">
        <v>10.8</v>
      </c>
      <c r="XC21" s="17">
        <v>-1.1000000000000001</v>
      </c>
      <c r="XD21" s="17"/>
      <c r="XE21" s="17"/>
      <c r="XF21" s="17"/>
      <c r="XG21" s="17">
        <v>0</v>
      </c>
      <c r="XH21" s="17"/>
      <c r="XI21" s="17"/>
      <c r="XJ21" s="17"/>
      <c r="XK21" s="17">
        <v>0</v>
      </c>
      <c r="XL21" s="17">
        <v>17</v>
      </c>
      <c r="XM21" s="17">
        <v>16</v>
      </c>
      <c r="XN21" s="17">
        <v>14</v>
      </c>
      <c r="XO21" s="17">
        <v>3</v>
      </c>
      <c r="XP21" s="17"/>
      <c r="XQ21" s="17"/>
      <c r="XR21" s="17"/>
      <c r="XS21" s="17">
        <v>0</v>
      </c>
      <c r="XT21" s="17"/>
      <c r="XU21" s="17"/>
      <c r="XV21" s="17"/>
      <c r="XW21" s="17">
        <v>0</v>
      </c>
    </row>
    <row r="22" spans="1:647" ht="24" customHeight="1" x14ac:dyDescent="0.3">
      <c r="A22" s="1"/>
      <c r="B22" s="16" t="s">
        <v>64</v>
      </c>
      <c r="C22" s="16" t="s">
        <v>894</v>
      </c>
      <c r="D22" s="17"/>
      <c r="E22" s="17"/>
      <c r="F22" s="17"/>
      <c r="G22" s="17">
        <v>0</v>
      </c>
      <c r="H22" s="17"/>
      <c r="I22" s="17"/>
      <c r="J22" s="17"/>
      <c r="K22" s="17">
        <v>0</v>
      </c>
      <c r="L22" s="17"/>
      <c r="M22" s="17"/>
      <c r="N22" s="17"/>
      <c r="O22" s="17">
        <v>0</v>
      </c>
      <c r="P22" s="17">
        <v>595.9</v>
      </c>
      <c r="Q22" s="17">
        <v>597.06966999999997</v>
      </c>
      <c r="R22" s="17">
        <v>597.06966999999997</v>
      </c>
      <c r="S22" s="17">
        <v>-1.16967</v>
      </c>
      <c r="T22" s="17">
        <v>199.6</v>
      </c>
      <c r="U22" s="17">
        <v>195.18487999999999</v>
      </c>
      <c r="V22" s="17">
        <v>195.18487999999999</v>
      </c>
      <c r="W22" s="17">
        <v>4.4151199999999999</v>
      </c>
      <c r="X22" s="17"/>
      <c r="Y22" s="17"/>
      <c r="Z22" s="17">
        <v>0</v>
      </c>
      <c r="AA22" s="17">
        <v>0</v>
      </c>
      <c r="AB22" s="17"/>
      <c r="AC22" s="17"/>
      <c r="AD22" s="17">
        <v>0</v>
      </c>
      <c r="AE22" s="17">
        <v>0</v>
      </c>
      <c r="AF22" s="17">
        <v>71.3</v>
      </c>
      <c r="AG22" s="17">
        <v>91.903899999999993</v>
      </c>
      <c r="AH22" s="17">
        <v>91.903899999999993</v>
      </c>
      <c r="AI22" s="17">
        <v>-20.603899999999999</v>
      </c>
      <c r="AJ22" s="17">
        <v>230.3</v>
      </c>
      <c r="AK22" s="17">
        <v>235.84763000000001</v>
      </c>
      <c r="AL22" s="17">
        <v>235.84763000000001</v>
      </c>
      <c r="AM22" s="17">
        <v>-5.5476299999999998</v>
      </c>
      <c r="AN22" s="17"/>
      <c r="AO22" s="17"/>
      <c r="AP22" s="17"/>
      <c r="AQ22" s="17">
        <v>0</v>
      </c>
      <c r="AR22" s="17"/>
      <c r="AS22" s="17"/>
      <c r="AT22" s="17"/>
      <c r="AU22" s="17">
        <v>0</v>
      </c>
      <c r="AV22" s="17">
        <v>105.6</v>
      </c>
      <c r="AW22" s="17">
        <v>116.66667</v>
      </c>
      <c r="AX22" s="17">
        <v>116.66667</v>
      </c>
      <c r="AY22" s="17">
        <v>-11.06667</v>
      </c>
      <c r="AZ22" s="17">
        <v>106.3</v>
      </c>
      <c r="BA22" s="17">
        <v>116.66667</v>
      </c>
      <c r="BB22" s="17">
        <v>116.66667</v>
      </c>
      <c r="BC22" s="17">
        <v>-10.366669999999999</v>
      </c>
      <c r="BD22" s="17">
        <v>106.2</v>
      </c>
      <c r="BE22" s="17">
        <v>116.66667</v>
      </c>
      <c r="BF22" s="17">
        <v>116.66667</v>
      </c>
      <c r="BG22" s="17">
        <v>-10.466670000000001</v>
      </c>
      <c r="BH22" s="17">
        <v>205.4</v>
      </c>
      <c r="BI22" s="17">
        <v>175</v>
      </c>
      <c r="BJ22" s="17">
        <v>175</v>
      </c>
      <c r="BK22" s="17">
        <v>30.4</v>
      </c>
      <c r="BL22" s="17">
        <v>207.9</v>
      </c>
      <c r="BM22" s="17">
        <v>210.667</v>
      </c>
      <c r="BN22" s="17">
        <v>210.667</v>
      </c>
      <c r="BO22" s="17">
        <v>-2.7669999999999999</v>
      </c>
      <c r="BP22" s="17">
        <v>109.8</v>
      </c>
      <c r="BQ22" s="17">
        <v>105.3335</v>
      </c>
      <c r="BR22" s="17">
        <v>105.3335</v>
      </c>
      <c r="BS22" s="17">
        <v>4.4664999999999999</v>
      </c>
      <c r="BT22" s="17">
        <v>552.9</v>
      </c>
      <c r="BU22" s="17">
        <v>568.29854</v>
      </c>
      <c r="BV22" s="17">
        <v>568.29854</v>
      </c>
      <c r="BW22" s="17">
        <v>-15.398540000000001</v>
      </c>
      <c r="BX22" s="17">
        <v>10.4</v>
      </c>
      <c r="BY22" s="17">
        <v>5.4891500000000004</v>
      </c>
      <c r="BZ22" s="17">
        <v>5.4891500000000004</v>
      </c>
      <c r="CA22" s="17">
        <v>4.9108499999999999</v>
      </c>
      <c r="CB22" s="17"/>
      <c r="CC22" s="17"/>
      <c r="CD22" s="17"/>
      <c r="CE22" s="17">
        <v>0</v>
      </c>
      <c r="CF22" s="17"/>
      <c r="CG22" s="17"/>
      <c r="CH22" s="17"/>
      <c r="CI22" s="17">
        <v>0</v>
      </c>
      <c r="CJ22" s="17"/>
      <c r="CK22" s="17"/>
      <c r="CL22" s="17"/>
      <c r="CM22" s="17">
        <v>0</v>
      </c>
      <c r="CN22" s="17"/>
      <c r="CO22" s="17"/>
      <c r="CP22" s="17"/>
      <c r="CQ22" s="17">
        <v>0</v>
      </c>
      <c r="CR22" s="17">
        <v>168.1</v>
      </c>
      <c r="CS22" s="17">
        <v>164.70732000000001</v>
      </c>
      <c r="CT22" s="17">
        <v>164.70732000000001</v>
      </c>
      <c r="CU22" s="17">
        <v>3.3926799999999999</v>
      </c>
      <c r="CV22" s="17">
        <v>6.8</v>
      </c>
      <c r="CW22" s="17">
        <v>5.1346499999999997</v>
      </c>
      <c r="CX22" s="17">
        <v>5.1346499999999997</v>
      </c>
      <c r="CY22" s="17">
        <v>1.6653500000000001</v>
      </c>
      <c r="CZ22" s="17">
        <v>0</v>
      </c>
      <c r="DA22" s="17">
        <v>0</v>
      </c>
      <c r="DB22" s="17">
        <v>0</v>
      </c>
      <c r="DC22" s="17">
        <v>0</v>
      </c>
      <c r="DD22" s="17">
        <v>0</v>
      </c>
      <c r="DE22" s="17">
        <v>0</v>
      </c>
      <c r="DF22" s="17">
        <v>0</v>
      </c>
      <c r="DG22" s="17">
        <v>0</v>
      </c>
      <c r="DH22" s="17">
        <v>6.7</v>
      </c>
      <c r="DI22" s="17">
        <v>6.8787000000000003</v>
      </c>
      <c r="DJ22" s="17">
        <v>6.8787000000000003</v>
      </c>
      <c r="DK22" s="17">
        <v>-0.1787</v>
      </c>
      <c r="DL22" s="17">
        <v>10.199999999999999</v>
      </c>
      <c r="DM22" s="17">
        <v>8.1736000000000004</v>
      </c>
      <c r="DN22" s="17">
        <v>8.1736000000000004</v>
      </c>
      <c r="DO22" s="17">
        <v>2.0264000000000002</v>
      </c>
      <c r="DP22" s="17">
        <v>71.900000000000006</v>
      </c>
      <c r="DQ22" s="17">
        <v>44.764240000000001</v>
      </c>
      <c r="DR22" s="17">
        <v>44.764240000000001</v>
      </c>
      <c r="DS22" s="17">
        <v>27.135760000000001</v>
      </c>
      <c r="DT22" s="17">
        <v>6</v>
      </c>
      <c r="DU22" s="17">
        <v>4.7632000000000003</v>
      </c>
      <c r="DV22" s="17">
        <v>4.7632000000000003</v>
      </c>
      <c r="DW22" s="17">
        <v>1.2367999999999999</v>
      </c>
      <c r="DX22" s="17"/>
      <c r="DY22" s="17"/>
      <c r="DZ22" s="17"/>
      <c r="EA22" s="17">
        <v>0</v>
      </c>
      <c r="EB22" s="17"/>
      <c r="EC22" s="17"/>
      <c r="ED22" s="17"/>
      <c r="EE22" s="17">
        <v>0</v>
      </c>
      <c r="EF22" s="17"/>
      <c r="EG22" s="17"/>
      <c r="EH22" s="17"/>
      <c r="EI22" s="17">
        <v>0</v>
      </c>
      <c r="EJ22" s="17">
        <v>110.7</v>
      </c>
      <c r="EK22" s="17">
        <v>112.90537</v>
      </c>
      <c r="EL22" s="17">
        <v>112.90537</v>
      </c>
      <c r="EM22" s="17">
        <v>-2.2053699999999998</v>
      </c>
      <c r="EN22" s="17">
        <v>199.4</v>
      </c>
      <c r="EO22" s="17">
        <v>221.30108000000001</v>
      </c>
      <c r="EP22" s="17">
        <v>221.30108000000001</v>
      </c>
      <c r="EQ22" s="17">
        <v>-21.90108</v>
      </c>
      <c r="ER22" s="17">
        <v>63.6</v>
      </c>
      <c r="ES22" s="17"/>
      <c r="ET22" s="17">
        <v>0</v>
      </c>
      <c r="EU22" s="17">
        <v>63.6</v>
      </c>
      <c r="EV22" s="17"/>
      <c r="EW22" s="17"/>
      <c r="EX22" s="17"/>
      <c r="EY22" s="17">
        <v>0</v>
      </c>
      <c r="EZ22" s="17"/>
      <c r="FA22" s="17"/>
      <c r="FB22" s="17"/>
      <c r="FC22" s="17">
        <v>0</v>
      </c>
      <c r="FD22" s="17">
        <v>6.5</v>
      </c>
      <c r="FE22" s="17">
        <v>6.39</v>
      </c>
      <c r="FF22" s="17">
        <v>6.39</v>
      </c>
      <c r="FG22" s="17">
        <v>0.11</v>
      </c>
      <c r="FH22" s="17">
        <v>148.69999999999999</v>
      </c>
      <c r="FI22" s="17">
        <v>145.90243000000001</v>
      </c>
      <c r="FJ22" s="17">
        <v>145.90244000000001</v>
      </c>
      <c r="FK22" s="17">
        <v>2.7975599999999998</v>
      </c>
      <c r="FL22" s="17">
        <v>81.599999999999994</v>
      </c>
      <c r="FM22" s="17">
        <v>79.613929999999996</v>
      </c>
      <c r="FN22" s="17">
        <v>76.379589999999993</v>
      </c>
      <c r="FO22" s="17">
        <v>5.2204100000000002</v>
      </c>
      <c r="FP22" s="17">
        <v>124.6</v>
      </c>
      <c r="FQ22" s="17">
        <v>150.27984000000001</v>
      </c>
      <c r="FR22" s="17">
        <v>150.27984000000001</v>
      </c>
      <c r="FS22" s="17">
        <v>-25.679839999999999</v>
      </c>
      <c r="FT22" s="17">
        <v>42.3</v>
      </c>
      <c r="FU22" s="17">
        <v>41.498959999999997</v>
      </c>
      <c r="FV22" s="17">
        <v>41.498959999999997</v>
      </c>
      <c r="FW22" s="17">
        <v>0.80103999999999997</v>
      </c>
      <c r="FX22" s="17">
        <v>9.1999999999999993</v>
      </c>
      <c r="FY22" s="17">
        <v>9.6429299999999998</v>
      </c>
      <c r="FZ22" s="17">
        <v>9.6429299999999998</v>
      </c>
      <c r="GA22" s="17">
        <v>-0.44292999999999999</v>
      </c>
      <c r="GB22" s="17">
        <v>19.7</v>
      </c>
      <c r="GC22" s="17">
        <v>19.121949999999998</v>
      </c>
      <c r="GD22" s="17">
        <v>19.121949999999998</v>
      </c>
      <c r="GE22" s="17">
        <v>0.57804999999999995</v>
      </c>
      <c r="GF22" s="17">
        <v>91.4</v>
      </c>
      <c r="GG22" s="17">
        <v>87.657560000000004</v>
      </c>
      <c r="GH22" s="17">
        <v>87.657560000000004</v>
      </c>
      <c r="GI22" s="17">
        <v>3.7424400000000002</v>
      </c>
      <c r="GJ22" s="17">
        <v>0</v>
      </c>
      <c r="GK22" s="17">
        <v>0</v>
      </c>
      <c r="GL22" s="17">
        <v>0</v>
      </c>
      <c r="GM22" s="17">
        <v>0</v>
      </c>
      <c r="GN22" s="17">
        <v>0</v>
      </c>
      <c r="GO22" s="17">
        <v>0</v>
      </c>
      <c r="GP22" s="17">
        <v>0</v>
      </c>
      <c r="GQ22" s="17">
        <v>0</v>
      </c>
      <c r="GR22" s="17">
        <v>0</v>
      </c>
      <c r="GS22" s="17"/>
      <c r="GT22" s="17"/>
      <c r="GU22" s="17">
        <v>0</v>
      </c>
      <c r="GV22" s="17">
        <v>109.1</v>
      </c>
      <c r="GW22" s="17">
        <v>108.91673</v>
      </c>
      <c r="GX22" s="17">
        <v>110.91316999999999</v>
      </c>
      <c r="GY22" s="17">
        <v>-1.8131699999999999</v>
      </c>
      <c r="GZ22" s="17">
        <v>5.9</v>
      </c>
      <c r="HA22" s="17"/>
      <c r="HB22" s="17">
        <v>9.09</v>
      </c>
      <c r="HC22" s="17">
        <v>-3.19</v>
      </c>
      <c r="HD22" s="17">
        <v>9.1</v>
      </c>
      <c r="HE22" s="17">
        <v>9.9490999999999996</v>
      </c>
      <c r="HF22" s="17">
        <v>9.9490999999999996</v>
      </c>
      <c r="HG22" s="17">
        <v>-0.84909999999999997</v>
      </c>
      <c r="HH22" s="17">
        <v>18.3</v>
      </c>
      <c r="HI22" s="17">
        <v>18</v>
      </c>
      <c r="HJ22" s="17">
        <v>18</v>
      </c>
      <c r="HK22" s="17">
        <v>0.3</v>
      </c>
      <c r="HL22" s="17">
        <v>18.100000000000001</v>
      </c>
      <c r="HM22" s="17">
        <v>30</v>
      </c>
      <c r="HN22" s="17">
        <v>30</v>
      </c>
      <c r="HO22" s="17">
        <v>-11.9</v>
      </c>
      <c r="HP22" s="17">
        <v>3.7</v>
      </c>
      <c r="HQ22" s="17">
        <v>3.8872599999999999</v>
      </c>
      <c r="HR22" s="17">
        <v>3.8872599999999999</v>
      </c>
      <c r="HS22" s="17">
        <v>-0.18726000000000001</v>
      </c>
      <c r="HT22" s="17">
        <v>38.299999999999997</v>
      </c>
      <c r="HU22" s="17">
        <v>33.323279999999997</v>
      </c>
      <c r="HV22" s="17">
        <v>33.323279999999997</v>
      </c>
      <c r="HW22" s="17">
        <v>4.9767200000000003</v>
      </c>
      <c r="HX22" s="17">
        <v>163.4</v>
      </c>
      <c r="HY22" s="17">
        <v>171.54185000000001</v>
      </c>
      <c r="HZ22" s="17">
        <v>171.54185000000001</v>
      </c>
      <c r="IA22" s="17">
        <v>-8.1418499999999998</v>
      </c>
      <c r="IB22" s="17">
        <v>47.6</v>
      </c>
      <c r="IC22" s="17">
        <v>47.67127</v>
      </c>
      <c r="ID22" s="17">
        <v>47.67127</v>
      </c>
      <c r="IE22" s="17">
        <v>-7.127E-2</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0</v>
      </c>
      <c r="JE22" s="17">
        <v>0</v>
      </c>
      <c r="JF22" s="17">
        <v>0</v>
      </c>
      <c r="JG22" s="17">
        <v>0</v>
      </c>
      <c r="JH22" s="17"/>
      <c r="JI22" s="17"/>
      <c r="JJ22" s="17"/>
      <c r="JK22" s="17">
        <v>0</v>
      </c>
      <c r="JL22" s="17">
        <v>159.30000000000001</v>
      </c>
      <c r="JM22" s="17">
        <v>150.66667000000001</v>
      </c>
      <c r="JN22" s="17">
        <v>150.66667000000001</v>
      </c>
      <c r="JO22" s="17">
        <v>8.6333300000000008</v>
      </c>
      <c r="JP22" s="17">
        <v>0</v>
      </c>
      <c r="JQ22" s="17">
        <v>0</v>
      </c>
      <c r="JR22" s="17">
        <v>0</v>
      </c>
      <c r="JS22" s="17">
        <v>0</v>
      </c>
      <c r="JT22" s="17">
        <v>65.599999999999994</v>
      </c>
      <c r="JU22" s="17">
        <v>75.333330000000004</v>
      </c>
      <c r="JV22" s="17">
        <v>75.333330000000004</v>
      </c>
      <c r="JW22" s="17">
        <v>-9.7333300000000005</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3.5</v>
      </c>
      <c r="LE22" s="17">
        <v>3.9931199999999998</v>
      </c>
      <c r="LF22" s="17">
        <v>3.9931199999999998</v>
      </c>
      <c r="LG22" s="17">
        <v>-0.49312</v>
      </c>
      <c r="LH22" s="17">
        <v>104.1</v>
      </c>
      <c r="LI22" s="17">
        <v>183.08063999999999</v>
      </c>
      <c r="LJ22" s="17">
        <v>183.32375999999999</v>
      </c>
      <c r="LK22" s="17">
        <v>-79.223759999999999</v>
      </c>
      <c r="LL22" s="17">
        <v>102.2</v>
      </c>
      <c r="LM22" s="17">
        <v>125.87509</v>
      </c>
      <c r="LN22" s="17">
        <v>125.87508</v>
      </c>
      <c r="LO22" s="17">
        <v>-23.675080000000001</v>
      </c>
      <c r="LP22" s="17"/>
      <c r="LQ22" s="17"/>
      <c r="LR22" s="17"/>
      <c r="LS22" s="17">
        <v>0</v>
      </c>
      <c r="LT22" s="17">
        <v>77.3</v>
      </c>
      <c r="LU22" s="17">
        <v>78.567999999999998</v>
      </c>
      <c r="LV22" s="17">
        <v>78.567999999999998</v>
      </c>
      <c r="LW22" s="17">
        <v>-1.268</v>
      </c>
      <c r="LX22" s="17">
        <v>30</v>
      </c>
      <c r="LY22" s="17">
        <v>30.097560000000001</v>
      </c>
      <c r="LZ22" s="17">
        <v>30.097560000000001</v>
      </c>
      <c r="MA22" s="17">
        <v>-9.7559999999999994E-2</v>
      </c>
      <c r="MB22" s="17"/>
      <c r="MC22" s="17"/>
      <c r="MD22" s="17"/>
      <c r="ME22" s="17">
        <v>0</v>
      </c>
      <c r="MF22" s="17"/>
      <c r="MG22" s="17"/>
      <c r="MH22" s="17"/>
      <c r="MI22" s="17">
        <v>0</v>
      </c>
      <c r="MJ22" s="17"/>
      <c r="MK22" s="17"/>
      <c r="ML22" s="17"/>
      <c r="MM22" s="17">
        <v>0</v>
      </c>
      <c r="MN22" s="17">
        <v>146.69999999999999</v>
      </c>
      <c r="MO22" s="17">
        <v>110</v>
      </c>
      <c r="MP22" s="17">
        <v>110</v>
      </c>
      <c r="MQ22" s="17">
        <v>36.700000000000003</v>
      </c>
      <c r="MR22" s="17">
        <v>147.4</v>
      </c>
      <c r="MS22" s="17">
        <v>110</v>
      </c>
      <c r="MT22" s="17">
        <v>110</v>
      </c>
      <c r="MU22" s="17">
        <v>37.4</v>
      </c>
      <c r="MV22" s="17">
        <v>148.6</v>
      </c>
      <c r="MW22" s="17">
        <v>110</v>
      </c>
      <c r="MX22" s="17">
        <v>110</v>
      </c>
      <c r="MY22" s="17">
        <v>38.6</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0</v>
      </c>
      <c r="OD22" s="17">
        <v>0</v>
      </c>
      <c r="OE22" s="17">
        <v>0</v>
      </c>
      <c r="OF22" s="17">
        <v>44.9</v>
      </c>
      <c r="OG22" s="17">
        <v>73.75</v>
      </c>
      <c r="OH22" s="17">
        <v>73.75</v>
      </c>
      <c r="OI22" s="17">
        <v>-28.85</v>
      </c>
      <c r="OJ22" s="17">
        <v>28</v>
      </c>
      <c r="OK22" s="17">
        <v>24.324999999999999</v>
      </c>
      <c r="OL22" s="17">
        <v>24.324999999999999</v>
      </c>
      <c r="OM22" s="17">
        <v>3.6749999999999998</v>
      </c>
      <c r="ON22" s="17">
        <v>9.6999999999999993</v>
      </c>
      <c r="OO22" s="17">
        <v>11.663</v>
      </c>
      <c r="OP22" s="17">
        <v>11.663</v>
      </c>
      <c r="OQ22" s="17">
        <v>-1.9630000000000001</v>
      </c>
      <c r="OR22" s="17">
        <v>0</v>
      </c>
      <c r="OS22" s="17">
        <v>0</v>
      </c>
      <c r="OT22" s="17">
        <v>0</v>
      </c>
      <c r="OU22" s="17">
        <v>0</v>
      </c>
      <c r="OV22" s="17">
        <v>0</v>
      </c>
      <c r="OW22" s="17">
        <v>0</v>
      </c>
      <c r="OX22" s="17">
        <v>0</v>
      </c>
      <c r="OY22" s="17">
        <v>0</v>
      </c>
      <c r="OZ22" s="17">
        <v>9.9</v>
      </c>
      <c r="PA22" s="17">
        <v>9.9830000000000005</v>
      </c>
      <c r="PB22" s="17">
        <v>9.9830000000000005</v>
      </c>
      <c r="PC22" s="17">
        <v>-8.3000000000000004E-2</v>
      </c>
      <c r="PD22" s="17">
        <v>5.5</v>
      </c>
      <c r="PE22" s="17">
        <v>5.67</v>
      </c>
      <c r="PF22" s="17">
        <v>5.67</v>
      </c>
      <c r="PG22" s="17">
        <v>-0.17</v>
      </c>
      <c r="PH22" s="17">
        <v>1.1000000000000001</v>
      </c>
      <c r="PI22" s="17">
        <v>1.23</v>
      </c>
      <c r="PJ22" s="17">
        <v>1.23</v>
      </c>
      <c r="PK22" s="17">
        <v>-0.13</v>
      </c>
      <c r="PL22" s="17">
        <v>3.5</v>
      </c>
      <c r="PM22" s="17">
        <v>3.4</v>
      </c>
      <c r="PN22" s="17">
        <v>3.4</v>
      </c>
      <c r="PO22" s="17">
        <v>0.1</v>
      </c>
      <c r="PP22" s="17">
        <v>5.2</v>
      </c>
      <c r="PQ22" s="17">
        <v>5</v>
      </c>
      <c r="PR22" s="17">
        <v>5</v>
      </c>
      <c r="PS22" s="17">
        <v>0.2</v>
      </c>
      <c r="PT22" s="17">
        <v>20.2</v>
      </c>
      <c r="PU22" s="17">
        <v>19.5122</v>
      </c>
      <c r="PV22" s="17">
        <v>19.5122</v>
      </c>
      <c r="PW22" s="17">
        <v>0.68779999999999997</v>
      </c>
      <c r="PX22" s="17">
        <v>10.6</v>
      </c>
      <c r="PY22" s="17">
        <v>15</v>
      </c>
      <c r="PZ22" s="17">
        <v>19.5122</v>
      </c>
      <c r="QA22" s="17">
        <v>-8.9122000000000003</v>
      </c>
      <c r="QB22" s="17">
        <v>18.399999999999999</v>
      </c>
      <c r="QC22" s="17">
        <v>18.600000000000001</v>
      </c>
      <c r="QD22" s="17">
        <v>17.560980000000001</v>
      </c>
      <c r="QE22" s="17">
        <v>0.83901999999999999</v>
      </c>
      <c r="QF22" s="17">
        <v>3.6</v>
      </c>
      <c r="QG22" s="17">
        <v>3.5</v>
      </c>
      <c r="QH22" s="17">
        <v>3.5</v>
      </c>
      <c r="QI22" s="17">
        <v>0.1</v>
      </c>
      <c r="QJ22" s="17">
        <v>0</v>
      </c>
      <c r="QK22" s="17">
        <v>0</v>
      </c>
      <c r="QL22" s="17">
        <v>0</v>
      </c>
      <c r="QM22" s="17">
        <v>0</v>
      </c>
      <c r="QN22" s="17">
        <v>9.8000000000000007</v>
      </c>
      <c r="QO22" s="17">
        <v>9.9740000000000002</v>
      </c>
      <c r="QP22" s="17">
        <v>9.9740000000000002</v>
      </c>
      <c r="QQ22" s="17">
        <v>-0.17399999999999999</v>
      </c>
      <c r="QR22" s="17">
        <v>7.8</v>
      </c>
      <c r="QS22" s="17">
        <v>11.782999999999999</v>
      </c>
      <c r="QT22" s="17">
        <v>11.782999999999999</v>
      </c>
      <c r="QU22" s="17">
        <v>-3.9830000000000001</v>
      </c>
      <c r="QV22" s="17">
        <v>8.9</v>
      </c>
      <c r="QW22" s="17">
        <v>16.989000000000001</v>
      </c>
      <c r="QX22" s="17">
        <v>16.989000000000001</v>
      </c>
      <c r="QY22" s="17">
        <v>-8.0890000000000004</v>
      </c>
      <c r="QZ22" s="17">
        <v>16.8</v>
      </c>
      <c r="RA22" s="17">
        <v>43.104999999999997</v>
      </c>
      <c r="RB22" s="17">
        <v>43.104999999999997</v>
      </c>
      <c r="RC22" s="17">
        <v>-26.305</v>
      </c>
      <c r="RD22" s="17"/>
      <c r="RE22" s="17"/>
      <c r="RF22" s="17"/>
      <c r="RG22" s="17">
        <v>0</v>
      </c>
      <c r="RH22" s="17"/>
      <c r="RI22" s="17"/>
      <c r="RJ22" s="17"/>
      <c r="RK22" s="17">
        <v>0</v>
      </c>
      <c r="RL22" s="17"/>
      <c r="RM22" s="17"/>
      <c r="RN22" s="17"/>
      <c r="RO22" s="17">
        <v>0</v>
      </c>
      <c r="RP22" s="17"/>
      <c r="RQ22" s="17"/>
      <c r="RR22" s="17"/>
      <c r="RS22" s="17">
        <v>0</v>
      </c>
      <c r="RT22" s="17">
        <v>0.8</v>
      </c>
      <c r="RU22" s="17">
        <v>3.411</v>
      </c>
      <c r="RV22" s="17">
        <v>3.411</v>
      </c>
      <c r="RW22" s="17">
        <v>-2.6110000000000002</v>
      </c>
      <c r="RX22" s="17">
        <v>3.4</v>
      </c>
      <c r="RY22" s="17">
        <v>3.339</v>
      </c>
      <c r="RZ22" s="17">
        <v>3.339</v>
      </c>
      <c r="SA22" s="17">
        <v>6.0999999999999999E-2</v>
      </c>
      <c r="SB22" s="17">
        <v>20.2</v>
      </c>
      <c r="SC22" s="17">
        <v>19.869240000000001</v>
      </c>
      <c r="SD22" s="17">
        <v>19.869240000000001</v>
      </c>
      <c r="SE22" s="17">
        <v>0.33076</v>
      </c>
      <c r="SF22" s="17">
        <v>3</v>
      </c>
      <c r="SG22" s="17">
        <v>2</v>
      </c>
      <c r="SH22" s="17">
        <v>2</v>
      </c>
      <c r="SI22" s="17">
        <v>1</v>
      </c>
      <c r="SJ22" s="17"/>
      <c r="SK22" s="17"/>
      <c r="SL22" s="17">
        <v>0.7</v>
      </c>
      <c r="SM22" s="17">
        <v>-0.7</v>
      </c>
      <c r="SN22" s="17">
        <v>19.8</v>
      </c>
      <c r="SO22" s="17">
        <v>19.121949999999998</v>
      </c>
      <c r="SP22" s="17">
        <v>19.121949999999998</v>
      </c>
      <c r="SQ22" s="17">
        <v>0.67805000000000004</v>
      </c>
      <c r="SR22" s="17">
        <v>12.8</v>
      </c>
      <c r="SS22" s="17">
        <v>12.39024</v>
      </c>
      <c r="ST22" s="17">
        <v>12.39024</v>
      </c>
      <c r="SU22" s="17">
        <v>0.40976000000000001</v>
      </c>
      <c r="SV22" s="17">
        <v>14.2</v>
      </c>
      <c r="SW22" s="17">
        <v>16.585370000000001</v>
      </c>
      <c r="SX22" s="17">
        <v>16.585370000000001</v>
      </c>
      <c r="SY22" s="17">
        <v>-2.38537</v>
      </c>
      <c r="SZ22" s="17">
        <v>20.2</v>
      </c>
      <c r="TA22" s="17">
        <v>19.5122</v>
      </c>
      <c r="TB22" s="17">
        <v>19.5122</v>
      </c>
      <c r="TC22" s="17">
        <v>0.68779999999999997</v>
      </c>
      <c r="TD22" s="17">
        <v>19.8</v>
      </c>
      <c r="TE22" s="17">
        <v>19.317070000000001</v>
      </c>
      <c r="TF22" s="17">
        <v>19.317070000000001</v>
      </c>
      <c r="TG22" s="17">
        <v>0.48293000000000003</v>
      </c>
      <c r="TH22" s="17">
        <v>11.6</v>
      </c>
      <c r="TI22" s="17">
        <v>17.073</v>
      </c>
      <c r="TJ22" s="17">
        <v>17.073</v>
      </c>
      <c r="TK22" s="17">
        <v>-5.4729999999999999</v>
      </c>
      <c r="TL22" s="17">
        <v>10</v>
      </c>
      <c r="TM22" s="17">
        <v>17.565000000000001</v>
      </c>
      <c r="TN22" s="17">
        <v>17.565000000000001</v>
      </c>
      <c r="TO22" s="17">
        <v>-7.5650000000000004</v>
      </c>
      <c r="TP22" s="17">
        <v>4.2</v>
      </c>
      <c r="TQ22" s="17">
        <v>8.8089999999999993</v>
      </c>
      <c r="TR22" s="17">
        <v>8.8089999999999993</v>
      </c>
      <c r="TS22" s="17">
        <v>-4.609</v>
      </c>
      <c r="TT22" s="17">
        <v>20.5</v>
      </c>
      <c r="TU22" s="17">
        <v>36.46</v>
      </c>
      <c r="TV22" s="17">
        <v>36.46</v>
      </c>
      <c r="TW22" s="17">
        <v>-15.96</v>
      </c>
      <c r="TX22" s="17">
        <v>41.7</v>
      </c>
      <c r="TY22" s="17">
        <v>44.7</v>
      </c>
      <c r="TZ22" s="17">
        <v>44.7</v>
      </c>
      <c r="UA22" s="17">
        <v>-3</v>
      </c>
      <c r="UB22" s="17">
        <v>1.3</v>
      </c>
      <c r="UC22" s="17">
        <v>1.004</v>
      </c>
      <c r="UD22" s="17">
        <v>1.004</v>
      </c>
      <c r="UE22" s="17">
        <v>0.29599999999999999</v>
      </c>
      <c r="UF22" s="17">
        <v>0.1</v>
      </c>
      <c r="UG22" s="17">
        <v>0.88900000000000001</v>
      </c>
      <c r="UH22" s="17">
        <v>0.88900000000000001</v>
      </c>
      <c r="UI22" s="17">
        <v>-0.78900000000000003</v>
      </c>
      <c r="UJ22" s="17">
        <v>20.9</v>
      </c>
      <c r="UK22" s="17">
        <v>19.5122</v>
      </c>
      <c r="UL22" s="17">
        <v>19.5122</v>
      </c>
      <c r="UM22" s="17">
        <v>1.3877999999999999</v>
      </c>
      <c r="UN22" s="17">
        <v>6.9</v>
      </c>
      <c r="UO22" s="17">
        <v>8</v>
      </c>
      <c r="UP22" s="17">
        <v>8</v>
      </c>
      <c r="UQ22" s="17">
        <v>-1.1000000000000001</v>
      </c>
      <c r="UR22" s="17">
        <v>7.8</v>
      </c>
      <c r="US22" s="17">
        <v>8.4</v>
      </c>
      <c r="UT22" s="17">
        <v>7.4</v>
      </c>
      <c r="UU22" s="17">
        <v>0.4</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7.3</v>
      </c>
      <c r="VI22" s="17">
        <v>7.5449999999999999</v>
      </c>
      <c r="VJ22" s="17">
        <v>7.5449999999999999</v>
      </c>
      <c r="VK22" s="17">
        <v>-0.245</v>
      </c>
      <c r="VL22" s="17">
        <v>60.6</v>
      </c>
      <c r="VM22" s="17">
        <v>67.319999999999993</v>
      </c>
      <c r="VN22" s="17">
        <v>67.319999999999993</v>
      </c>
      <c r="VO22" s="17">
        <v>-6.72</v>
      </c>
      <c r="VP22" s="17">
        <v>0.9</v>
      </c>
      <c r="VQ22" s="17">
        <v>3.2389999999999999</v>
      </c>
      <c r="VR22" s="17">
        <v>3.2389999999999999</v>
      </c>
      <c r="VS22" s="17">
        <v>-2.339</v>
      </c>
      <c r="VT22" s="17">
        <v>45.6</v>
      </c>
      <c r="VU22" s="17">
        <v>32.116</v>
      </c>
      <c r="VV22" s="17">
        <v>32.116</v>
      </c>
      <c r="VW22" s="17">
        <v>13.484</v>
      </c>
      <c r="VX22" s="17">
        <v>0.6</v>
      </c>
      <c r="VY22" s="17">
        <v>0.6</v>
      </c>
      <c r="VZ22" s="17">
        <v>0.6</v>
      </c>
      <c r="WA22" s="17">
        <v>0</v>
      </c>
      <c r="WB22" s="17">
        <v>7.6</v>
      </c>
      <c r="WC22" s="17">
        <v>28.457999999999998</v>
      </c>
      <c r="WD22" s="17">
        <v>28.457999999999998</v>
      </c>
      <c r="WE22" s="17">
        <v>-20.858000000000001</v>
      </c>
      <c r="WF22" s="17">
        <v>0.4</v>
      </c>
      <c r="WG22" s="17">
        <v>24.4</v>
      </c>
      <c r="WH22" s="17">
        <v>24.4</v>
      </c>
      <c r="WI22" s="17">
        <v>-24</v>
      </c>
      <c r="WJ22" s="17">
        <v>34.200000000000003</v>
      </c>
      <c r="WK22" s="17">
        <v>44.825000000000003</v>
      </c>
      <c r="WL22" s="17">
        <v>44.825000000000003</v>
      </c>
      <c r="WM22" s="17">
        <v>-10.625</v>
      </c>
      <c r="WN22" s="17">
        <v>1.2</v>
      </c>
      <c r="WO22" s="17">
        <v>2.2069999999999999</v>
      </c>
      <c r="WP22" s="17">
        <v>2.2069999999999999</v>
      </c>
      <c r="WQ22" s="17">
        <v>-1.0069999999999999</v>
      </c>
      <c r="WR22" s="17">
        <v>9.4</v>
      </c>
      <c r="WS22" s="17">
        <v>9.6</v>
      </c>
      <c r="WT22" s="17">
        <v>9.6</v>
      </c>
      <c r="WU22" s="17">
        <v>-0.2</v>
      </c>
      <c r="WV22" s="17">
        <v>19.8</v>
      </c>
      <c r="WW22" s="17">
        <v>19.317070000000001</v>
      </c>
      <c r="WX22" s="17">
        <v>19.317070000000001</v>
      </c>
      <c r="WY22" s="17">
        <v>0.48293000000000003</v>
      </c>
      <c r="WZ22" s="17">
        <v>9.4</v>
      </c>
      <c r="XA22" s="17">
        <v>10.8</v>
      </c>
      <c r="XB22" s="17">
        <v>10.8</v>
      </c>
      <c r="XC22" s="17">
        <v>-1.4</v>
      </c>
      <c r="XD22" s="17"/>
      <c r="XE22" s="17"/>
      <c r="XF22" s="17"/>
      <c r="XG22" s="17">
        <v>0</v>
      </c>
      <c r="XH22" s="17"/>
      <c r="XI22" s="17"/>
      <c r="XJ22" s="17"/>
      <c r="XK22" s="17">
        <v>0</v>
      </c>
      <c r="XL22" s="17">
        <v>17.100000000000001</v>
      </c>
      <c r="XM22" s="17">
        <v>16</v>
      </c>
      <c r="XN22" s="17">
        <v>14</v>
      </c>
      <c r="XO22" s="17">
        <v>3.1</v>
      </c>
      <c r="XP22" s="17"/>
      <c r="XQ22" s="17"/>
      <c r="XR22" s="17"/>
      <c r="XS22" s="17">
        <v>0</v>
      </c>
      <c r="XT22" s="17"/>
      <c r="XU22" s="17"/>
      <c r="XV22" s="17"/>
      <c r="XW22" s="17">
        <v>0</v>
      </c>
    </row>
    <row r="23" spans="1:647" ht="24" customHeight="1" x14ac:dyDescent="0.3">
      <c r="A23" s="1"/>
      <c r="B23" s="16" t="s">
        <v>64</v>
      </c>
      <c r="C23" s="16" t="s">
        <v>895</v>
      </c>
      <c r="D23" s="17"/>
      <c r="E23" s="17"/>
      <c r="F23" s="17"/>
      <c r="G23" s="17">
        <v>0</v>
      </c>
      <c r="H23" s="17"/>
      <c r="I23" s="17"/>
      <c r="J23" s="17"/>
      <c r="K23" s="17">
        <v>0</v>
      </c>
      <c r="L23" s="17"/>
      <c r="M23" s="17"/>
      <c r="N23" s="17"/>
      <c r="O23" s="17">
        <v>0</v>
      </c>
      <c r="P23" s="17">
        <v>581.9</v>
      </c>
      <c r="Q23" s="17">
        <v>596.58100999999999</v>
      </c>
      <c r="R23" s="17">
        <v>596.64716999999996</v>
      </c>
      <c r="S23" s="17">
        <v>-14.747170000000001</v>
      </c>
      <c r="T23" s="17">
        <v>194.4</v>
      </c>
      <c r="U23" s="17">
        <v>194.26784000000001</v>
      </c>
      <c r="V23" s="17">
        <v>194.3939</v>
      </c>
      <c r="W23" s="17">
        <v>6.1000000000000004E-3</v>
      </c>
      <c r="X23" s="17"/>
      <c r="Y23" s="17"/>
      <c r="Z23" s="17">
        <v>0</v>
      </c>
      <c r="AA23" s="17">
        <v>0</v>
      </c>
      <c r="AB23" s="17"/>
      <c r="AC23" s="17"/>
      <c r="AD23" s="17">
        <v>0</v>
      </c>
      <c r="AE23" s="17">
        <v>0</v>
      </c>
      <c r="AF23" s="17">
        <v>88.4</v>
      </c>
      <c r="AG23" s="17">
        <v>92.226330000000004</v>
      </c>
      <c r="AH23" s="17">
        <v>92.226330000000004</v>
      </c>
      <c r="AI23" s="17">
        <v>-3.82633</v>
      </c>
      <c r="AJ23" s="17">
        <v>219.7</v>
      </c>
      <c r="AK23" s="17">
        <v>235.84762000000001</v>
      </c>
      <c r="AL23" s="17">
        <v>235.84763000000001</v>
      </c>
      <c r="AM23" s="17">
        <v>-16.147629999999999</v>
      </c>
      <c r="AN23" s="17"/>
      <c r="AO23" s="17"/>
      <c r="AP23" s="17"/>
      <c r="AQ23" s="17">
        <v>0</v>
      </c>
      <c r="AR23" s="17"/>
      <c r="AS23" s="17"/>
      <c r="AT23" s="17"/>
      <c r="AU23" s="17">
        <v>0</v>
      </c>
      <c r="AV23" s="17">
        <v>106.7</v>
      </c>
      <c r="AW23" s="17">
        <v>116.66667</v>
      </c>
      <c r="AX23" s="17">
        <v>116.66667</v>
      </c>
      <c r="AY23" s="17">
        <v>-9.9666700000000006</v>
      </c>
      <c r="AZ23" s="17">
        <v>107</v>
      </c>
      <c r="BA23" s="17">
        <v>116.66667</v>
      </c>
      <c r="BB23" s="17">
        <v>116.66667</v>
      </c>
      <c r="BC23" s="17">
        <v>-9.6666699999999999</v>
      </c>
      <c r="BD23" s="17">
        <v>106.8</v>
      </c>
      <c r="BE23" s="17">
        <v>116.66667</v>
      </c>
      <c r="BF23" s="17">
        <v>116.66667</v>
      </c>
      <c r="BG23" s="17">
        <v>-9.8666699999999992</v>
      </c>
      <c r="BH23" s="17">
        <v>207.7</v>
      </c>
      <c r="BI23" s="17">
        <v>175</v>
      </c>
      <c r="BJ23" s="17">
        <v>175</v>
      </c>
      <c r="BK23" s="17">
        <v>32.700000000000003</v>
      </c>
      <c r="BL23" s="17">
        <v>172.9</v>
      </c>
      <c r="BM23" s="17">
        <v>119.65812</v>
      </c>
      <c r="BN23" s="17">
        <v>119.65812</v>
      </c>
      <c r="BO23" s="17">
        <v>53.241880000000002</v>
      </c>
      <c r="BP23" s="17">
        <v>102.1</v>
      </c>
      <c r="BQ23" s="17">
        <v>59.829059999999998</v>
      </c>
      <c r="BR23" s="17">
        <v>59.829059999999998</v>
      </c>
      <c r="BS23" s="17">
        <v>42.270940000000003</v>
      </c>
      <c r="BT23" s="17">
        <v>528.70000000000005</v>
      </c>
      <c r="BU23" s="17">
        <v>568.29796999999996</v>
      </c>
      <c r="BV23" s="17">
        <v>568.29822999999999</v>
      </c>
      <c r="BW23" s="17">
        <v>-39.598230000000001</v>
      </c>
      <c r="BX23" s="17">
        <v>10.1</v>
      </c>
      <c r="BY23" s="17">
        <v>5.4889700000000001</v>
      </c>
      <c r="BZ23" s="17">
        <v>5.4890499999999998</v>
      </c>
      <c r="CA23" s="17">
        <v>4.6109499999999999</v>
      </c>
      <c r="CB23" s="17"/>
      <c r="CC23" s="17"/>
      <c r="CD23" s="17"/>
      <c r="CE23" s="17">
        <v>0</v>
      </c>
      <c r="CF23" s="17"/>
      <c r="CG23" s="17"/>
      <c r="CH23" s="17"/>
      <c r="CI23" s="17">
        <v>0</v>
      </c>
      <c r="CJ23" s="17"/>
      <c r="CK23" s="17"/>
      <c r="CL23" s="17"/>
      <c r="CM23" s="17">
        <v>0</v>
      </c>
      <c r="CN23" s="17"/>
      <c r="CO23" s="17"/>
      <c r="CP23" s="17"/>
      <c r="CQ23" s="17">
        <v>0</v>
      </c>
      <c r="CR23" s="17">
        <v>165.2</v>
      </c>
      <c r="CS23" s="17">
        <v>164.70728</v>
      </c>
      <c r="CT23" s="17">
        <v>164.7073</v>
      </c>
      <c r="CU23" s="17">
        <v>0.49270000000000003</v>
      </c>
      <c r="CV23" s="17">
        <v>5.3</v>
      </c>
      <c r="CW23" s="17">
        <v>5.1346499999999997</v>
      </c>
      <c r="CX23" s="17">
        <v>5.1346499999999997</v>
      </c>
      <c r="CY23" s="17">
        <v>0.16535</v>
      </c>
      <c r="CZ23" s="17">
        <v>0</v>
      </c>
      <c r="DA23" s="17">
        <v>0</v>
      </c>
      <c r="DB23" s="17">
        <v>0</v>
      </c>
      <c r="DC23" s="17">
        <v>0</v>
      </c>
      <c r="DD23" s="17">
        <v>0</v>
      </c>
      <c r="DE23" s="17">
        <v>0</v>
      </c>
      <c r="DF23" s="17">
        <v>0</v>
      </c>
      <c r="DG23" s="17">
        <v>0</v>
      </c>
      <c r="DH23" s="17">
        <v>6.8</v>
      </c>
      <c r="DI23" s="17">
        <v>5.3751899999999999</v>
      </c>
      <c r="DJ23" s="17">
        <v>5.3752000000000004</v>
      </c>
      <c r="DK23" s="17">
        <v>1.4248000000000001</v>
      </c>
      <c r="DL23" s="17">
        <v>10.3</v>
      </c>
      <c r="DM23" s="17">
        <v>8.1735900000000008</v>
      </c>
      <c r="DN23" s="17">
        <v>8.1736000000000004</v>
      </c>
      <c r="DO23" s="17">
        <v>2.1263999999999998</v>
      </c>
      <c r="DP23" s="17">
        <v>58.5</v>
      </c>
      <c r="DQ23" s="17">
        <v>44.764229999999998</v>
      </c>
      <c r="DR23" s="17">
        <v>44.764240000000001</v>
      </c>
      <c r="DS23" s="17">
        <v>13.735760000000001</v>
      </c>
      <c r="DT23" s="17">
        <v>5.3</v>
      </c>
      <c r="DU23" s="17">
        <v>4.7631800000000002</v>
      </c>
      <c r="DV23" s="17">
        <v>4.7631899999999998</v>
      </c>
      <c r="DW23" s="17">
        <v>0.53681000000000001</v>
      </c>
      <c r="DX23" s="17"/>
      <c r="DY23" s="17"/>
      <c r="DZ23" s="17"/>
      <c r="EA23" s="17">
        <v>0</v>
      </c>
      <c r="EB23" s="17"/>
      <c r="EC23" s="17"/>
      <c r="ED23" s="17"/>
      <c r="EE23" s="17">
        <v>0</v>
      </c>
      <c r="EF23" s="17"/>
      <c r="EG23" s="17"/>
      <c r="EH23" s="17"/>
      <c r="EI23" s="17">
        <v>0</v>
      </c>
      <c r="EJ23" s="17">
        <v>107.1</v>
      </c>
      <c r="EK23" s="17">
        <v>89.853740000000002</v>
      </c>
      <c r="EL23" s="17">
        <v>90.301910000000007</v>
      </c>
      <c r="EM23" s="17">
        <v>16.798089999999998</v>
      </c>
      <c r="EN23" s="17">
        <v>131.30000000000001</v>
      </c>
      <c r="EO23" s="17">
        <v>221.30106000000001</v>
      </c>
      <c r="EP23" s="17">
        <v>221.30107000000001</v>
      </c>
      <c r="EQ23" s="17">
        <v>-90.001069999999999</v>
      </c>
      <c r="ER23" s="17">
        <v>58.9</v>
      </c>
      <c r="ES23" s="17"/>
      <c r="ET23" s="17">
        <v>0</v>
      </c>
      <c r="EU23" s="17">
        <v>58.9</v>
      </c>
      <c r="EV23" s="17"/>
      <c r="EW23" s="17"/>
      <c r="EX23" s="17"/>
      <c r="EY23" s="17">
        <v>0</v>
      </c>
      <c r="EZ23" s="17"/>
      <c r="FA23" s="17"/>
      <c r="FB23" s="17"/>
      <c r="FC23" s="17">
        <v>0</v>
      </c>
      <c r="FD23" s="17">
        <v>6.5</v>
      </c>
      <c r="FE23" s="17">
        <v>6.39</v>
      </c>
      <c r="FF23" s="17">
        <v>6.39</v>
      </c>
      <c r="FG23" s="17">
        <v>0.11</v>
      </c>
      <c r="FH23" s="17">
        <v>144.30000000000001</v>
      </c>
      <c r="FI23" s="17">
        <v>229.57073</v>
      </c>
      <c r="FJ23" s="17">
        <v>229.57073</v>
      </c>
      <c r="FK23" s="17">
        <v>-85.27073</v>
      </c>
      <c r="FL23" s="17">
        <v>80.2</v>
      </c>
      <c r="FM23" s="17">
        <v>66.492789999999999</v>
      </c>
      <c r="FN23" s="17">
        <v>66.490369999999999</v>
      </c>
      <c r="FO23" s="17">
        <v>13.709630000000001</v>
      </c>
      <c r="FP23" s="17">
        <v>116.5</v>
      </c>
      <c r="FQ23" s="17">
        <v>150.27981</v>
      </c>
      <c r="FR23" s="17">
        <v>150.27983</v>
      </c>
      <c r="FS23" s="17">
        <v>-33.779829999999997</v>
      </c>
      <c r="FT23" s="17">
        <v>41.3</v>
      </c>
      <c r="FU23" s="17">
        <v>41.498939999999997</v>
      </c>
      <c r="FV23" s="17">
        <v>41.498950000000001</v>
      </c>
      <c r="FW23" s="17">
        <v>-0.19894999999999999</v>
      </c>
      <c r="FX23" s="17">
        <v>9.1</v>
      </c>
      <c r="FY23" s="17">
        <v>9.6428799999999999</v>
      </c>
      <c r="FZ23" s="17">
        <v>9.6428999999999991</v>
      </c>
      <c r="GA23" s="17">
        <v>-0.54290000000000005</v>
      </c>
      <c r="GB23" s="17">
        <v>19.7</v>
      </c>
      <c r="GC23" s="17">
        <v>19.121949999999998</v>
      </c>
      <c r="GD23" s="17">
        <v>19.121949999999998</v>
      </c>
      <c r="GE23" s="17">
        <v>0.57804999999999995</v>
      </c>
      <c r="GF23" s="17">
        <v>90.5</v>
      </c>
      <c r="GG23" s="17">
        <v>87.657529999999994</v>
      </c>
      <c r="GH23" s="17">
        <v>87.657539999999997</v>
      </c>
      <c r="GI23" s="17">
        <v>2.84246</v>
      </c>
      <c r="GJ23" s="17">
        <v>0</v>
      </c>
      <c r="GK23" s="17">
        <v>0</v>
      </c>
      <c r="GL23" s="17">
        <v>0</v>
      </c>
      <c r="GM23" s="17">
        <v>0</v>
      </c>
      <c r="GN23" s="17">
        <v>0</v>
      </c>
      <c r="GO23" s="17">
        <v>0</v>
      </c>
      <c r="GP23" s="17">
        <v>0</v>
      </c>
      <c r="GQ23" s="17">
        <v>0</v>
      </c>
      <c r="GR23" s="17">
        <v>0</v>
      </c>
      <c r="GS23" s="17"/>
      <c r="GT23" s="17"/>
      <c r="GU23" s="17">
        <v>0</v>
      </c>
      <c r="GV23" s="17">
        <v>106.7</v>
      </c>
      <c r="GW23" s="17">
        <v>108.91670999999999</v>
      </c>
      <c r="GX23" s="17">
        <v>110.91316</v>
      </c>
      <c r="GY23" s="17">
        <v>-4.2131600000000002</v>
      </c>
      <c r="GZ23" s="17">
        <v>6</v>
      </c>
      <c r="HA23" s="17"/>
      <c r="HB23" s="17">
        <v>9.0899800000000006</v>
      </c>
      <c r="HC23" s="17">
        <v>-3.0899800000000002</v>
      </c>
      <c r="HD23" s="17">
        <v>9.1999999999999993</v>
      </c>
      <c r="HE23" s="17">
        <v>9.9490599999999993</v>
      </c>
      <c r="HF23" s="17">
        <v>9.9490800000000004</v>
      </c>
      <c r="HG23" s="17">
        <v>-0.74907999999999997</v>
      </c>
      <c r="HH23" s="17">
        <v>43.1</v>
      </c>
      <c r="HI23" s="17">
        <v>44.250709999999998</v>
      </c>
      <c r="HJ23" s="17">
        <v>47.26632</v>
      </c>
      <c r="HK23" s="17">
        <v>-4.1663199999999998</v>
      </c>
      <c r="HL23" s="17">
        <v>17.899999999999999</v>
      </c>
      <c r="HM23" s="17">
        <v>29.99999</v>
      </c>
      <c r="HN23" s="17">
        <v>30</v>
      </c>
      <c r="HO23" s="17">
        <v>-12.1</v>
      </c>
      <c r="HP23" s="17">
        <v>3.8</v>
      </c>
      <c r="HQ23" s="17">
        <v>3.8872499999999999</v>
      </c>
      <c r="HR23" s="17">
        <v>3.8872599999999999</v>
      </c>
      <c r="HS23" s="17">
        <v>-8.7260000000000004E-2</v>
      </c>
      <c r="HT23" s="17">
        <v>36.6</v>
      </c>
      <c r="HU23" s="17">
        <v>33.323270000000001</v>
      </c>
      <c r="HV23" s="17">
        <v>33.323279999999997</v>
      </c>
      <c r="HW23" s="17">
        <v>3.2767200000000001</v>
      </c>
      <c r="HX23" s="17">
        <v>166.6</v>
      </c>
      <c r="HY23" s="17">
        <v>171.54183</v>
      </c>
      <c r="HZ23" s="17">
        <v>171.54184000000001</v>
      </c>
      <c r="IA23" s="17">
        <v>-4.94184</v>
      </c>
      <c r="IB23" s="17">
        <v>46.3</v>
      </c>
      <c r="IC23" s="17">
        <v>0</v>
      </c>
      <c r="ID23" s="17">
        <v>47.671259999999997</v>
      </c>
      <c r="IE23" s="17">
        <v>-1.3712599999999999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0</v>
      </c>
      <c r="JE23" s="17">
        <v>0</v>
      </c>
      <c r="JF23" s="17">
        <v>0</v>
      </c>
      <c r="JG23" s="17">
        <v>0</v>
      </c>
      <c r="JH23" s="17"/>
      <c r="JI23" s="17"/>
      <c r="JJ23" s="17"/>
      <c r="JK23" s="17">
        <v>0</v>
      </c>
      <c r="JL23" s="17">
        <v>160.6</v>
      </c>
      <c r="JM23" s="17">
        <v>150.66667000000001</v>
      </c>
      <c r="JN23" s="17">
        <v>150.66667000000001</v>
      </c>
      <c r="JO23" s="17">
        <v>9.9333299999999998</v>
      </c>
      <c r="JP23" s="17">
        <v>0</v>
      </c>
      <c r="JQ23" s="17">
        <v>0</v>
      </c>
      <c r="JR23" s="17">
        <v>0</v>
      </c>
      <c r="JS23" s="17">
        <v>0</v>
      </c>
      <c r="JT23" s="17">
        <v>65.900000000000006</v>
      </c>
      <c r="JU23" s="17">
        <v>75.333330000000004</v>
      </c>
      <c r="JV23" s="17">
        <v>75.333330000000004</v>
      </c>
      <c r="JW23" s="17">
        <v>-9.4333299999999998</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3.5</v>
      </c>
      <c r="LE23" s="17">
        <v>3.9931100000000002</v>
      </c>
      <c r="LF23" s="17">
        <v>3.9931100000000002</v>
      </c>
      <c r="LG23" s="17">
        <v>-0.49310999999999999</v>
      </c>
      <c r="LH23" s="17">
        <v>159.69999999999999</v>
      </c>
      <c r="LI23" s="17">
        <v>53.134399999999999</v>
      </c>
      <c r="LJ23" s="17">
        <v>53.134399999999999</v>
      </c>
      <c r="LK23" s="17">
        <v>106.5656</v>
      </c>
      <c r="LL23" s="17">
        <v>126</v>
      </c>
      <c r="LM23" s="17">
        <v>133.6799</v>
      </c>
      <c r="LN23" s="17">
        <v>133.67993000000001</v>
      </c>
      <c r="LO23" s="17">
        <v>-7.6799299999999997</v>
      </c>
      <c r="LP23" s="17"/>
      <c r="LQ23" s="17"/>
      <c r="LR23" s="17"/>
      <c r="LS23" s="17">
        <v>0</v>
      </c>
      <c r="LT23" s="17">
        <v>75</v>
      </c>
      <c r="LU23" s="17">
        <v>78.567679999999996</v>
      </c>
      <c r="LV23" s="17">
        <v>63.738399999999999</v>
      </c>
      <c r="LW23" s="17">
        <v>11.2616</v>
      </c>
      <c r="LX23" s="17">
        <v>28.6</v>
      </c>
      <c r="LY23" s="17">
        <v>30.097539999999999</v>
      </c>
      <c r="LZ23" s="17">
        <v>30.097549999999998</v>
      </c>
      <c r="MA23" s="17">
        <v>-1.4975499999999999</v>
      </c>
      <c r="MB23" s="17"/>
      <c r="MC23" s="17"/>
      <c r="MD23" s="17"/>
      <c r="ME23" s="17">
        <v>0</v>
      </c>
      <c r="MF23" s="17"/>
      <c r="MG23" s="17"/>
      <c r="MH23" s="17"/>
      <c r="MI23" s="17">
        <v>0</v>
      </c>
      <c r="MJ23" s="17"/>
      <c r="MK23" s="17"/>
      <c r="ML23" s="17"/>
      <c r="MM23" s="17">
        <v>0</v>
      </c>
      <c r="MN23" s="17">
        <v>103.5</v>
      </c>
      <c r="MO23" s="17">
        <v>110</v>
      </c>
      <c r="MP23" s="17">
        <v>110</v>
      </c>
      <c r="MQ23" s="17">
        <v>-6.5</v>
      </c>
      <c r="MR23" s="17">
        <v>103.5</v>
      </c>
      <c r="MS23" s="17">
        <v>110</v>
      </c>
      <c r="MT23" s="17">
        <v>110</v>
      </c>
      <c r="MU23" s="17">
        <v>-6.5</v>
      </c>
      <c r="MV23" s="17">
        <v>122.3</v>
      </c>
      <c r="MW23" s="17">
        <v>110</v>
      </c>
      <c r="MX23" s="17">
        <v>110</v>
      </c>
      <c r="MY23" s="17">
        <v>12.3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0</v>
      </c>
      <c r="OD23" s="17">
        <v>0</v>
      </c>
      <c r="OE23" s="17">
        <v>0</v>
      </c>
      <c r="OF23" s="17">
        <v>35.299999999999997</v>
      </c>
      <c r="OG23" s="17">
        <v>66.626429999999999</v>
      </c>
      <c r="OH23" s="17">
        <v>72.55</v>
      </c>
      <c r="OI23" s="17">
        <v>-37.25</v>
      </c>
      <c r="OJ23" s="17">
        <v>51.4</v>
      </c>
      <c r="OK23" s="17">
        <v>85.284000000000006</v>
      </c>
      <c r="OL23" s="17">
        <v>85.284000000000006</v>
      </c>
      <c r="OM23" s="17">
        <v>-33.884</v>
      </c>
      <c r="ON23" s="17">
        <v>10.6</v>
      </c>
      <c r="OO23" s="17">
        <v>11.765000000000001</v>
      </c>
      <c r="OP23" s="17">
        <v>11.765000000000001</v>
      </c>
      <c r="OQ23" s="17">
        <v>-1.165</v>
      </c>
      <c r="OR23" s="17">
        <v>0</v>
      </c>
      <c r="OS23" s="17">
        <v>0</v>
      </c>
      <c r="OT23" s="17">
        <v>0</v>
      </c>
      <c r="OU23" s="17">
        <v>0</v>
      </c>
      <c r="OV23" s="17">
        <v>0</v>
      </c>
      <c r="OW23" s="17">
        <v>0</v>
      </c>
      <c r="OX23" s="17">
        <v>0</v>
      </c>
      <c r="OY23" s="17">
        <v>0</v>
      </c>
      <c r="OZ23" s="17">
        <v>9.9</v>
      </c>
      <c r="PA23" s="17">
        <v>9.9830000000000005</v>
      </c>
      <c r="PB23" s="17">
        <v>9.9830000000000005</v>
      </c>
      <c r="PC23" s="17">
        <v>-8.3000000000000004E-2</v>
      </c>
      <c r="PD23" s="17">
        <v>5.5</v>
      </c>
      <c r="PE23" s="17">
        <v>5.67</v>
      </c>
      <c r="PF23" s="17">
        <v>5.67</v>
      </c>
      <c r="PG23" s="17">
        <v>-0.17</v>
      </c>
      <c r="PH23" s="17">
        <v>1.2</v>
      </c>
      <c r="PI23" s="17">
        <v>1.23</v>
      </c>
      <c r="PJ23" s="17">
        <v>1.23</v>
      </c>
      <c r="PK23" s="17">
        <v>-0.03</v>
      </c>
      <c r="PL23" s="17">
        <v>3.5</v>
      </c>
      <c r="PM23" s="17">
        <v>3.4</v>
      </c>
      <c r="PN23" s="17">
        <v>3.4</v>
      </c>
      <c r="PO23" s="17">
        <v>0.1</v>
      </c>
      <c r="PP23" s="17">
        <v>5.0999999999999996</v>
      </c>
      <c r="PQ23" s="17">
        <v>5</v>
      </c>
      <c r="PR23" s="17">
        <v>5</v>
      </c>
      <c r="PS23" s="17">
        <v>0.1</v>
      </c>
      <c r="PT23" s="17">
        <v>19.5</v>
      </c>
      <c r="PU23" s="17">
        <v>19.51219</v>
      </c>
      <c r="PV23" s="17">
        <v>19.51219</v>
      </c>
      <c r="PW23" s="17">
        <v>-1.2189999999999999E-2</v>
      </c>
      <c r="PX23" s="17">
        <v>10.6</v>
      </c>
      <c r="PY23" s="17">
        <v>15</v>
      </c>
      <c r="PZ23" s="17">
        <v>19.51219</v>
      </c>
      <c r="QA23" s="17">
        <v>-8.9121900000000007</v>
      </c>
      <c r="QB23" s="17">
        <v>18.5</v>
      </c>
      <c r="QC23" s="17">
        <v>18.600000000000001</v>
      </c>
      <c r="QD23" s="17">
        <v>17.560980000000001</v>
      </c>
      <c r="QE23" s="17">
        <v>0.93901999999999997</v>
      </c>
      <c r="QF23" s="17">
        <v>3.6</v>
      </c>
      <c r="QG23" s="17">
        <v>3.5</v>
      </c>
      <c r="QH23" s="17">
        <v>3.5</v>
      </c>
      <c r="QI23" s="17">
        <v>0.1</v>
      </c>
      <c r="QJ23" s="17">
        <v>0</v>
      </c>
      <c r="QK23" s="17">
        <v>0</v>
      </c>
      <c r="QL23" s="17">
        <v>0</v>
      </c>
      <c r="QM23" s="17">
        <v>0</v>
      </c>
      <c r="QN23" s="17">
        <v>8</v>
      </c>
      <c r="QO23" s="17">
        <v>12.321999999999999</v>
      </c>
      <c r="QP23" s="17">
        <v>12.321999999999999</v>
      </c>
      <c r="QQ23" s="17">
        <v>-4.3220000000000001</v>
      </c>
      <c r="QR23" s="17">
        <v>5</v>
      </c>
      <c r="QS23" s="17">
        <v>14.766</v>
      </c>
      <c r="QT23" s="17">
        <v>14.766</v>
      </c>
      <c r="QU23" s="17">
        <v>-9.766</v>
      </c>
      <c r="QV23" s="17">
        <v>6.2</v>
      </c>
      <c r="QW23" s="17">
        <v>17.34</v>
      </c>
      <c r="QX23" s="17">
        <v>17.34</v>
      </c>
      <c r="QY23" s="17">
        <v>-11.14</v>
      </c>
      <c r="QZ23" s="17">
        <v>21.8</v>
      </c>
      <c r="RA23" s="17">
        <v>53</v>
      </c>
      <c r="RB23" s="17">
        <v>44.76</v>
      </c>
      <c r="RC23" s="17">
        <v>-22.96</v>
      </c>
      <c r="RD23" s="17"/>
      <c r="RE23" s="17"/>
      <c r="RF23" s="17"/>
      <c r="RG23" s="17">
        <v>0</v>
      </c>
      <c r="RH23" s="17"/>
      <c r="RI23" s="17"/>
      <c r="RJ23" s="17"/>
      <c r="RK23" s="17">
        <v>0</v>
      </c>
      <c r="RL23" s="17"/>
      <c r="RM23" s="17"/>
      <c r="RN23" s="17"/>
      <c r="RO23" s="17">
        <v>0</v>
      </c>
      <c r="RP23" s="17"/>
      <c r="RQ23" s="17"/>
      <c r="RR23" s="17"/>
      <c r="RS23" s="17">
        <v>0</v>
      </c>
      <c r="RT23" s="17">
        <v>1.1000000000000001</v>
      </c>
      <c r="RU23" s="17">
        <v>10.877000000000001</v>
      </c>
      <c r="RV23" s="17">
        <v>10.877000000000001</v>
      </c>
      <c r="RW23" s="17">
        <v>-9.7769999999999992</v>
      </c>
      <c r="RX23" s="17">
        <v>3.4</v>
      </c>
      <c r="RY23" s="17">
        <v>3.339</v>
      </c>
      <c r="RZ23" s="17">
        <v>3.339</v>
      </c>
      <c r="SA23" s="17">
        <v>6.0999999999999999E-2</v>
      </c>
      <c r="SB23" s="17">
        <v>19.899999999999999</v>
      </c>
      <c r="SC23" s="17">
        <v>8.4291900000000002</v>
      </c>
      <c r="SD23" s="17">
        <v>19.869240000000001</v>
      </c>
      <c r="SE23" s="17">
        <v>3.0759999999999999E-2</v>
      </c>
      <c r="SF23" s="17">
        <v>3</v>
      </c>
      <c r="SG23" s="17">
        <v>2</v>
      </c>
      <c r="SH23" s="17">
        <v>2</v>
      </c>
      <c r="SI23" s="17">
        <v>1</v>
      </c>
      <c r="SJ23" s="17"/>
      <c r="SK23" s="17"/>
      <c r="SL23" s="17">
        <v>0.7</v>
      </c>
      <c r="SM23" s="17">
        <v>-0.7</v>
      </c>
      <c r="SN23" s="17">
        <v>19.8</v>
      </c>
      <c r="SO23" s="17">
        <v>19.121949999999998</v>
      </c>
      <c r="SP23" s="17">
        <v>19.121949999999998</v>
      </c>
      <c r="SQ23" s="17">
        <v>0.67805000000000004</v>
      </c>
      <c r="SR23" s="17">
        <v>12.8</v>
      </c>
      <c r="SS23" s="17">
        <v>12.39024</v>
      </c>
      <c r="ST23" s="17">
        <v>12.39024</v>
      </c>
      <c r="SU23" s="17">
        <v>0.40976000000000001</v>
      </c>
      <c r="SV23" s="17">
        <v>14.8</v>
      </c>
      <c r="SW23" s="17">
        <v>16.585360000000001</v>
      </c>
      <c r="SX23" s="17">
        <v>16.585370000000001</v>
      </c>
      <c r="SY23" s="17">
        <v>-1.7853699999999999</v>
      </c>
      <c r="SZ23" s="17">
        <v>20.100000000000001</v>
      </c>
      <c r="TA23" s="17">
        <v>19.51219</v>
      </c>
      <c r="TB23" s="17">
        <v>19.51219</v>
      </c>
      <c r="TC23" s="17">
        <v>0.58781000000000005</v>
      </c>
      <c r="TD23" s="17">
        <v>19.600000000000001</v>
      </c>
      <c r="TE23" s="17">
        <v>19.317070000000001</v>
      </c>
      <c r="TF23" s="17">
        <v>19.317070000000001</v>
      </c>
      <c r="TG23" s="17">
        <v>0.28293000000000001</v>
      </c>
      <c r="TH23" s="17">
        <v>19.8</v>
      </c>
      <c r="TI23" s="17">
        <v>15.45</v>
      </c>
      <c r="TJ23" s="17">
        <v>15.455</v>
      </c>
      <c r="TK23" s="17">
        <v>4.3449999999999998</v>
      </c>
      <c r="TL23" s="17">
        <v>12</v>
      </c>
      <c r="TM23" s="17">
        <v>17.02</v>
      </c>
      <c r="TN23" s="17">
        <v>17.015999999999998</v>
      </c>
      <c r="TO23" s="17">
        <v>-5.016</v>
      </c>
      <c r="TP23" s="17">
        <v>9</v>
      </c>
      <c r="TQ23" s="17">
        <v>20.106000000000002</v>
      </c>
      <c r="TR23" s="17">
        <v>20.106000000000002</v>
      </c>
      <c r="TS23" s="17">
        <v>-11.106</v>
      </c>
      <c r="TT23" s="17">
        <v>10.4</v>
      </c>
      <c r="TU23" s="17">
        <v>29.908259999999999</v>
      </c>
      <c r="TV23" s="17">
        <v>33.14</v>
      </c>
      <c r="TW23" s="17">
        <v>-22.74</v>
      </c>
      <c r="TX23" s="17">
        <v>34.5</v>
      </c>
      <c r="TY23" s="17">
        <v>42.12876</v>
      </c>
      <c r="TZ23" s="17">
        <v>40.78</v>
      </c>
      <c r="UA23" s="17">
        <v>-6.28</v>
      </c>
      <c r="UB23" s="17">
        <v>0.2</v>
      </c>
      <c r="UC23" s="17">
        <v>0.93700000000000006</v>
      </c>
      <c r="UD23" s="17">
        <v>0.93700000000000006</v>
      </c>
      <c r="UE23" s="17">
        <v>-0.73699999999999999</v>
      </c>
      <c r="UF23" s="17">
        <v>0</v>
      </c>
      <c r="UG23" s="17">
        <v>0.92100000000000004</v>
      </c>
      <c r="UH23" s="17">
        <v>0.92100000000000004</v>
      </c>
      <c r="UI23" s="17">
        <v>-0.92100000000000004</v>
      </c>
      <c r="UJ23" s="17">
        <v>20.9</v>
      </c>
      <c r="UK23" s="17">
        <v>19.51219</v>
      </c>
      <c r="UL23" s="17">
        <v>19.51219</v>
      </c>
      <c r="UM23" s="17">
        <v>1.38781</v>
      </c>
      <c r="UN23" s="17">
        <v>6.9</v>
      </c>
      <c r="UO23" s="17">
        <v>8</v>
      </c>
      <c r="UP23" s="17">
        <v>8</v>
      </c>
      <c r="UQ23" s="17">
        <v>-1.1000000000000001</v>
      </c>
      <c r="UR23" s="17">
        <v>7</v>
      </c>
      <c r="US23" s="17">
        <v>8.4</v>
      </c>
      <c r="UT23" s="17">
        <v>7.4</v>
      </c>
      <c r="UU23" s="17">
        <v>-0.4</v>
      </c>
      <c r="UV23" s="17">
        <v>20.399999999999999</v>
      </c>
      <c r="UW23" s="17">
        <v>19.51219</v>
      </c>
      <c r="UX23" s="17">
        <v>19.51219</v>
      </c>
      <c r="UY23" s="17">
        <v>0.88780999999999999</v>
      </c>
      <c r="UZ23" s="17">
        <v>20.399999999999999</v>
      </c>
      <c r="VA23" s="17">
        <v>19.51219</v>
      </c>
      <c r="VB23" s="17">
        <v>19.51219</v>
      </c>
      <c r="VC23" s="17">
        <v>0.88780999999999999</v>
      </c>
      <c r="VD23" s="17">
        <v>20.2</v>
      </c>
      <c r="VE23" s="17">
        <v>19.51219</v>
      </c>
      <c r="VF23" s="17">
        <v>19.51219</v>
      </c>
      <c r="VG23" s="17">
        <v>0.68781000000000003</v>
      </c>
      <c r="VH23" s="17">
        <v>7.6</v>
      </c>
      <c r="VI23" s="17">
        <v>7.9210000000000003</v>
      </c>
      <c r="VJ23" s="17">
        <v>7.9210000000000003</v>
      </c>
      <c r="VK23" s="17">
        <v>-0.32100000000000001</v>
      </c>
      <c r="VL23" s="17">
        <v>135.30000000000001</v>
      </c>
      <c r="VM23" s="17">
        <v>124.997</v>
      </c>
      <c r="VN23" s="17">
        <v>124.997</v>
      </c>
      <c r="VO23" s="17">
        <v>10.303000000000001</v>
      </c>
      <c r="VP23" s="17">
        <v>5.5</v>
      </c>
      <c r="VQ23" s="17">
        <v>6.2240000000000002</v>
      </c>
      <c r="VR23" s="17">
        <v>6.2240000000000002</v>
      </c>
      <c r="VS23" s="17">
        <v>-0.72399999999999998</v>
      </c>
      <c r="VT23" s="17">
        <v>100.5</v>
      </c>
      <c r="VU23" s="17">
        <v>112.851</v>
      </c>
      <c r="VV23" s="17">
        <v>112.851</v>
      </c>
      <c r="VW23" s="17">
        <v>-12.351000000000001</v>
      </c>
      <c r="VX23" s="17">
        <v>0.6</v>
      </c>
      <c r="VY23" s="17">
        <v>0.6</v>
      </c>
      <c r="VZ23" s="17">
        <v>0.6</v>
      </c>
      <c r="WA23" s="17">
        <v>0</v>
      </c>
      <c r="WB23" s="17">
        <v>1.3</v>
      </c>
      <c r="WC23" s="17">
        <v>26</v>
      </c>
      <c r="WD23" s="17">
        <v>25.117000000000001</v>
      </c>
      <c r="WE23" s="17">
        <v>-23.817</v>
      </c>
      <c r="WF23" s="17">
        <v>0</v>
      </c>
      <c r="WG23" s="17">
        <v>19</v>
      </c>
      <c r="WH23" s="17">
        <v>20.363</v>
      </c>
      <c r="WI23" s="17">
        <v>-20.363</v>
      </c>
      <c r="WJ23" s="17">
        <v>76.3</v>
      </c>
      <c r="WK23" s="17">
        <v>78.42</v>
      </c>
      <c r="WL23" s="17">
        <v>78.42</v>
      </c>
      <c r="WM23" s="17">
        <v>-2.12</v>
      </c>
      <c r="WN23" s="17">
        <v>5.8</v>
      </c>
      <c r="WO23" s="17">
        <v>4.8869999999999996</v>
      </c>
      <c r="WP23" s="17">
        <v>4.8869999999999996</v>
      </c>
      <c r="WQ23" s="17">
        <v>0.91300000000000003</v>
      </c>
      <c r="WR23" s="17">
        <v>9.4</v>
      </c>
      <c r="WS23" s="17">
        <v>9.6</v>
      </c>
      <c r="WT23" s="17">
        <v>9.6</v>
      </c>
      <c r="WU23" s="17">
        <v>-0.2</v>
      </c>
      <c r="WV23" s="17">
        <v>19.600000000000001</v>
      </c>
      <c r="WW23" s="17">
        <v>19.317070000000001</v>
      </c>
      <c r="WX23" s="17">
        <v>19.317070000000001</v>
      </c>
      <c r="WY23" s="17">
        <v>0.28293000000000001</v>
      </c>
      <c r="WZ23" s="17">
        <v>9.4</v>
      </c>
      <c r="XA23" s="17">
        <v>10.8</v>
      </c>
      <c r="XB23" s="17">
        <v>10.8</v>
      </c>
      <c r="XC23" s="17">
        <v>-1.4</v>
      </c>
      <c r="XD23" s="17"/>
      <c r="XE23" s="17"/>
      <c r="XF23" s="17"/>
      <c r="XG23" s="17">
        <v>0</v>
      </c>
      <c r="XH23" s="17"/>
      <c r="XI23" s="17"/>
      <c r="XJ23" s="17"/>
      <c r="XK23" s="17">
        <v>0</v>
      </c>
      <c r="XL23" s="17">
        <v>16</v>
      </c>
      <c r="XM23" s="17">
        <v>16</v>
      </c>
      <c r="XN23" s="17">
        <v>14</v>
      </c>
      <c r="XO23" s="17">
        <v>2</v>
      </c>
      <c r="XP23" s="17"/>
      <c r="XQ23" s="17"/>
      <c r="XR23" s="17"/>
      <c r="XS23" s="17">
        <v>0</v>
      </c>
      <c r="XT23" s="17"/>
      <c r="XU23" s="17"/>
      <c r="XV23" s="17"/>
      <c r="XW23" s="17">
        <v>0</v>
      </c>
    </row>
    <row r="24" spans="1:647" ht="24" customHeight="1" x14ac:dyDescent="0.3">
      <c r="A24" s="1"/>
      <c r="B24" s="18" t="s">
        <v>64</v>
      </c>
      <c r="C24" s="18" t="s">
        <v>896</v>
      </c>
      <c r="D24" s="19"/>
      <c r="E24" s="19"/>
      <c r="F24" s="19"/>
      <c r="G24" s="19">
        <v>0</v>
      </c>
      <c r="H24" s="19"/>
      <c r="I24" s="19"/>
      <c r="J24" s="19"/>
      <c r="K24" s="19">
        <v>0</v>
      </c>
      <c r="L24" s="19"/>
      <c r="M24" s="19"/>
      <c r="N24" s="19"/>
      <c r="O24" s="19">
        <v>0</v>
      </c>
      <c r="P24" s="19">
        <v>601.4</v>
      </c>
      <c r="Q24" s="19">
        <v>597.06925999999999</v>
      </c>
      <c r="R24" s="19">
        <v>597.06965000000002</v>
      </c>
      <c r="S24" s="19">
        <v>4.3303500000000001</v>
      </c>
      <c r="T24" s="19">
        <v>198.8</v>
      </c>
      <c r="U24" s="19">
        <v>195.18421000000001</v>
      </c>
      <c r="V24" s="19">
        <v>195.18484000000001</v>
      </c>
      <c r="W24" s="19">
        <v>3.6151599999999999</v>
      </c>
      <c r="X24" s="19"/>
      <c r="Y24" s="19"/>
      <c r="Z24" s="19">
        <v>0</v>
      </c>
      <c r="AA24" s="19">
        <v>0</v>
      </c>
      <c r="AB24" s="19"/>
      <c r="AC24" s="19"/>
      <c r="AD24" s="19">
        <v>0</v>
      </c>
      <c r="AE24" s="19">
        <v>0</v>
      </c>
      <c r="AF24" s="19">
        <v>92</v>
      </c>
      <c r="AG24" s="19">
        <v>92.226330000000004</v>
      </c>
      <c r="AH24" s="19">
        <v>92.226339999999993</v>
      </c>
      <c r="AI24" s="19">
        <v>-0.22634000000000001</v>
      </c>
      <c r="AJ24" s="19">
        <v>231.1</v>
      </c>
      <c r="AK24" s="19">
        <v>235.84762000000001</v>
      </c>
      <c r="AL24" s="19">
        <v>235.84763000000001</v>
      </c>
      <c r="AM24" s="19">
        <v>-4.74763</v>
      </c>
      <c r="AN24" s="19"/>
      <c r="AO24" s="19"/>
      <c r="AP24" s="19"/>
      <c r="AQ24" s="19">
        <v>0</v>
      </c>
      <c r="AR24" s="19"/>
      <c r="AS24" s="19"/>
      <c r="AT24" s="19"/>
      <c r="AU24" s="19">
        <v>0</v>
      </c>
      <c r="AV24" s="19">
        <v>108.6</v>
      </c>
      <c r="AW24" s="19">
        <v>116.66667</v>
      </c>
      <c r="AX24" s="19">
        <v>116.66667</v>
      </c>
      <c r="AY24" s="19">
        <v>-8.0666700000000002</v>
      </c>
      <c r="AZ24" s="19">
        <v>105.7</v>
      </c>
      <c r="BA24" s="19">
        <v>116.66667</v>
      </c>
      <c r="BB24" s="19">
        <v>116.66667</v>
      </c>
      <c r="BC24" s="19">
        <v>-10.966670000000001</v>
      </c>
      <c r="BD24" s="19">
        <v>108.6</v>
      </c>
      <c r="BE24" s="19">
        <v>116.66667</v>
      </c>
      <c r="BF24" s="19">
        <v>116.66667</v>
      </c>
      <c r="BG24" s="19">
        <v>-8.0666700000000002</v>
      </c>
      <c r="BH24" s="19">
        <v>204.8</v>
      </c>
      <c r="BI24" s="19">
        <v>175</v>
      </c>
      <c r="BJ24" s="19">
        <v>175</v>
      </c>
      <c r="BK24" s="19">
        <v>29.8</v>
      </c>
      <c r="BL24" s="19">
        <v>106.2</v>
      </c>
      <c r="BM24" s="19">
        <v>119.65812</v>
      </c>
      <c r="BN24" s="19">
        <v>119.65812</v>
      </c>
      <c r="BO24" s="19">
        <v>-13.458119999999999</v>
      </c>
      <c r="BP24" s="19">
        <v>68.099999999999994</v>
      </c>
      <c r="BQ24" s="19">
        <v>59.829059999999998</v>
      </c>
      <c r="BR24" s="19">
        <v>59.829059999999998</v>
      </c>
      <c r="BS24" s="19">
        <v>8.2709399999999995</v>
      </c>
      <c r="BT24" s="19">
        <v>558.79999999999995</v>
      </c>
      <c r="BU24" s="19">
        <v>568.29804000000001</v>
      </c>
      <c r="BV24" s="19">
        <v>568.29845999999998</v>
      </c>
      <c r="BW24" s="19">
        <v>-9.4984599999999997</v>
      </c>
      <c r="BX24" s="19">
        <v>10.4</v>
      </c>
      <c r="BY24" s="19">
        <v>5.4890100000000004</v>
      </c>
      <c r="BZ24" s="19">
        <v>5.4891199999999998</v>
      </c>
      <c r="CA24" s="19">
        <v>4.9108799999999997</v>
      </c>
      <c r="CB24" s="19"/>
      <c r="CC24" s="19"/>
      <c r="CD24" s="19"/>
      <c r="CE24" s="19">
        <v>0</v>
      </c>
      <c r="CF24" s="19"/>
      <c r="CG24" s="19"/>
      <c r="CH24" s="19"/>
      <c r="CI24" s="19">
        <v>0</v>
      </c>
      <c r="CJ24" s="19"/>
      <c r="CK24" s="19"/>
      <c r="CL24" s="19"/>
      <c r="CM24" s="19">
        <v>0</v>
      </c>
      <c r="CN24" s="19"/>
      <c r="CO24" s="19"/>
      <c r="CP24" s="19"/>
      <c r="CQ24" s="19">
        <v>0</v>
      </c>
      <c r="CR24" s="19">
        <v>174.2</v>
      </c>
      <c r="CS24" s="19">
        <v>164.70728</v>
      </c>
      <c r="CT24" s="19">
        <v>164.7073</v>
      </c>
      <c r="CU24" s="19">
        <v>9.4926999999999992</v>
      </c>
      <c r="CV24" s="19">
        <v>6.9</v>
      </c>
      <c r="CW24" s="19">
        <v>5.1346400000000001</v>
      </c>
      <c r="CX24" s="19">
        <v>5.1346499999999997</v>
      </c>
      <c r="CY24" s="19">
        <v>1.76535</v>
      </c>
      <c r="CZ24" s="19">
        <v>0</v>
      </c>
      <c r="DA24" s="19">
        <v>0</v>
      </c>
      <c r="DB24" s="19">
        <v>0</v>
      </c>
      <c r="DC24" s="19">
        <v>0</v>
      </c>
      <c r="DD24" s="19">
        <v>0</v>
      </c>
      <c r="DE24" s="19">
        <v>0</v>
      </c>
      <c r="DF24" s="19">
        <v>0</v>
      </c>
      <c r="DG24" s="19">
        <v>0</v>
      </c>
      <c r="DH24" s="19">
        <v>6.8</v>
      </c>
      <c r="DI24" s="19">
        <v>5.3751899999999999</v>
      </c>
      <c r="DJ24" s="19">
        <v>5.3752000000000004</v>
      </c>
      <c r="DK24" s="19">
        <v>1.4248000000000001</v>
      </c>
      <c r="DL24" s="19">
        <v>9</v>
      </c>
      <c r="DM24" s="19">
        <v>8.1735900000000008</v>
      </c>
      <c r="DN24" s="19">
        <v>8.1736000000000004</v>
      </c>
      <c r="DO24" s="19">
        <v>0.82640000000000002</v>
      </c>
      <c r="DP24" s="19">
        <v>62.3</v>
      </c>
      <c r="DQ24" s="19">
        <v>44.764229999999998</v>
      </c>
      <c r="DR24" s="19">
        <v>44.764240000000001</v>
      </c>
      <c r="DS24" s="19">
        <v>17.53576</v>
      </c>
      <c r="DT24" s="19">
        <v>5.3</v>
      </c>
      <c r="DU24" s="19">
        <v>4.7631800000000002</v>
      </c>
      <c r="DV24" s="19">
        <v>4.7631899999999998</v>
      </c>
      <c r="DW24" s="19">
        <v>0.53681000000000001</v>
      </c>
      <c r="DX24" s="19"/>
      <c r="DY24" s="19"/>
      <c r="DZ24" s="19"/>
      <c r="EA24" s="19">
        <v>0</v>
      </c>
      <c r="EB24" s="19"/>
      <c r="EC24" s="19"/>
      <c r="ED24" s="19"/>
      <c r="EE24" s="19">
        <v>0</v>
      </c>
      <c r="EF24" s="19"/>
      <c r="EG24" s="19"/>
      <c r="EH24" s="19"/>
      <c r="EI24" s="19">
        <v>0</v>
      </c>
      <c r="EJ24" s="19">
        <v>111.2</v>
      </c>
      <c r="EK24" s="19">
        <v>86.777479999999997</v>
      </c>
      <c r="EL24" s="19">
        <v>97.58569</v>
      </c>
      <c r="EM24" s="19">
        <v>13.61431</v>
      </c>
      <c r="EN24" s="19">
        <v>135.9</v>
      </c>
      <c r="EO24" s="19">
        <v>221.30106000000001</v>
      </c>
      <c r="EP24" s="19">
        <v>221.30107000000001</v>
      </c>
      <c r="EQ24" s="19">
        <v>-85.401070000000004</v>
      </c>
      <c r="ER24" s="19">
        <v>67.2</v>
      </c>
      <c r="ES24" s="19"/>
      <c r="ET24" s="19">
        <v>0</v>
      </c>
      <c r="EU24" s="19">
        <v>67.2</v>
      </c>
      <c r="EV24" s="19"/>
      <c r="EW24" s="19"/>
      <c r="EX24" s="19"/>
      <c r="EY24" s="19">
        <v>0</v>
      </c>
      <c r="EZ24" s="19"/>
      <c r="FA24" s="19"/>
      <c r="FB24" s="19"/>
      <c r="FC24" s="19">
        <v>0</v>
      </c>
      <c r="FD24" s="19">
        <v>6.5</v>
      </c>
      <c r="FE24" s="19">
        <v>6.39</v>
      </c>
      <c r="FF24" s="19">
        <v>6.39</v>
      </c>
      <c r="FG24" s="19">
        <v>0.11</v>
      </c>
      <c r="FH24" s="19">
        <v>167.8</v>
      </c>
      <c r="FI24" s="19">
        <v>229.57073</v>
      </c>
      <c r="FJ24" s="19">
        <v>229.57073</v>
      </c>
      <c r="FK24" s="19">
        <v>-61.77073</v>
      </c>
      <c r="FL24" s="19">
        <v>81.400000000000006</v>
      </c>
      <c r="FM24" s="19">
        <v>79.426969999999997</v>
      </c>
      <c r="FN24" s="19">
        <v>76.379559999999998</v>
      </c>
      <c r="FO24" s="19">
        <v>5.0204399999999998</v>
      </c>
      <c r="FP24" s="19">
        <v>130</v>
      </c>
      <c r="FQ24" s="19">
        <v>150.27982</v>
      </c>
      <c r="FR24" s="19">
        <v>150.27983</v>
      </c>
      <c r="FS24" s="19">
        <v>-20.27983</v>
      </c>
      <c r="FT24" s="19">
        <v>42.4</v>
      </c>
      <c r="FU24" s="19">
        <v>41.498939999999997</v>
      </c>
      <c r="FV24" s="19">
        <v>41.498950000000001</v>
      </c>
      <c r="FW24" s="19">
        <v>0.90105000000000002</v>
      </c>
      <c r="FX24" s="19">
        <v>9.4</v>
      </c>
      <c r="FY24" s="19">
        <v>9.6428899999999995</v>
      </c>
      <c r="FZ24" s="19">
        <v>9.6429100000000005</v>
      </c>
      <c r="GA24" s="19">
        <v>-0.24290999999999999</v>
      </c>
      <c r="GB24" s="19">
        <v>19.7</v>
      </c>
      <c r="GC24" s="19">
        <v>19.121949999999998</v>
      </c>
      <c r="GD24" s="19">
        <v>19.121949999999998</v>
      </c>
      <c r="GE24" s="19">
        <v>0.57804999999999995</v>
      </c>
      <c r="GF24" s="19">
        <v>93.5</v>
      </c>
      <c r="GG24" s="19">
        <v>87.657520000000005</v>
      </c>
      <c r="GH24" s="19">
        <v>87.657550000000001</v>
      </c>
      <c r="GI24" s="19">
        <v>5.8424500000000004</v>
      </c>
      <c r="GJ24" s="19">
        <v>0</v>
      </c>
      <c r="GK24" s="19">
        <v>0</v>
      </c>
      <c r="GL24" s="19">
        <v>0</v>
      </c>
      <c r="GM24" s="19">
        <v>0</v>
      </c>
      <c r="GN24" s="19">
        <v>0</v>
      </c>
      <c r="GO24" s="19">
        <v>0</v>
      </c>
      <c r="GP24" s="19">
        <v>0</v>
      </c>
      <c r="GQ24" s="19">
        <v>0</v>
      </c>
      <c r="GR24" s="19">
        <v>0</v>
      </c>
      <c r="GS24" s="19"/>
      <c r="GT24" s="19"/>
      <c r="GU24" s="19">
        <v>0</v>
      </c>
      <c r="GV24" s="19">
        <v>112.1</v>
      </c>
      <c r="GW24" s="19">
        <v>108.91672</v>
      </c>
      <c r="GX24" s="19">
        <v>110.91316</v>
      </c>
      <c r="GY24" s="19">
        <v>1.1868399999999999</v>
      </c>
      <c r="GZ24" s="19">
        <v>6</v>
      </c>
      <c r="HA24" s="19"/>
      <c r="HB24" s="19">
        <v>9.0899900000000002</v>
      </c>
      <c r="HC24" s="19">
        <v>-3.0899899999999998</v>
      </c>
      <c r="HD24" s="19">
        <v>9</v>
      </c>
      <c r="HE24" s="19">
        <v>9.9490599999999993</v>
      </c>
      <c r="HF24" s="19">
        <v>9.94909</v>
      </c>
      <c r="HG24" s="19">
        <v>-0.94908999999999999</v>
      </c>
      <c r="HH24" s="19">
        <v>47.4</v>
      </c>
      <c r="HI24" s="19">
        <v>44.250709999999998</v>
      </c>
      <c r="HJ24" s="19">
        <v>47.266330000000004</v>
      </c>
      <c r="HK24" s="19">
        <v>0.13367000000000001</v>
      </c>
      <c r="HL24" s="19">
        <v>18.3</v>
      </c>
      <c r="HM24" s="19">
        <v>29.99999</v>
      </c>
      <c r="HN24" s="19">
        <v>30</v>
      </c>
      <c r="HO24" s="19">
        <v>-11.7</v>
      </c>
      <c r="HP24" s="19">
        <v>3.8</v>
      </c>
      <c r="HQ24" s="19">
        <v>3.8872499999999999</v>
      </c>
      <c r="HR24" s="19">
        <v>3.8872599999999999</v>
      </c>
      <c r="HS24" s="19">
        <v>-8.7260000000000004E-2</v>
      </c>
      <c r="HT24" s="19">
        <v>38.799999999999997</v>
      </c>
      <c r="HU24" s="19">
        <v>33.323270000000001</v>
      </c>
      <c r="HV24" s="19">
        <v>33.323279999999997</v>
      </c>
      <c r="HW24" s="19">
        <v>5.4767200000000003</v>
      </c>
      <c r="HX24" s="19">
        <v>174.4</v>
      </c>
      <c r="HY24" s="19">
        <v>171.54183</v>
      </c>
      <c r="HZ24" s="19">
        <v>171.54184000000001</v>
      </c>
      <c r="IA24" s="19">
        <v>2.8581599999999998</v>
      </c>
      <c r="IB24" s="19">
        <v>47.9</v>
      </c>
      <c r="IC24" s="19">
        <v>0</v>
      </c>
      <c r="ID24" s="19">
        <v>47.671259999999997</v>
      </c>
      <c r="IE24" s="19">
        <v>0.22874</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0</v>
      </c>
      <c r="JE24" s="19">
        <v>0</v>
      </c>
      <c r="JF24" s="19">
        <v>0</v>
      </c>
      <c r="JG24" s="19">
        <v>0</v>
      </c>
      <c r="JH24" s="19"/>
      <c r="JI24" s="19"/>
      <c r="JJ24" s="19"/>
      <c r="JK24" s="19">
        <v>0</v>
      </c>
      <c r="JL24" s="19">
        <v>160.1</v>
      </c>
      <c r="JM24" s="19">
        <v>150.66667000000001</v>
      </c>
      <c r="JN24" s="19">
        <v>150.66667000000001</v>
      </c>
      <c r="JO24" s="19">
        <v>9.4333299999999998</v>
      </c>
      <c r="JP24" s="19">
        <v>0</v>
      </c>
      <c r="JQ24" s="19">
        <v>0</v>
      </c>
      <c r="JR24" s="19">
        <v>0</v>
      </c>
      <c r="JS24" s="19">
        <v>0</v>
      </c>
      <c r="JT24" s="19">
        <v>66.5</v>
      </c>
      <c r="JU24" s="19">
        <v>75.333330000000004</v>
      </c>
      <c r="JV24" s="19">
        <v>75.333330000000004</v>
      </c>
      <c r="JW24" s="19">
        <v>-8.8333300000000001</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3.6</v>
      </c>
      <c r="LE24" s="19">
        <v>3.9931100000000002</v>
      </c>
      <c r="LF24" s="19">
        <v>3.9931100000000002</v>
      </c>
      <c r="LG24" s="19">
        <v>-0.39311000000000001</v>
      </c>
      <c r="LH24" s="19">
        <v>182.8</v>
      </c>
      <c r="LI24" s="19">
        <v>53.134399999999999</v>
      </c>
      <c r="LJ24" s="19">
        <v>53.134399999999999</v>
      </c>
      <c r="LK24" s="19">
        <v>129.66560000000001</v>
      </c>
      <c r="LL24" s="19">
        <v>117.4</v>
      </c>
      <c r="LM24" s="19">
        <v>133.67991000000001</v>
      </c>
      <c r="LN24" s="19">
        <v>133.67993999999999</v>
      </c>
      <c r="LO24" s="19">
        <v>-16.27994</v>
      </c>
      <c r="LP24" s="19"/>
      <c r="LQ24" s="19"/>
      <c r="LR24" s="19"/>
      <c r="LS24" s="19">
        <v>0</v>
      </c>
      <c r="LT24" s="19">
        <v>77.900000000000006</v>
      </c>
      <c r="LU24" s="19">
        <v>78.567740000000001</v>
      </c>
      <c r="LV24" s="19">
        <v>78.567869999999999</v>
      </c>
      <c r="LW24" s="19">
        <v>-0.66786999999999996</v>
      </c>
      <c r="LX24" s="19">
        <v>30.2</v>
      </c>
      <c r="LY24" s="19">
        <v>30.097539999999999</v>
      </c>
      <c r="LZ24" s="19">
        <v>30.097549999999998</v>
      </c>
      <c r="MA24" s="19">
        <v>0.10245</v>
      </c>
      <c r="MB24" s="19"/>
      <c r="MC24" s="19"/>
      <c r="MD24" s="19"/>
      <c r="ME24" s="19">
        <v>0</v>
      </c>
      <c r="MF24" s="19"/>
      <c r="MG24" s="19"/>
      <c r="MH24" s="19"/>
      <c r="MI24" s="19">
        <v>0</v>
      </c>
      <c r="MJ24" s="19"/>
      <c r="MK24" s="19"/>
      <c r="ML24" s="19"/>
      <c r="MM24" s="19">
        <v>0</v>
      </c>
      <c r="MN24" s="19">
        <v>102.2</v>
      </c>
      <c r="MO24" s="19">
        <v>110</v>
      </c>
      <c r="MP24" s="19">
        <v>110</v>
      </c>
      <c r="MQ24" s="19">
        <v>-7.8</v>
      </c>
      <c r="MR24" s="19">
        <v>102.7</v>
      </c>
      <c r="MS24" s="19">
        <v>110</v>
      </c>
      <c r="MT24" s="19">
        <v>110</v>
      </c>
      <c r="MU24" s="19">
        <v>-7.3</v>
      </c>
      <c r="MV24" s="19">
        <v>120.8</v>
      </c>
      <c r="MW24" s="19">
        <v>110</v>
      </c>
      <c r="MX24" s="19">
        <v>110</v>
      </c>
      <c r="MY24" s="19">
        <v>10.8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v>
      </c>
      <c r="OC24" s="19">
        <v>0</v>
      </c>
      <c r="OD24" s="19">
        <v>0</v>
      </c>
      <c r="OE24" s="19">
        <v>0</v>
      </c>
      <c r="OF24" s="19">
        <v>40.799999999999997</v>
      </c>
      <c r="OG24" s="19">
        <v>71.642070000000004</v>
      </c>
      <c r="OH24" s="19">
        <v>71.52</v>
      </c>
      <c r="OI24" s="19">
        <v>-30.72</v>
      </c>
      <c r="OJ24" s="19">
        <v>49.2</v>
      </c>
      <c r="OK24" s="19">
        <v>88.231999999999999</v>
      </c>
      <c r="OL24" s="19">
        <v>88.231999999999999</v>
      </c>
      <c r="OM24" s="19">
        <v>-39.031999999999996</v>
      </c>
      <c r="ON24" s="19">
        <v>9.5</v>
      </c>
      <c r="OO24" s="19">
        <v>11.831</v>
      </c>
      <c r="OP24" s="19">
        <v>11.831</v>
      </c>
      <c r="OQ24" s="19">
        <v>-2.331</v>
      </c>
      <c r="OR24" s="19">
        <v>0</v>
      </c>
      <c r="OS24" s="19">
        <v>0</v>
      </c>
      <c r="OT24" s="19">
        <v>0</v>
      </c>
      <c r="OU24" s="19">
        <v>0</v>
      </c>
      <c r="OV24" s="19">
        <v>0</v>
      </c>
      <c r="OW24" s="19">
        <v>0</v>
      </c>
      <c r="OX24" s="19">
        <v>0</v>
      </c>
      <c r="OY24" s="19">
        <v>0</v>
      </c>
      <c r="OZ24" s="19">
        <v>10</v>
      </c>
      <c r="PA24" s="19">
        <v>9.9830000000000005</v>
      </c>
      <c r="PB24" s="19">
        <v>9.9830000000000005</v>
      </c>
      <c r="PC24" s="19">
        <v>1.7000000000000001E-2</v>
      </c>
      <c r="PD24" s="19">
        <v>5.4</v>
      </c>
      <c r="PE24" s="19">
        <v>5.67</v>
      </c>
      <c r="PF24" s="19">
        <v>5.67</v>
      </c>
      <c r="PG24" s="19">
        <v>-0.27</v>
      </c>
      <c r="PH24" s="19">
        <v>1.1000000000000001</v>
      </c>
      <c r="PI24" s="19">
        <v>1.23</v>
      </c>
      <c r="PJ24" s="19">
        <v>1.23</v>
      </c>
      <c r="PK24" s="19">
        <v>-0.13</v>
      </c>
      <c r="PL24" s="19">
        <v>3.3</v>
      </c>
      <c r="PM24" s="19">
        <v>3.4</v>
      </c>
      <c r="PN24" s="19">
        <v>3.4</v>
      </c>
      <c r="PO24" s="19">
        <v>-0.1</v>
      </c>
      <c r="PP24" s="19">
        <v>5.0999999999999996</v>
      </c>
      <c r="PQ24" s="19">
        <v>5</v>
      </c>
      <c r="PR24" s="19">
        <v>5</v>
      </c>
      <c r="PS24" s="19">
        <v>0.1</v>
      </c>
      <c r="PT24" s="19">
        <v>20.399999999999999</v>
      </c>
      <c r="PU24" s="19">
        <v>19.51219</v>
      </c>
      <c r="PV24" s="19">
        <v>19.51219</v>
      </c>
      <c r="PW24" s="19">
        <v>0.88780999999999999</v>
      </c>
      <c r="PX24" s="19">
        <v>9.6</v>
      </c>
      <c r="PY24" s="19">
        <v>15</v>
      </c>
      <c r="PZ24" s="19">
        <v>19.51219</v>
      </c>
      <c r="QA24" s="19">
        <v>-9.9121900000000007</v>
      </c>
      <c r="QB24" s="19">
        <v>18.399999999999999</v>
      </c>
      <c r="QC24" s="19">
        <v>18.600000000000001</v>
      </c>
      <c r="QD24" s="19">
        <v>17.560980000000001</v>
      </c>
      <c r="QE24" s="19">
        <v>0.83901999999999999</v>
      </c>
      <c r="QF24" s="19">
        <v>3.7</v>
      </c>
      <c r="QG24" s="19">
        <v>3.5</v>
      </c>
      <c r="QH24" s="19">
        <v>3.5</v>
      </c>
      <c r="QI24" s="19">
        <v>0.2</v>
      </c>
      <c r="QJ24" s="19">
        <v>0</v>
      </c>
      <c r="QK24" s="19">
        <v>0</v>
      </c>
      <c r="QL24" s="19">
        <v>0</v>
      </c>
      <c r="QM24" s="19">
        <v>0</v>
      </c>
      <c r="QN24" s="19">
        <v>7.6</v>
      </c>
      <c r="QO24" s="19">
        <v>11.420999999999999</v>
      </c>
      <c r="QP24" s="19">
        <v>11.420999999999999</v>
      </c>
      <c r="QQ24" s="19">
        <v>-3.8210000000000002</v>
      </c>
      <c r="QR24" s="19">
        <v>5.4</v>
      </c>
      <c r="QS24" s="19">
        <v>13.916</v>
      </c>
      <c r="QT24" s="19">
        <v>13.916</v>
      </c>
      <c r="QU24" s="19">
        <v>-8.516</v>
      </c>
      <c r="QV24" s="19">
        <v>8.4</v>
      </c>
      <c r="QW24" s="19">
        <v>17.884</v>
      </c>
      <c r="QX24" s="19">
        <v>17.884</v>
      </c>
      <c r="QY24" s="19">
        <v>-9.484</v>
      </c>
      <c r="QZ24" s="19">
        <v>23.9</v>
      </c>
      <c r="RA24" s="19">
        <v>56</v>
      </c>
      <c r="RB24" s="19">
        <v>47.155999999999999</v>
      </c>
      <c r="RC24" s="19">
        <v>-23.256</v>
      </c>
      <c r="RD24" s="19"/>
      <c r="RE24" s="19"/>
      <c r="RF24" s="19"/>
      <c r="RG24" s="19">
        <v>0</v>
      </c>
      <c r="RH24" s="19"/>
      <c r="RI24" s="19"/>
      <c r="RJ24" s="19"/>
      <c r="RK24" s="19">
        <v>0</v>
      </c>
      <c r="RL24" s="19"/>
      <c r="RM24" s="19"/>
      <c r="RN24" s="19"/>
      <c r="RO24" s="19">
        <v>0</v>
      </c>
      <c r="RP24" s="19"/>
      <c r="RQ24" s="19"/>
      <c r="RR24" s="19"/>
      <c r="RS24" s="19">
        <v>0</v>
      </c>
      <c r="RT24" s="19">
        <v>2.4</v>
      </c>
      <c r="RU24" s="19">
        <v>15.553000000000001</v>
      </c>
      <c r="RV24" s="19">
        <v>15.553000000000001</v>
      </c>
      <c r="RW24" s="19">
        <v>-13.153</v>
      </c>
      <c r="RX24" s="19">
        <v>3</v>
      </c>
      <c r="RY24" s="19">
        <v>3.339</v>
      </c>
      <c r="RZ24" s="19">
        <v>3.339</v>
      </c>
      <c r="SA24" s="19">
        <v>-0.33900000000000002</v>
      </c>
      <c r="SB24" s="19">
        <v>20.2</v>
      </c>
      <c r="SC24" s="19">
        <v>8.4291900000000002</v>
      </c>
      <c r="SD24" s="19">
        <v>19.869240000000001</v>
      </c>
      <c r="SE24" s="19">
        <v>0.33076</v>
      </c>
      <c r="SF24" s="19">
        <v>3</v>
      </c>
      <c r="SG24" s="19">
        <v>2</v>
      </c>
      <c r="SH24" s="19">
        <v>2</v>
      </c>
      <c r="SI24" s="19">
        <v>1</v>
      </c>
      <c r="SJ24" s="19"/>
      <c r="SK24" s="19"/>
      <c r="SL24" s="19">
        <v>0.7</v>
      </c>
      <c r="SM24" s="19">
        <v>-0.7</v>
      </c>
      <c r="SN24" s="19">
        <v>19.8</v>
      </c>
      <c r="SO24" s="19">
        <v>19.121949999999998</v>
      </c>
      <c r="SP24" s="19">
        <v>19.121949999999998</v>
      </c>
      <c r="SQ24" s="19">
        <v>0.67805000000000004</v>
      </c>
      <c r="SR24" s="19">
        <v>12.8</v>
      </c>
      <c r="SS24" s="19">
        <v>12.39024</v>
      </c>
      <c r="ST24" s="19">
        <v>12.39024</v>
      </c>
      <c r="SU24" s="19">
        <v>0.40976000000000001</v>
      </c>
      <c r="SV24" s="19">
        <v>16.600000000000001</v>
      </c>
      <c r="SW24" s="19">
        <v>16.585360000000001</v>
      </c>
      <c r="SX24" s="19">
        <v>16.585370000000001</v>
      </c>
      <c r="SY24" s="19">
        <v>1.4630000000000001E-2</v>
      </c>
      <c r="SZ24" s="19">
        <v>20.2</v>
      </c>
      <c r="TA24" s="19">
        <v>19.51219</v>
      </c>
      <c r="TB24" s="19">
        <v>19.51219</v>
      </c>
      <c r="TC24" s="19">
        <v>0.68781000000000003</v>
      </c>
      <c r="TD24" s="19">
        <v>19.8</v>
      </c>
      <c r="TE24" s="19">
        <v>19.317070000000001</v>
      </c>
      <c r="TF24" s="19">
        <v>19.317070000000001</v>
      </c>
      <c r="TG24" s="19">
        <v>0.48293000000000003</v>
      </c>
      <c r="TH24" s="19">
        <v>19.899999999999999</v>
      </c>
      <c r="TI24" s="19">
        <v>13.25</v>
      </c>
      <c r="TJ24" s="19">
        <v>13.255000000000001</v>
      </c>
      <c r="TK24" s="19">
        <v>6.6449999999999996</v>
      </c>
      <c r="TL24" s="19">
        <v>17.899999999999999</v>
      </c>
      <c r="TM24" s="19">
        <v>16.46</v>
      </c>
      <c r="TN24" s="19">
        <v>16.463999999999999</v>
      </c>
      <c r="TO24" s="19">
        <v>1.4359999999999999</v>
      </c>
      <c r="TP24" s="19">
        <v>30.6</v>
      </c>
      <c r="TQ24" s="19">
        <v>30.106000000000002</v>
      </c>
      <c r="TR24" s="19">
        <v>30.106000000000002</v>
      </c>
      <c r="TS24" s="19">
        <v>0.49399999999999999</v>
      </c>
      <c r="TT24" s="19">
        <v>16.2</v>
      </c>
      <c r="TU24" s="19">
        <v>27.021599999999999</v>
      </c>
      <c r="TV24" s="19">
        <v>29.3</v>
      </c>
      <c r="TW24" s="19">
        <v>-13.1</v>
      </c>
      <c r="TX24" s="19">
        <v>32.1</v>
      </c>
      <c r="TY24" s="19">
        <v>44.275939999999999</v>
      </c>
      <c r="TZ24" s="19">
        <v>36.39</v>
      </c>
      <c r="UA24" s="19">
        <v>-4.29</v>
      </c>
      <c r="UB24" s="19">
        <v>0.6</v>
      </c>
      <c r="UC24" s="19">
        <v>0.91700000000000004</v>
      </c>
      <c r="UD24" s="19">
        <v>0.91700000000000004</v>
      </c>
      <c r="UE24" s="19">
        <v>-0.317</v>
      </c>
      <c r="UF24" s="19">
        <v>0.7</v>
      </c>
      <c r="UG24" s="19">
        <v>1.0209999999999999</v>
      </c>
      <c r="UH24" s="19">
        <v>1.0209999999999999</v>
      </c>
      <c r="UI24" s="19">
        <v>-0.32100000000000001</v>
      </c>
      <c r="UJ24" s="19">
        <v>20.9</v>
      </c>
      <c r="UK24" s="19">
        <v>19.51219</v>
      </c>
      <c r="UL24" s="19">
        <v>19.51219</v>
      </c>
      <c r="UM24" s="19">
        <v>1.38781</v>
      </c>
      <c r="UN24" s="19">
        <v>6.9</v>
      </c>
      <c r="UO24" s="19">
        <v>8</v>
      </c>
      <c r="UP24" s="19">
        <v>8</v>
      </c>
      <c r="UQ24" s="19">
        <v>-1.1000000000000001</v>
      </c>
      <c r="UR24" s="19">
        <v>7.2</v>
      </c>
      <c r="US24" s="19">
        <v>8.4</v>
      </c>
      <c r="UT24" s="19">
        <v>7.4</v>
      </c>
      <c r="UU24" s="19">
        <v>-0.2</v>
      </c>
      <c r="UV24" s="19">
        <v>20.399999999999999</v>
      </c>
      <c r="UW24" s="19">
        <v>19.51219</v>
      </c>
      <c r="UX24" s="19">
        <v>19.51219</v>
      </c>
      <c r="UY24" s="19">
        <v>0.88780999999999999</v>
      </c>
      <c r="UZ24" s="19">
        <v>20.399999999999999</v>
      </c>
      <c r="VA24" s="19">
        <v>19.51219</v>
      </c>
      <c r="VB24" s="19">
        <v>19.51219</v>
      </c>
      <c r="VC24" s="19">
        <v>0.88780999999999999</v>
      </c>
      <c r="VD24" s="19">
        <v>20.2</v>
      </c>
      <c r="VE24" s="19">
        <v>19.51219</v>
      </c>
      <c r="VF24" s="19">
        <v>19.51219</v>
      </c>
      <c r="VG24" s="19">
        <v>0.68781000000000003</v>
      </c>
      <c r="VH24" s="19">
        <v>6.1</v>
      </c>
      <c r="VI24" s="19">
        <v>8.2639999999999993</v>
      </c>
      <c r="VJ24" s="19">
        <v>8.2639999999999993</v>
      </c>
      <c r="VK24" s="19">
        <v>-2.1640000000000001</v>
      </c>
      <c r="VL24" s="19">
        <v>179.9</v>
      </c>
      <c r="VM24" s="19">
        <v>186.86600000000001</v>
      </c>
      <c r="VN24" s="19">
        <v>186.86600000000001</v>
      </c>
      <c r="VO24" s="19">
        <v>-6.9660000000000002</v>
      </c>
      <c r="VP24" s="19">
        <v>7.8</v>
      </c>
      <c r="VQ24" s="19">
        <v>9.0950000000000006</v>
      </c>
      <c r="VR24" s="19">
        <v>9.0950000000000006</v>
      </c>
      <c r="VS24" s="19">
        <v>-1.2949999999999999</v>
      </c>
      <c r="VT24" s="19">
        <v>112.3</v>
      </c>
      <c r="VU24" s="19">
        <v>111.76600000000001</v>
      </c>
      <c r="VV24" s="19">
        <v>111.76600000000001</v>
      </c>
      <c r="VW24" s="19">
        <v>0.53400000000000003</v>
      </c>
      <c r="VX24" s="19">
        <v>0.6</v>
      </c>
      <c r="VY24" s="19">
        <v>0.6</v>
      </c>
      <c r="VZ24" s="19">
        <v>0.6</v>
      </c>
      <c r="WA24" s="19">
        <v>0</v>
      </c>
      <c r="WB24" s="19">
        <v>3.3</v>
      </c>
      <c r="WC24" s="19">
        <v>25</v>
      </c>
      <c r="WD24" s="19">
        <v>21.542999999999999</v>
      </c>
      <c r="WE24" s="19">
        <v>-18.242999999999999</v>
      </c>
      <c r="WF24" s="19">
        <v>0.3</v>
      </c>
      <c r="WG24" s="19">
        <v>19</v>
      </c>
      <c r="WH24" s="19">
        <v>16.100000000000001</v>
      </c>
      <c r="WI24" s="19">
        <v>-15.8</v>
      </c>
      <c r="WJ24" s="19">
        <v>88.7</v>
      </c>
      <c r="WK24" s="19">
        <v>87.960999999999999</v>
      </c>
      <c r="WL24" s="19">
        <v>87.960999999999999</v>
      </c>
      <c r="WM24" s="19">
        <v>0.73899999999999999</v>
      </c>
      <c r="WN24" s="19">
        <v>6.9</v>
      </c>
      <c r="WO24" s="19">
        <v>7.1459999999999999</v>
      </c>
      <c r="WP24" s="19">
        <v>7.1459999999999999</v>
      </c>
      <c r="WQ24" s="19">
        <v>-0.246</v>
      </c>
      <c r="WR24" s="19">
        <v>9.4</v>
      </c>
      <c r="WS24" s="19">
        <v>9.6</v>
      </c>
      <c r="WT24" s="19">
        <v>9.6</v>
      </c>
      <c r="WU24" s="19">
        <v>-0.2</v>
      </c>
      <c r="WV24" s="19">
        <v>19.8</v>
      </c>
      <c r="WW24" s="19">
        <v>19.317070000000001</v>
      </c>
      <c r="WX24" s="19">
        <v>19.317070000000001</v>
      </c>
      <c r="WY24" s="19">
        <v>0.48293000000000003</v>
      </c>
      <c r="WZ24" s="19">
        <v>8.9</v>
      </c>
      <c r="XA24" s="19">
        <v>10.8</v>
      </c>
      <c r="XB24" s="19">
        <v>10.8</v>
      </c>
      <c r="XC24" s="19">
        <v>-1.9</v>
      </c>
      <c r="XD24" s="19"/>
      <c r="XE24" s="19"/>
      <c r="XF24" s="19"/>
      <c r="XG24" s="19">
        <v>0</v>
      </c>
      <c r="XH24" s="19"/>
      <c r="XI24" s="19"/>
      <c r="XJ24" s="19"/>
      <c r="XK24" s="19">
        <v>0</v>
      </c>
      <c r="XL24" s="19">
        <v>16</v>
      </c>
      <c r="XM24" s="19">
        <v>16</v>
      </c>
      <c r="XN24" s="19">
        <v>14</v>
      </c>
      <c r="XO24" s="19">
        <v>2</v>
      </c>
      <c r="XP24" s="19"/>
      <c r="XQ24" s="19"/>
      <c r="XR24" s="19"/>
      <c r="XS24" s="19">
        <v>0</v>
      </c>
      <c r="XT24" s="19"/>
      <c r="XU24" s="19"/>
      <c r="XV24" s="19"/>
      <c r="XW24" s="19">
        <v>0</v>
      </c>
    </row>
    <row r="25" spans="1:647" ht="24" customHeight="1" x14ac:dyDescent="0.3">
      <c r="A25" s="1"/>
      <c r="B25" s="13" t="s">
        <v>64</v>
      </c>
      <c r="C25" s="13" t="s">
        <v>897</v>
      </c>
      <c r="D25" s="14"/>
      <c r="E25" s="14"/>
      <c r="F25" s="14"/>
      <c r="G25" s="14">
        <v>0</v>
      </c>
      <c r="H25" s="14"/>
      <c r="I25" s="14"/>
      <c r="J25" s="14"/>
      <c r="K25" s="14">
        <v>0</v>
      </c>
      <c r="L25" s="14"/>
      <c r="M25" s="14"/>
      <c r="N25" s="14"/>
      <c r="O25" s="14">
        <v>0</v>
      </c>
      <c r="P25" s="14">
        <v>590.70000000000005</v>
      </c>
      <c r="Q25" s="14">
        <v>593.68654000000004</v>
      </c>
      <c r="R25" s="14">
        <v>597.06966999999997</v>
      </c>
      <c r="S25" s="14">
        <v>-6.3696700000000002</v>
      </c>
      <c r="T25" s="14">
        <v>199.9</v>
      </c>
      <c r="U25" s="14">
        <v>193.44329999999999</v>
      </c>
      <c r="V25" s="14">
        <v>195.18487999999999</v>
      </c>
      <c r="W25" s="14">
        <v>4.7151199999999998</v>
      </c>
      <c r="X25" s="14"/>
      <c r="Y25" s="14"/>
      <c r="Z25" s="14">
        <v>0</v>
      </c>
      <c r="AA25" s="14">
        <v>0</v>
      </c>
      <c r="AB25" s="14"/>
      <c r="AC25" s="14"/>
      <c r="AD25" s="14">
        <v>0</v>
      </c>
      <c r="AE25" s="14">
        <v>0</v>
      </c>
      <c r="AF25" s="14">
        <v>90.2</v>
      </c>
      <c r="AG25" s="14">
        <v>92.226330000000004</v>
      </c>
      <c r="AH25" s="14">
        <v>92.226339999999993</v>
      </c>
      <c r="AI25" s="14">
        <v>-2.0263399999999998</v>
      </c>
      <c r="AJ25" s="14">
        <v>228.1</v>
      </c>
      <c r="AK25" s="14">
        <v>235.84762000000001</v>
      </c>
      <c r="AL25" s="14">
        <v>235.84763000000001</v>
      </c>
      <c r="AM25" s="14">
        <v>-7.74763</v>
      </c>
      <c r="AN25" s="14"/>
      <c r="AO25" s="14"/>
      <c r="AP25" s="14"/>
      <c r="AQ25" s="14">
        <v>0</v>
      </c>
      <c r="AR25" s="14"/>
      <c r="AS25" s="14"/>
      <c r="AT25" s="14"/>
      <c r="AU25" s="14">
        <v>0</v>
      </c>
      <c r="AV25" s="14">
        <v>106.6</v>
      </c>
      <c r="AW25" s="14">
        <v>116.66667</v>
      </c>
      <c r="AX25" s="14">
        <v>116.66667</v>
      </c>
      <c r="AY25" s="14">
        <v>-10.06667</v>
      </c>
      <c r="AZ25" s="14">
        <v>106.5</v>
      </c>
      <c r="BA25" s="14">
        <v>116.66667</v>
      </c>
      <c r="BB25" s="14">
        <v>116.66667</v>
      </c>
      <c r="BC25" s="14">
        <v>-10.16667</v>
      </c>
      <c r="BD25" s="14">
        <v>106.9</v>
      </c>
      <c r="BE25" s="14">
        <v>116.66667</v>
      </c>
      <c r="BF25" s="14">
        <v>116.66667</v>
      </c>
      <c r="BG25" s="14">
        <v>-9.7666699999999995</v>
      </c>
      <c r="BH25" s="14">
        <v>207</v>
      </c>
      <c r="BI25" s="14">
        <v>175</v>
      </c>
      <c r="BJ25" s="14">
        <v>175</v>
      </c>
      <c r="BK25" s="14">
        <v>32</v>
      </c>
      <c r="BL25" s="14">
        <v>109</v>
      </c>
      <c r="BM25" s="14">
        <v>119.65812</v>
      </c>
      <c r="BN25" s="14">
        <v>126.92413000000001</v>
      </c>
      <c r="BO25" s="14">
        <v>-17.924130000000002</v>
      </c>
      <c r="BP25" s="14">
        <v>66.900000000000006</v>
      </c>
      <c r="BQ25" s="14">
        <v>59.829059999999998</v>
      </c>
      <c r="BR25" s="14">
        <v>63.462069999999997</v>
      </c>
      <c r="BS25" s="14">
        <v>3.4379300000000002</v>
      </c>
      <c r="BT25" s="14">
        <v>526.70000000000005</v>
      </c>
      <c r="BU25" s="14">
        <v>568.29768000000001</v>
      </c>
      <c r="BV25" s="14">
        <v>568.29854</v>
      </c>
      <c r="BW25" s="14">
        <v>-41.59854</v>
      </c>
      <c r="BX25" s="14">
        <v>10.3</v>
      </c>
      <c r="BY25" s="14">
        <v>5.48888</v>
      </c>
      <c r="BZ25" s="14">
        <v>5.4891500000000004</v>
      </c>
      <c r="CA25" s="14">
        <v>4.8108500000000003</v>
      </c>
      <c r="CB25" s="14"/>
      <c r="CC25" s="14"/>
      <c r="CD25" s="14"/>
      <c r="CE25" s="14">
        <v>0</v>
      </c>
      <c r="CF25" s="14"/>
      <c r="CG25" s="14"/>
      <c r="CH25" s="14"/>
      <c r="CI25" s="14">
        <v>0</v>
      </c>
      <c r="CJ25" s="14"/>
      <c r="CK25" s="14"/>
      <c r="CL25" s="14"/>
      <c r="CM25" s="14">
        <v>0</v>
      </c>
      <c r="CN25" s="14"/>
      <c r="CO25" s="14"/>
      <c r="CP25" s="14"/>
      <c r="CQ25" s="14">
        <v>0</v>
      </c>
      <c r="CR25" s="14">
        <v>162.69999999999999</v>
      </c>
      <c r="CS25" s="14">
        <v>164.70726999999999</v>
      </c>
      <c r="CT25" s="14">
        <v>164.70732000000001</v>
      </c>
      <c r="CU25" s="14">
        <v>-2.00732</v>
      </c>
      <c r="CV25" s="14">
        <v>6</v>
      </c>
      <c r="CW25" s="14">
        <v>5.1346400000000001</v>
      </c>
      <c r="CX25" s="14">
        <v>5.1346499999999997</v>
      </c>
      <c r="CY25" s="14">
        <v>0.86534999999999995</v>
      </c>
      <c r="CZ25" s="14">
        <v>0</v>
      </c>
      <c r="DA25" s="14">
        <v>0</v>
      </c>
      <c r="DB25" s="14">
        <v>0</v>
      </c>
      <c r="DC25" s="14">
        <v>0</v>
      </c>
      <c r="DD25" s="14">
        <v>20.3</v>
      </c>
      <c r="DE25" s="14">
        <v>12.627280000000001</v>
      </c>
      <c r="DF25" s="14">
        <v>12.627280000000001</v>
      </c>
      <c r="DG25" s="14">
        <v>7.67272</v>
      </c>
      <c r="DH25" s="14">
        <v>6.8</v>
      </c>
      <c r="DI25" s="14">
        <v>5.3751899999999999</v>
      </c>
      <c r="DJ25" s="14">
        <v>6.8787000000000003</v>
      </c>
      <c r="DK25" s="14">
        <v>-7.8700000000000006E-2</v>
      </c>
      <c r="DL25" s="14">
        <v>8.8000000000000007</v>
      </c>
      <c r="DM25" s="14">
        <v>8.1735900000000008</v>
      </c>
      <c r="DN25" s="14">
        <v>8.1736000000000004</v>
      </c>
      <c r="DO25" s="14">
        <v>0.62639999999999996</v>
      </c>
      <c r="DP25" s="14">
        <v>74.7</v>
      </c>
      <c r="DQ25" s="14">
        <v>44.764229999999998</v>
      </c>
      <c r="DR25" s="14">
        <v>44.764240000000001</v>
      </c>
      <c r="DS25" s="14">
        <v>29.935759999999998</v>
      </c>
      <c r="DT25" s="14">
        <v>5.4</v>
      </c>
      <c r="DU25" s="14">
        <v>4.7631800000000002</v>
      </c>
      <c r="DV25" s="14">
        <v>4.7632000000000003</v>
      </c>
      <c r="DW25" s="14">
        <v>0.63680000000000003</v>
      </c>
      <c r="DX25" s="14"/>
      <c r="DY25" s="14"/>
      <c r="DZ25" s="14"/>
      <c r="EA25" s="14">
        <v>0</v>
      </c>
      <c r="EB25" s="14"/>
      <c r="EC25" s="14"/>
      <c r="ED25" s="14"/>
      <c r="EE25" s="14">
        <v>0</v>
      </c>
      <c r="EF25" s="14"/>
      <c r="EG25" s="14"/>
      <c r="EH25" s="14"/>
      <c r="EI25" s="14">
        <v>0</v>
      </c>
      <c r="EJ25" s="14">
        <v>109.7</v>
      </c>
      <c r="EK25" s="14">
        <v>81.209350000000001</v>
      </c>
      <c r="EL25" s="14">
        <v>112.90537</v>
      </c>
      <c r="EM25" s="14">
        <v>-3.2053699999999998</v>
      </c>
      <c r="EN25" s="14">
        <v>163</v>
      </c>
      <c r="EO25" s="14">
        <v>221.30106000000001</v>
      </c>
      <c r="EP25" s="14">
        <v>221.30108000000001</v>
      </c>
      <c r="EQ25" s="14">
        <v>-58.301079999999999</v>
      </c>
      <c r="ER25" s="14">
        <v>66.7</v>
      </c>
      <c r="ES25" s="14"/>
      <c r="ET25" s="14">
        <v>0</v>
      </c>
      <c r="EU25" s="14">
        <v>66.7</v>
      </c>
      <c r="EV25" s="14"/>
      <c r="EW25" s="14"/>
      <c r="EX25" s="14"/>
      <c r="EY25" s="14">
        <v>0</v>
      </c>
      <c r="EZ25" s="14"/>
      <c r="FA25" s="14"/>
      <c r="FB25" s="14"/>
      <c r="FC25" s="14">
        <v>0</v>
      </c>
      <c r="FD25" s="14">
        <v>6.5</v>
      </c>
      <c r="FE25" s="14">
        <v>6.39</v>
      </c>
      <c r="FF25" s="14">
        <v>6.39</v>
      </c>
      <c r="FG25" s="14">
        <v>0.11</v>
      </c>
      <c r="FH25" s="14">
        <v>147.80000000000001</v>
      </c>
      <c r="FI25" s="14">
        <v>229.57073</v>
      </c>
      <c r="FJ25" s="14">
        <v>229.57073</v>
      </c>
      <c r="FK25" s="14">
        <v>-81.77073</v>
      </c>
      <c r="FL25" s="14">
        <v>81.7</v>
      </c>
      <c r="FM25" s="14">
        <v>79.194270000000003</v>
      </c>
      <c r="FN25" s="14">
        <v>76.379589999999993</v>
      </c>
      <c r="FO25" s="14">
        <v>5.3204099999999999</v>
      </c>
      <c r="FP25" s="14">
        <v>121.6</v>
      </c>
      <c r="FQ25" s="14">
        <v>150.27982</v>
      </c>
      <c r="FR25" s="14">
        <v>150.27984000000001</v>
      </c>
      <c r="FS25" s="14">
        <v>-28.679839999999999</v>
      </c>
      <c r="FT25" s="14">
        <v>42.3</v>
      </c>
      <c r="FU25" s="14">
        <v>41.498939999999997</v>
      </c>
      <c r="FV25" s="14">
        <v>41.498959999999997</v>
      </c>
      <c r="FW25" s="14">
        <v>0.80103999999999997</v>
      </c>
      <c r="FX25" s="14">
        <v>9.4</v>
      </c>
      <c r="FY25" s="14">
        <v>9.6428899999999995</v>
      </c>
      <c r="FZ25" s="14">
        <v>9.6429299999999998</v>
      </c>
      <c r="GA25" s="14">
        <v>-0.24293000000000001</v>
      </c>
      <c r="GB25" s="14">
        <v>19.7</v>
      </c>
      <c r="GC25" s="14">
        <v>19.121949999999998</v>
      </c>
      <c r="GD25" s="14">
        <v>19.121949999999998</v>
      </c>
      <c r="GE25" s="14">
        <v>0.57804999999999995</v>
      </c>
      <c r="GF25" s="14">
        <v>85.7</v>
      </c>
      <c r="GG25" s="14">
        <v>87.657520000000005</v>
      </c>
      <c r="GH25" s="14">
        <v>87.657560000000004</v>
      </c>
      <c r="GI25" s="14">
        <v>-1.95756</v>
      </c>
      <c r="GJ25" s="14">
        <v>0</v>
      </c>
      <c r="GK25" s="14">
        <v>0</v>
      </c>
      <c r="GL25" s="14">
        <v>0</v>
      </c>
      <c r="GM25" s="14">
        <v>0</v>
      </c>
      <c r="GN25" s="14">
        <v>0</v>
      </c>
      <c r="GO25" s="14">
        <v>0</v>
      </c>
      <c r="GP25" s="14">
        <v>0</v>
      </c>
      <c r="GQ25" s="14">
        <v>0</v>
      </c>
      <c r="GR25" s="14">
        <v>0</v>
      </c>
      <c r="GS25" s="14"/>
      <c r="GT25" s="14"/>
      <c r="GU25" s="14">
        <v>0</v>
      </c>
      <c r="GV25" s="14">
        <v>108.1</v>
      </c>
      <c r="GW25" s="14">
        <v>108.91672</v>
      </c>
      <c r="GX25" s="14">
        <v>110.91316999999999</v>
      </c>
      <c r="GY25" s="14">
        <v>-2.8131699999999999</v>
      </c>
      <c r="GZ25" s="14">
        <v>5.9</v>
      </c>
      <c r="HA25" s="14"/>
      <c r="HB25" s="14">
        <v>9.09</v>
      </c>
      <c r="HC25" s="14">
        <v>-3.19</v>
      </c>
      <c r="HD25" s="14">
        <v>9.1</v>
      </c>
      <c r="HE25" s="14">
        <v>9.9490599999999993</v>
      </c>
      <c r="HF25" s="14">
        <v>9.9490999999999996</v>
      </c>
      <c r="HG25" s="14">
        <v>-0.84909999999999997</v>
      </c>
      <c r="HH25" s="14">
        <v>45</v>
      </c>
      <c r="HI25" s="14">
        <v>44.250709999999998</v>
      </c>
      <c r="HJ25" s="14">
        <v>47.26634</v>
      </c>
      <c r="HK25" s="14">
        <v>-2.26634</v>
      </c>
      <c r="HL25" s="14">
        <v>22</v>
      </c>
      <c r="HM25" s="14">
        <v>29.99999</v>
      </c>
      <c r="HN25" s="14">
        <v>30</v>
      </c>
      <c r="HO25" s="14">
        <v>-8</v>
      </c>
      <c r="HP25" s="14">
        <v>3.8</v>
      </c>
      <c r="HQ25" s="14">
        <v>3.8872499999999999</v>
      </c>
      <c r="HR25" s="14">
        <v>3.8872599999999999</v>
      </c>
      <c r="HS25" s="14">
        <v>-8.7260000000000004E-2</v>
      </c>
      <c r="HT25" s="14">
        <v>37.4</v>
      </c>
      <c r="HU25" s="14">
        <v>33.323270000000001</v>
      </c>
      <c r="HV25" s="14">
        <v>33.323279999999997</v>
      </c>
      <c r="HW25" s="14">
        <v>4.0767199999999999</v>
      </c>
      <c r="HX25" s="14">
        <v>170.9</v>
      </c>
      <c r="HY25" s="14">
        <v>171.54183</v>
      </c>
      <c r="HZ25" s="14">
        <v>171.54185000000001</v>
      </c>
      <c r="IA25" s="14">
        <v>-0.64185000000000003</v>
      </c>
      <c r="IB25" s="14">
        <v>47.3</v>
      </c>
      <c r="IC25" s="14">
        <v>32.435099999999998</v>
      </c>
      <c r="ID25" s="14">
        <v>47.67127</v>
      </c>
      <c r="IE25" s="14">
        <v>-0.37126999999999999</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0</v>
      </c>
      <c r="JE25" s="14">
        <v>0</v>
      </c>
      <c r="JF25" s="14">
        <v>0</v>
      </c>
      <c r="JG25" s="14">
        <v>0</v>
      </c>
      <c r="JH25" s="14"/>
      <c r="JI25" s="14"/>
      <c r="JJ25" s="14"/>
      <c r="JK25" s="14">
        <v>0</v>
      </c>
      <c r="JL25" s="14">
        <v>160.1</v>
      </c>
      <c r="JM25" s="14">
        <v>150.66667000000001</v>
      </c>
      <c r="JN25" s="14">
        <v>150.66667000000001</v>
      </c>
      <c r="JO25" s="14">
        <v>9.4333299999999998</v>
      </c>
      <c r="JP25" s="14">
        <v>0</v>
      </c>
      <c r="JQ25" s="14">
        <v>0</v>
      </c>
      <c r="JR25" s="14">
        <v>0</v>
      </c>
      <c r="JS25" s="14">
        <v>0</v>
      </c>
      <c r="JT25" s="14">
        <v>66.900000000000006</v>
      </c>
      <c r="JU25" s="14">
        <v>75.333330000000004</v>
      </c>
      <c r="JV25" s="14">
        <v>75.333330000000004</v>
      </c>
      <c r="JW25" s="14">
        <v>-8.4333299999999998</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3.6</v>
      </c>
      <c r="LE25" s="14">
        <v>3.9931100000000002</v>
      </c>
      <c r="LF25" s="14">
        <v>3.9931199999999998</v>
      </c>
      <c r="LG25" s="14">
        <v>-0.39312000000000002</v>
      </c>
      <c r="LH25" s="14">
        <v>172.8</v>
      </c>
      <c r="LI25" s="14">
        <v>53.134399999999999</v>
      </c>
      <c r="LJ25" s="14">
        <v>68.612650000000002</v>
      </c>
      <c r="LK25" s="14">
        <v>104.18735</v>
      </c>
      <c r="LL25" s="14">
        <v>109</v>
      </c>
      <c r="LM25" s="14">
        <v>133.67991000000001</v>
      </c>
      <c r="LN25" s="14">
        <v>133.67995999999999</v>
      </c>
      <c r="LO25" s="14">
        <v>-24.679960000000001</v>
      </c>
      <c r="LP25" s="14"/>
      <c r="LQ25" s="14"/>
      <c r="LR25" s="14"/>
      <c r="LS25" s="14">
        <v>0</v>
      </c>
      <c r="LT25" s="14">
        <v>79.099999999999994</v>
      </c>
      <c r="LU25" s="14">
        <v>78.567700000000002</v>
      </c>
      <c r="LV25" s="14">
        <v>78.567999999999998</v>
      </c>
      <c r="LW25" s="14">
        <v>0.53200000000000003</v>
      </c>
      <c r="LX25" s="14">
        <v>29.6</v>
      </c>
      <c r="LY25" s="14">
        <v>30.097539999999999</v>
      </c>
      <c r="LZ25" s="14">
        <v>30.097560000000001</v>
      </c>
      <c r="MA25" s="14">
        <v>-0.49756</v>
      </c>
      <c r="MB25" s="14"/>
      <c r="MC25" s="14"/>
      <c r="MD25" s="14"/>
      <c r="ME25" s="14">
        <v>0</v>
      </c>
      <c r="MF25" s="14"/>
      <c r="MG25" s="14"/>
      <c r="MH25" s="14"/>
      <c r="MI25" s="14">
        <v>0</v>
      </c>
      <c r="MJ25" s="14"/>
      <c r="MK25" s="14"/>
      <c r="ML25" s="14"/>
      <c r="MM25" s="14">
        <v>0</v>
      </c>
      <c r="MN25" s="14">
        <v>103.2</v>
      </c>
      <c r="MO25" s="14">
        <v>110</v>
      </c>
      <c r="MP25" s="14">
        <v>110</v>
      </c>
      <c r="MQ25" s="14">
        <v>-6.8</v>
      </c>
      <c r="MR25" s="14">
        <v>102.6</v>
      </c>
      <c r="MS25" s="14">
        <v>110</v>
      </c>
      <c r="MT25" s="14">
        <v>110</v>
      </c>
      <c r="MU25" s="14">
        <v>-7.4</v>
      </c>
      <c r="MV25" s="14">
        <v>122.4</v>
      </c>
      <c r="MW25" s="14">
        <v>110</v>
      </c>
      <c r="MX25" s="14">
        <v>110</v>
      </c>
      <c r="MY25" s="14">
        <v>12.4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v>
      </c>
      <c r="OC25" s="14">
        <v>0</v>
      </c>
      <c r="OD25" s="14">
        <v>0</v>
      </c>
      <c r="OE25" s="14">
        <v>0</v>
      </c>
      <c r="OF25" s="14">
        <v>58.8</v>
      </c>
      <c r="OG25" s="14">
        <v>77.231059999999999</v>
      </c>
      <c r="OH25" s="14">
        <v>71.87</v>
      </c>
      <c r="OI25" s="14">
        <v>-13.07</v>
      </c>
      <c r="OJ25" s="14">
        <v>72.599999999999994</v>
      </c>
      <c r="OK25" s="14">
        <v>90</v>
      </c>
      <c r="OL25" s="14">
        <v>92.456000000000003</v>
      </c>
      <c r="OM25" s="14">
        <v>-19.856000000000002</v>
      </c>
      <c r="ON25" s="14">
        <v>10.4</v>
      </c>
      <c r="OO25" s="14">
        <v>12.37</v>
      </c>
      <c r="OP25" s="14">
        <v>12.37</v>
      </c>
      <c r="OQ25" s="14">
        <v>-1.97</v>
      </c>
      <c r="OR25" s="14">
        <v>0.1</v>
      </c>
      <c r="OS25" s="14">
        <v>0.1</v>
      </c>
      <c r="OT25" s="14">
        <v>0.1</v>
      </c>
      <c r="OU25" s="14">
        <v>0</v>
      </c>
      <c r="OV25" s="14">
        <v>0</v>
      </c>
      <c r="OW25" s="14">
        <v>0</v>
      </c>
      <c r="OX25" s="14">
        <v>0</v>
      </c>
      <c r="OY25" s="14">
        <v>0</v>
      </c>
      <c r="OZ25" s="14">
        <v>9.9</v>
      </c>
      <c r="PA25" s="14">
        <v>9.9830000000000005</v>
      </c>
      <c r="PB25" s="14">
        <v>9.9830000000000005</v>
      </c>
      <c r="PC25" s="14">
        <v>-8.3000000000000004E-2</v>
      </c>
      <c r="PD25" s="14">
        <v>5.6</v>
      </c>
      <c r="PE25" s="14">
        <v>5.67</v>
      </c>
      <c r="PF25" s="14">
        <v>5.67</v>
      </c>
      <c r="PG25" s="14">
        <v>-7.0000000000000007E-2</v>
      </c>
      <c r="PH25" s="14">
        <v>1.1000000000000001</v>
      </c>
      <c r="PI25" s="14">
        <v>1.23</v>
      </c>
      <c r="PJ25" s="14">
        <v>1.23</v>
      </c>
      <c r="PK25" s="14">
        <v>-0.13</v>
      </c>
      <c r="PL25" s="14">
        <v>3.5</v>
      </c>
      <c r="PM25" s="14">
        <v>3.4</v>
      </c>
      <c r="PN25" s="14">
        <v>3.4</v>
      </c>
      <c r="PO25" s="14">
        <v>0.1</v>
      </c>
      <c r="PP25" s="14">
        <v>5.0999999999999996</v>
      </c>
      <c r="PQ25" s="14">
        <v>5</v>
      </c>
      <c r="PR25" s="14">
        <v>5</v>
      </c>
      <c r="PS25" s="14">
        <v>0.1</v>
      </c>
      <c r="PT25" s="14">
        <v>19.899999999999999</v>
      </c>
      <c r="PU25" s="14">
        <v>19.51219</v>
      </c>
      <c r="PV25" s="14">
        <v>19.5122</v>
      </c>
      <c r="PW25" s="14">
        <v>0.38779999999999998</v>
      </c>
      <c r="PX25" s="14">
        <v>10.8</v>
      </c>
      <c r="PY25" s="14">
        <v>15</v>
      </c>
      <c r="PZ25" s="14">
        <v>19.5122</v>
      </c>
      <c r="QA25" s="14">
        <v>-8.7121999999999993</v>
      </c>
      <c r="QB25" s="14">
        <v>18.5</v>
      </c>
      <c r="QC25" s="14">
        <v>18.600000000000001</v>
      </c>
      <c r="QD25" s="14">
        <v>17.560980000000001</v>
      </c>
      <c r="QE25" s="14">
        <v>0.93901999999999997</v>
      </c>
      <c r="QF25" s="14">
        <v>3.7</v>
      </c>
      <c r="QG25" s="14">
        <v>3.5</v>
      </c>
      <c r="QH25" s="14">
        <v>3.5</v>
      </c>
      <c r="QI25" s="14">
        <v>0.2</v>
      </c>
      <c r="QJ25" s="14">
        <v>0</v>
      </c>
      <c r="QK25" s="14">
        <v>0</v>
      </c>
      <c r="QL25" s="14">
        <v>0</v>
      </c>
      <c r="QM25" s="14">
        <v>0</v>
      </c>
      <c r="QN25" s="14">
        <v>10.7</v>
      </c>
      <c r="QO25" s="14">
        <v>11.708</v>
      </c>
      <c r="QP25" s="14">
        <v>11.708</v>
      </c>
      <c r="QQ25" s="14">
        <v>-1.008</v>
      </c>
      <c r="QR25" s="14">
        <v>12.5</v>
      </c>
      <c r="QS25" s="14">
        <v>14.417999999999999</v>
      </c>
      <c r="QT25" s="14">
        <v>14.417999999999999</v>
      </c>
      <c r="QU25" s="14">
        <v>-1.9179999999999999</v>
      </c>
      <c r="QV25" s="14">
        <v>11.5</v>
      </c>
      <c r="QW25" s="14">
        <v>18.489999999999998</v>
      </c>
      <c r="QX25" s="14">
        <v>18.489999999999998</v>
      </c>
      <c r="QY25" s="14">
        <v>-6.99</v>
      </c>
      <c r="QZ25" s="14">
        <v>30.8</v>
      </c>
      <c r="RA25" s="14">
        <v>59</v>
      </c>
      <c r="RB25" s="14">
        <v>49.847000000000001</v>
      </c>
      <c r="RC25" s="14">
        <v>-19.047000000000001</v>
      </c>
      <c r="RD25" s="14"/>
      <c r="RE25" s="14"/>
      <c r="RF25" s="14"/>
      <c r="RG25" s="14">
        <v>0</v>
      </c>
      <c r="RH25" s="14"/>
      <c r="RI25" s="14"/>
      <c r="RJ25" s="14"/>
      <c r="RK25" s="14">
        <v>0</v>
      </c>
      <c r="RL25" s="14"/>
      <c r="RM25" s="14"/>
      <c r="RN25" s="14"/>
      <c r="RO25" s="14">
        <v>0</v>
      </c>
      <c r="RP25" s="14"/>
      <c r="RQ25" s="14"/>
      <c r="RR25" s="14"/>
      <c r="RS25" s="14">
        <v>0</v>
      </c>
      <c r="RT25" s="14">
        <v>3.5</v>
      </c>
      <c r="RU25" s="14">
        <v>16.527000000000001</v>
      </c>
      <c r="RV25" s="14">
        <v>16.527000000000001</v>
      </c>
      <c r="RW25" s="14">
        <v>-13.026999999999999</v>
      </c>
      <c r="RX25" s="14">
        <v>3.4</v>
      </c>
      <c r="RY25" s="14">
        <v>3.339</v>
      </c>
      <c r="RZ25" s="14">
        <v>3.339</v>
      </c>
      <c r="SA25" s="14">
        <v>6.0999999999999999E-2</v>
      </c>
      <c r="SB25" s="14">
        <v>20.2</v>
      </c>
      <c r="SC25" s="14">
        <v>15.96827</v>
      </c>
      <c r="SD25" s="14">
        <v>19.869240000000001</v>
      </c>
      <c r="SE25" s="14">
        <v>0.33076</v>
      </c>
      <c r="SF25" s="14">
        <v>3.2</v>
      </c>
      <c r="SG25" s="14">
        <v>2</v>
      </c>
      <c r="SH25" s="14">
        <v>2</v>
      </c>
      <c r="SI25" s="14">
        <v>1.2</v>
      </c>
      <c r="SJ25" s="14"/>
      <c r="SK25" s="14"/>
      <c r="SL25" s="14">
        <v>0.7</v>
      </c>
      <c r="SM25" s="14">
        <v>-0.7</v>
      </c>
      <c r="SN25" s="14">
        <v>19.8</v>
      </c>
      <c r="SO25" s="14">
        <v>19.121949999999998</v>
      </c>
      <c r="SP25" s="14">
        <v>19.121949999999998</v>
      </c>
      <c r="SQ25" s="14">
        <v>0.67805000000000004</v>
      </c>
      <c r="SR25" s="14">
        <v>12.8</v>
      </c>
      <c r="SS25" s="14">
        <v>12.39024</v>
      </c>
      <c r="ST25" s="14">
        <v>12.39024</v>
      </c>
      <c r="SU25" s="14">
        <v>0.40976000000000001</v>
      </c>
      <c r="SV25" s="14">
        <v>16.3</v>
      </c>
      <c r="SW25" s="14">
        <v>16.585360000000001</v>
      </c>
      <c r="SX25" s="14">
        <v>16.585370000000001</v>
      </c>
      <c r="SY25" s="14">
        <v>-0.28537000000000001</v>
      </c>
      <c r="SZ25" s="14">
        <v>20.2</v>
      </c>
      <c r="TA25" s="14">
        <v>19.51219</v>
      </c>
      <c r="TB25" s="14">
        <v>19.5122</v>
      </c>
      <c r="TC25" s="14">
        <v>0.68779999999999997</v>
      </c>
      <c r="TD25" s="14">
        <v>20</v>
      </c>
      <c r="TE25" s="14">
        <v>19.317070000000001</v>
      </c>
      <c r="TF25" s="14">
        <v>19.317070000000001</v>
      </c>
      <c r="TG25" s="14">
        <v>0.68293000000000004</v>
      </c>
      <c r="TH25" s="14">
        <v>18.100000000000001</v>
      </c>
      <c r="TI25" s="14">
        <v>11.77</v>
      </c>
      <c r="TJ25" s="14">
        <v>11.772</v>
      </c>
      <c r="TK25" s="14">
        <v>6.3280000000000003</v>
      </c>
      <c r="TL25" s="14">
        <v>24</v>
      </c>
      <c r="TM25" s="14">
        <v>16.809999999999999</v>
      </c>
      <c r="TN25" s="14">
        <v>16.806000000000001</v>
      </c>
      <c r="TO25" s="14">
        <v>7.194</v>
      </c>
      <c r="TP25" s="14">
        <v>32.4</v>
      </c>
      <c r="TQ25" s="14">
        <v>31.92</v>
      </c>
      <c r="TR25" s="14">
        <v>31.92</v>
      </c>
      <c r="TS25" s="14">
        <v>0.48</v>
      </c>
      <c r="TT25" s="14">
        <v>17.2</v>
      </c>
      <c r="TU25" s="14">
        <v>30.227740000000001</v>
      </c>
      <c r="TV25" s="14">
        <v>28.46</v>
      </c>
      <c r="TW25" s="14">
        <v>-11.26</v>
      </c>
      <c r="TX25" s="14">
        <v>32.299999999999997</v>
      </c>
      <c r="TY25" s="14">
        <v>42.33849</v>
      </c>
      <c r="TZ25" s="14">
        <v>35.01</v>
      </c>
      <c r="UA25" s="14">
        <v>-2.71</v>
      </c>
      <c r="UB25" s="14">
        <v>1.3</v>
      </c>
      <c r="UC25" s="14">
        <v>1.1890000000000001</v>
      </c>
      <c r="UD25" s="14">
        <v>1.1890000000000001</v>
      </c>
      <c r="UE25" s="14">
        <v>0.111</v>
      </c>
      <c r="UF25" s="14">
        <v>0.8</v>
      </c>
      <c r="UG25" s="14">
        <v>1.373</v>
      </c>
      <c r="UH25" s="14">
        <v>1.373</v>
      </c>
      <c r="UI25" s="14">
        <v>-0.57299999999999995</v>
      </c>
      <c r="UJ25" s="14">
        <v>20.9</v>
      </c>
      <c r="UK25" s="14">
        <v>19.51219</v>
      </c>
      <c r="UL25" s="14">
        <v>19.5122</v>
      </c>
      <c r="UM25" s="14">
        <v>1.3877999999999999</v>
      </c>
      <c r="UN25" s="14">
        <v>7.1</v>
      </c>
      <c r="UO25" s="14">
        <v>8</v>
      </c>
      <c r="UP25" s="14">
        <v>8</v>
      </c>
      <c r="UQ25" s="14">
        <v>-0.9</v>
      </c>
      <c r="UR25" s="14">
        <v>7.3</v>
      </c>
      <c r="US25" s="14">
        <v>8.4</v>
      </c>
      <c r="UT25" s="14">
        <v>7.4</v>
      </c>
      <c r="UU25" s="14">
        <v>-0.1</v>
      </c>
      <c r="UV25" s="14">
        <v>20.399999999999999</v>
      </c>
      <c r="UW25" s="14">
        <v>19.51219</v>
      </c>
      <c r="UX25" s="14">
        <v>19.5122</v>
      </c>
      <c r="UY25" s="14">
        <v>0.88780000000000003</v>
      </c>
      <c r="UZ25" s="14">
        <v>20.399999999999999</v>
      </c>
      <c r="VA25" s="14">
        <v>19.51219</v>
      </c>
      <c r="VB25" s="14">
        <v>19.5122</v>
      </c>
      <c r="VC25" s="14">
        <v>0.88780000000000003</v>
      </c>
      <c r="VD25" s="14">
        <v>20.2</v>
      </c>
      <c r="VE25" s="14">
        <v>19.51219</v>
      </c>
      <c r="VF25" s="14">
        <v>19.5122</v>
      </c>
      <c r="VG25" s="14">
        <v>0.68779999999999997</v>
      </c>
      <c r="VH25" s="14">
        <v>7.1</v>
      </c>
      <c r="VI25" s="14">
        <v>8.9309999999999992</v>
      </c>
      <c r="VJ25" s="14">
        <v>8.9309999999999992</v>
      </c>
      <c r="VK25" s="14">
        <v>-1.831</v>
      </c>
      <c r="VL25" s="14">
        <v>196.5</v>
      </c>
      <c r="VM25" s="14">
        <v>224.29499999999999</v>
      </c>
      <c r="VN25" s="14">
        <v>224.29499999999999</v>
      </c>
      <c r="VO25" s="14">
        <v>-27.795000000000002</v>
      </c>
      <c r="VP25" s="14">
        <v>10.199999999999999</v>
      </c>
      <c r="VQ25" s="14">
        <v>10.976000000000001</v>
      </c>
      <c r="VR25" s="14">
        <v>10.976000000000001</v>
      </c>
      <c r="VS25" s="14">
        <v>-0.77600000000000002</v>
      </c>
      <c r="VT25" s="14">
        <v>131.5</v>
      </c>
      <c r="VU25" s="14">
        <v>125.75700000000001</v>
      </c>
      <c r="VV25" s="14">
        <v>125.75700000000001</v>
      </c>
      <c r="VW25" s="14">
        <v>5.7430000000000003</v>
      </c>
      <c r="VX25" s="14">
        <v>0.6</v>
      </c>
      <c r="VY25" s="14">
        <v>0.6</v>
      </c>
      <c r="VZ25" s="14">
        <v>0.6</v>
      </c>
      <c r="WA25" s="14">
        <v>0</v>
      </c>
      <c r="WB25" s="14">
        <v>0.8</v>
      </c>
      <c r="WC25" s="14">
        <v>25</v>
      </c>
      <c r="WD25" s="14">
        <v>18.577999999999999</v>
      </c>
      <c r="WE25" s="14">
        <v>-17.777999999999999</v>
      </c>
      <c r="WF25" s="14">
        <v>0.2</v>
      </c>
      <c r="WG25" s="14">
        <v>20</v>
      </c>
      <c r="WH25" s="14">
        <v>13.978</v>
      </c>
      <c r="WI25" s="14">
        <v>-13.778</v>
      </c>
      <c r="WJ25" s="14">
        <v>93</v>
      </c>
      <c r="WK25" s="14">
        <v>91.08</v>
      </c>
      <c r="WL25" s="14">
        <v>91.08</v>
      </c>
      <c r="WM25" s="14">
        <v>1.92</v>
      </c>
      <c r="WN25" s="14">
        <v>9.6999999999999993</v>
      </c>
      <c r="WO25" s="14">
        <v>9.2899999999999991</v>
      </c>
      <c r="WP25" s="14">
        <v>9.2899999999999991</v>
      </c>
      <c r="WQ25" s="14">
        <v>0.41</v>
      </c>
      <c r="WR25" s="14">
        <v>9.4</v>
      </c>
      <c r="WS25" s="14">
        <v>9.6</v>
      </c>
      <c r="WT25" s="14">
        <v>9.6</v>
      </c>
      <c r="WU25" s="14">
        <v>-0.2</v>
      </c>
      <c r="WV25" s="14">
        <v>20</v>
      </c>
      <c r="WW25" s="14">
        <v>19.317070000000001</v>
      </c>
      <c r="WX25" s="14">
        <v>19.317070000000001</v>
      </c>
      <c r="WY25" s="14">
        <v>0.68293000000000004</v>
      </c>
      <c r="WZ25" s="14">
        <v>9.1999999999999993</v>
      </c>
      <c r="XA25" s="14">
        <v>10.8</v>
      </c>
      <c r="XB25" s="14">
        <v>10.8</v>
      </c>
      <c r="XC25" s="14">
        <v>-1.6</v>
      </c>
      <c r="XD25" s="14"/>
      <c r="XE25" s="14"/>
      <c r="XF25" s="14"/>
      <c r="XG25" s="14">
        <v>0</v>
      </c>
      <c r="XH25" s="14"/>
      <c r="XI25" s="14"/>
      <c r="XJ25" s="14"/>
      <c r="XK25" s="14">
        <v>0</v>
      </c>
      <c r="XL25" s="14">
        <v>16.5</v>
      </c>
      <c r="XM25" s="14">
        <v>16</v>
      </c>
      <c r="XN25" s="14">
        <v>14</v>
      </c>
      <c r="XO25" s="14">
        <v>2.5</v>
      </c>
      <c r="XP25" s="14"/>
      <c r="XQ25" s="14"/>
      <c r="XR25" s="14"/>
      <c r="XS25" s="14">
        <v>0</v>
      </c>
      <c r="XT25" s="14"/>
      <c r="XU25" s="14"/>
      <c r="XV25" s="14"/>
      <c r="XW25" s="14">
        <v>0</v>
      </c>
    </row>
    <row r="26" spans="1:647" ht="24" customHeight="1" x14ac:dyDescent="0.3">
      <c r="A26" s="1"/>
      <c r="B26" s="16" t="s">
        <v>64</v>
      </c>
      <c r="C26" s="16" t="s">
        <v>898</v>
      </c>
      <c r="D26" s="17"/>
      <c r="E26" s="17"/>
      <c r="F26" s="17"/>
      <c r="G26" s="17">
        <v>0</v>
      </c>
      <c r="H26" s="17"/>
      <c r="I26" s="17"/>
      <c r="J26" s="17"/>
      <c r="K26" s="17">
        <v>0</v>
      </c>
      <c r="L26" s="17"/>
      <c r="M26" s="17"/>
      <c r="N26" s="17"/>
      <c r="O26" s="17">
        <v>0</v>
      </c>
      <c r="P26" s="17">
        <v>599.70000000000005</v>
      </c>
      <c r="Q26" s="17">
        <v>597.06966999999997</v>
      </c>
      <c r="R26" s="17">
        <v>597.06966999999997</v>
      </c>
      <c r="S26" s="17">
        <v>2.6303299999999998</v>
      </c>
      <c r="T26" s="17">
        <v>201.7</v>
      </c>
      <c r="U26" s="17">
        <v>195.18487999999999</v>
      </c>
      <c r="V26" s="17">
        <v>195.18487999999999</v>
      </c>
      <c r="W26" s="17">
        <v>6.5151199999999996</v>
      </c>
      <c r="X26" s="17"/>
      <c r="Y26" s="17"/>
      <c r="Z26" s="17">
        <v>0</v>
      </c>
      <c r="AA26" s="17">
        <v>0</v>
      </c>
      <c r="AB26" s="17"/>
      <c r="AC26" s="17"/>
      <c r="AD26" s="17">
        <v>0</v>
      </c>
      <c r="AE26" s="17">
        <v>0</v>
      </c>
      <c r="AF26" s="17">
        <v>89.7</v>
      </c>
      <c r="AG26" s="17">
        <v>90.091040000000007</v>
      </c>
      <c r="AH26" s="17">
        <v>89.210880000000003</v>
      </c>
      <c r="AI26" s="17">
        <v>0.48912</v>
      </c>
      <c r="AJ26" s="17">
        <v>228.8</v>
      </c>
      <c r="AK26" s="17">
        <v>235.84763000000001</v>
      </c>
      <c r="AL26" s="17">
        <v>235.84763000000001</v>
      </c>
      <c r="AM26" s="17">
        <v>-7.0476299999999998</v>
      </c>
      <c r="AN26" s="17"/>
      <c r="AO26" s="17"/>
      <c r="AP26" s="17"/>
      <c r="AQ26" s="17">
        <v>0</v>
      </c>
      <c r="AR26" s="17"/>
      <c r="AS26" s="17"/>
      <c r="AT26" s="17"/>
      <c r="AU26" s="17">
        <v>0</v>
      </c>
      <c r="AV26" s="17">
        <v>106.5</v>
      </c>
      <c r="AW26" s="17">
        <v>116.66667</v>
      </c>
      <c r="AX26" s="17">
        <v>116.66667</v>
      </c>
      <c r="AY26" s="17">
        <v>-10.16667</v>
      </c>
      <c r="AZ26" s="17">
        <v>105.6</v>
      </c>
      <c r="BA26" s="17">
        <v>116.66667</v>
      </c>
      <c r="BB26" s="17">
        <v>116.66667</v>
      </c>
      <c r="BC26" s="17">
        <v>-11.06667</v>
      </c>
      <c r="BD26" s="17">
        <v>106.2</v>
      </c>
      <c r="BE26" s="17">
        <v>116.66667</v>
      </c>
      <c r="BF26" s="17">
        <v>116.66667</v>
      </c>
      <c r="BG26" s="17">
        <v>-10.466670000000001</v>
      </c>
      <c r="BH26" s="17">
        <v>207.5</v>
      </c>
      <c r="BI26" s="17">
        <v>175</v>
      </c>
      <c r="BJ26" s="17">
        <v>175</v>
      </c>
      <c r="BK26" s="17">
        <v>32.5</v>
      </c>
      <c r="BL26" s="17">
        <v>109.1</v>
      </c>
      <c r="BM26" s="17">
        <v>119.65812</v>
      </c>
      <c r="BN26" s="17">
        <v>184.34766999999999</v>
      </c>
      <c r="BO26" s="17">
        <v>-75.247669999999999</v>
      </c>
      <c r="BP26" s="17">
        <v>66.8</v>
      </c>
      <c r="BQ26" s="17">
        <v>59.829059999999998</v>
      </c>
      <c r="BR26" s="17">
        <v>92.173829999999995</v>
      </c>
      <c r="BS26" s="17">
        <v>-25.373830000000002</v>
      </c>
      <c r="BT26" s="17">
        <v>542.9</v>
      </c>
      <c r="BU26" s="17">
        <v>568.29854</v>
      </c>
      <c r="BV26" s="17">
        <v>568.29854</v>
      </c>
      <c r="BW26" s="17">
        <v>-25.398540000000001</v>
      </c>
      <c r="BX26" s="17">
        <v>10.5</v>
      </c>
      <c r="BY26" s="17">
        <v>5.4891500000000004</v>
      </c>
      <c r="BZ26" s="17">
        <v>5.4891500000000004</v>
      </c>
      <c r="CA26" s="17">
        <v>5.0108499999999996</v>
      </c>
      <c r="CB26" s="17"/>
      <c r="CC26" s="17"/>
      <c r="CD26" s="17"/>
      <c r="CE26" s="17">
        <v>0</v>
      </c>
      <c r="CF26" s="17"/>
      <c r="CG26" s="17"/>
      <c r="CH26" s="17"/>
      <c r="CI26" s="17">
        <v>0</v>
      </c>
      <c r="CJ26" s="17"/>
      <c r="CK26" s="17"/>
      <c r="CL26" s="17"/>
      <c r="CM26" s="17">
        <v>0</v>
      </c>
      <c r="CN26" s="17"/>
      <c r="CO26" s="17"/>
      <c r="CP26" s="17"/>
      <c r="CQ26" s="17">
        <v>0</v>
      </c>
      <c r="CR26" s="17">
        <v>164.4</v>
      </c>
      <c r="CS26" s="17">
        <v>164.70732000000001</v>
      </c>
      <c r="CT26" s="17">
        <v>164.70732000000001</v>
      </c>
      <c r="CU26" s="17">
        <v>-0.30731999999999998</v>
      </c>
      <c r="CV26" s="17">
        <v>6.2</v>
      </c>
      <c r="CW26" s="17">
        <v>5.1346499999999997</v>
      </c>
      <c r="CX26" s="17">
        <v>5.1346499999999997</v>
      </c>
      <c r="CY26" s="17">
        <v>1.06535</v>
      </c>
      <c r="CZ26" s="17">
        <v>0</v>
      </c>
      <c r="DA26" s="17">
        <v>0</v>
      </c>
      <c r="DB26" s="17">
        <v>0</v>
      </c>
      <c r="DC26" s="17">
        <v>0</v>
      </c>
      <c r="DD26" s="17">
        <v>16</v>
      </c>
      <c r="DE26" s="17">
        <v>13.35872</v>
      </c>
      <c r="DF26" s="17">
        <v>13.35872</v>
      </c>
      <c r="DG26" s="17">
        <v>2.6412800000000001</v>
      </c>
      <c r="DH26" s="17">
        <v>6.8</v>
      </c>
      <c r="DI26" s="17">
        <v>6.8787000000000003</v>
      </c>
      <c r="DJ26" s="17">
        <v>6.8787000000000003</v>
      </c>
      <c r="DK26" s="17">
        <v>-7.8700000000000006E-2</v>
      </c>
      <c r="DL26" s="17">
        <v>10.1</v>
      </c>
      <c r="DM26" s="17">
        <v>8.1736000000000004</v>
      </c>
      <c r="DN26" s="17">
        <v>8.1736000000000004</v>
      </c>
      <c r="DO26" s="17">
        <v>1.9263999999999999</v>
      </c>
      <c r="DP26" s="17">
        <v>76.3</v>
      </c>
      <c r="DQ26" s="17">
        <v>44.764240000000001</v>
      </c>
      <c r="DR26" s="17">
        <v>44.764240000000001</v>
      </c>
      <c r="DS26" s="17">
        <v>31.53576</v>
      </c>
      <c r="DT26" s="17">
        <v>4.5999999999999996</v>
      </c>
      <c r="DU26" s="17">
        <v>4.7632000000000003</v>
      </c>
      <c r="DV26" s="17">
        <v>4.7632000000000003</v>
      </c>
      <c r="DW26" s="17">
        <v>-0.16320000000000001</v>
      </c>
      <c r="DX26" s="17"/>
      <c r="DY26" s="17"/>
      <c r="DZ26" s="17"/>
      <c r="EA26" s="17">
        <v>0</v>
      </c>
      <c r="EB26" s="17"/>
      <c r="EC26" s="17"/>
      <c r="ED26" s="17"/>
      <c r="EE26" s="17">
        <v>0</v>
      </c>
      <c r="EF26" s="17"/>
      <c r="EG26" s="17"/>
      <c r="EH26" s="17"/>
      <c r="EI26" s="17">
        <v>0</v>
      </c>
      <c r="EJ26" s="17">
        <v>110.6</v>
      </c>
      <c r="EK26" s="17">
        <v>112.90537</v>
      </c>
      <c r="EL26" s="17">
        <v>112.90537</v>
      </c>
      <c r="EM26" s="17">
        <v>-2.3053699999999999</v>
      </c>
      <c r="EN26" s="17">
        <v>176.6</v>
      </c>
      <c r="EO26" s="17">
        <v>221.30108000000001</v>
      </c>
      <c r="EP26" s="17">
        <v>221.30108000000001</v>
      </c>
      <c r="EQ26" s="17">
        <v>-44.701079999999997</v>
      </c>
      <c r="ER26" s="17">
        <v>60.9</v>
      </c>
      <c r="ES26" s="17"/>
      <c r="ET26" s="17">
        <v>0</v>
      </c>
      <c r="EU26" s="17">
        <v>60.9</v>
      </c>
      <c r="EV26" s="17"/>
      <c r="EW26" s="17"/>
      <c r="EX26" s="17"/>
      <c r="EY26" s="17">
        <v>0</v>
      </c>
      <c r="EZ26" s="17"/>
      <c r="FA26" s="17"/>
      <c r="FB26" s="17"/>
      <c r="FC26" s="17">
        <v>0</v>
      </c>
      <c r="FD26" s="17">
        <v>6.5</v>
      </c>
      <c r="FE26" s="17">
        <v>6.39</v>
      </c>
      <c r="FF26" s="17">
        <v>6.39</v>
      </c>
      <c r="FG26" s="17">
        <v>0.11</v>
      </c>
      <c r="FH26" s="17">
        <v>202.5</v>
      </c>
      <c r="FI26" s="17">
        <v>229.57073</v>
      </c>
      <c r="FJ26" s="17">
        <v>229.57073</v>
      </c>
      <c r="FK26" s="17">
        <v>-27.070730000000001</v>
      </c>
      <c r="FL26" s="17">
        <v>81.099999999999994</v>
      </c>
      <c r="FM26" s="17">
        <v>79.613929999999996</v>
      </c>
      <c r="FN26" s="17">
        <v>76.379589999999993</v>
      </c>
      <c r="FO26" s="17">
        <v>4.7204100000000002</v>
      </c>
      <c r="FP26" s="17">
        <v>121.3</v>
      </c>
      <c r="FQ26" s="17">
        <v>151.15752000000001</v>
      </c>
      <c r="FR26" s="17">
        <v>151.15752000000001</v>
      </c>
      <c r="FS26" s="17">
        <v>-29.857520000000001</v>
      </c>
      <c r="FT26" s="17">
        <v>42.3</v>
      </c>
      <c r="FU26" s="17">
        <v>41.498959999999997</v>
      </c>
      <c r="FV26" s="17">
        <v>41.498959999999997</v>
      </c>
      <c r="FW26" s="17">
        <v>0.80103999999999997</v>
      </c>
      <c r="FX26" s="17">
        <v>9.4</v>
      </c>
      <c r="FY26" s="17">
        <v>9.6429299999999998</v>
      </c>
      <c r="FZ26" s="17">
        <v>9.6429299999999998</v>
      </c>
      <c r="GA26" s="17">
        <v>-0.24293000000000001</v>
      </c>
      <c r="GB26" s="17">
        <v>19.7</v>
      </c>
      <c r="GC26" s="17">
        <v>19.121949999999998</v>
      </c>
      <c r="GD26" s="17">
        <v>19.121949999999998</v>
      </c>
      <c r="GE26" s="17">
        <v>0.57804999999999995</v>
      </c>
      <c r="GF26" s="17">
        <v>90.6</v>
      </c>
      <c r="GG26" s="17">
        <v>87.657560000000004</v>
      </c>
      <c r="GH26" s="17">
        <v>87.657560000000004</v>
      </c>
      <c r="GI26" s="17">
        <v>2.9424399999999999</v>
      </c>
      <c r="GJ26" s="17">
        <v>0</v>
      </c>
      <c r="GK26" s="17">
        <v>0</v>
      </c>
      <c r="GL26" s="17">
        <v>0</v>
      </c>
      <c r="GM26" s="17">
        <v>0</v>
      </c>
      <c r="GN26" s="17">
        <v>0</v>
      </c>
      <c r="GO26" s="17">
        <v>0</v>
      </c>
      <c r="GP26" s="17">
        <v>0</v>
      </c>
      <c r="GQ26" s="17">
        <v>0</v>
      </c>
      <c r="GR26" s="17">
        <v>0</v>
      </c>
      <c r="GS26" s="17"/>
      <c r="GT26" s="17"/>
      <c r="GU26" s="17">
        <v>0</v>
      </c>
      <c r="GV26" s="17">
        <v>108.5</v>
      </c>
      <c r="GW26" s="17">
        <v>108.91673</v>
      </c>
      <c r="GX26" s="17">
        <v>110.91316999999999</v>
      </c>
      <c r="GY26" s="17">
        <v>-2.41317</v>
      </c>
      <c r="GZ26" s="17">
        <v>3.2</v>
      </c>
      <c r="HA26" s="17"/>
      <c r="HB26" s="17">
        <v>9.09</v>
      </c>
      <c r="HC26" s="17">
        <v>-5.89</v>
      </c>
      <c r="HD26" s="17">
        <v>9.1</v>
      </c>
      <c r="HE26" s="17">
        <v>9.9490999999999996</v>
      </c>
      <c r="HF26" s="17">
        <v>9.9490999999999996</v>
      </c>
      <c r="HG26" s="17">
        <v>-0.84909999999999997</v>
      </c>
      <c r="HH26" s="17">
        <v>45.4</v>
      </c>
      <c r="HI26" s="17">
        <v>44.250749999999996</v>
      </c>
      <c r="HJ26" s="17">
        <v>47.26634</v>
      </c>
      <c r="HK26" s="17">
        <v>-1.8663400000000001</v>
      </c>
      <c r="HL26" s="17">
        <v>22.1</v>
      </c>
      <c r="HM26" s="17">
        <v>30</v>
      </c>
      <c r="HN26" s="17">
        <v>30</v>
      </c>
      <c r="HO26" s="17">
        <v>-7.9</v>
      </c>
      <c r="HP26" s="17">
        <v>3.8</v>
      </c>
      <c r="HQ26" s="17">
        <v>3.8872599999999999</v>
      </c>
      <c r="HR26" s="17">
        <v>3.8872599999999999</v>
      </c>
      <c r="HS26" s="17">
        <v>-8.7260000000000004E-2</v>
      </c>
      <c r="HT26" s="17">
        <v>37.5</v>
      </c>
      <c r="HU26" s="17">
        <v>33.323279999999997</v>
      </c>
      <c r="HV26" s="17">
        <v>33.323279999999997</v>
      </c>
      <c r="HW26" s="17">
        <v>4.1767200000000004</v>
      </c>
      <c r="HX26" s="17">
        <v>173.7</v>
      </c>
      <c r="HY26" s="17">
        <v>171.54185000000001</v>
      </c>
      <c r="HZ26" s="17">
        <v>171.54185000000001</v>
      </c>
      <c r="IA26" s="17">
        <v>2.15815</v>
      </c>
      <c r="IB26" s="17">
        <v>47.5</v>
      </c>
      <c r="IC26" s="17">
        <v>47.67127</v>
      </c>
      <c r="ID26" s="17">
        <v>47.67127</v>
      </c>
      <c r="IE26" s="17">
        <v>-0.17127000000000001</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0</v>
      </c>
      <c r="JE26" s="17">
        <v>0</v>
      </c>
      <c r="JF26" s="17">
        <v>0</v>
      </c>
      <c r="JG26" s="17">
        <v>0</v>
      </c>
      <c r="JH26" s="17"/>
      <c r="JI26" s="17"/>
      <c r="JJ26" s="17"/>
      <c r="JK26" s="17">
        <v>0</v>
      </c>
      <c r="JL26" s="17">
        <v>160.19999999999999</v>
      </c>
      <c r="JM26" s="17">
        <v>150.66667000000001</v>
      </c>
      <c r="JN26" s="17">
        <v>150.66667000000001</v>
      </c>
      <c r="JO26" s="17">
        <v>9.5333299999999994</v>
      </c>
      <c r="JP26" s="17">
        <v>0</v>
      </c>
      <c r="JQ26" s="17">
        <v>0</v>
      </c>
      <c r="JR26" s="17">
        <v>0</v>
      </c>
      <c r="JS26" s="17">
        <v>0</v>
      </c>
      <c r="JT26" s="17">
        <v>67.900000000000006</v>
      </c>
      <c r="JU26" s="17">
        <v>75.333330000000004</v>
      </c>
      <c r="JV26" s="17">
        <v>75.333330000000004</v>
      </c>
      <c r="JW26" s="17">
        <v>-7.4333299999999998</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3.6</v>
      </c>
      <c r="LE26" s="17">
        <v>3.9931199999999998</v>
      </c>
      <c r="LF26" s="17">
        <v>3.9931199999999998</v>
      </c>
      <c r="LG26" s="17">
        <v>-0.39312000000000002</v>
      </c>
      <c r="LH26" s="17">
        <v>167.2</v>
      </c>
      <c r="LI26" s="17">
        <v>109.83505</v>
      </c>
      <c r="LJ26" s="17">
        <v>108.64726</v>
      </c>
      <c r="LK26" s="17">
        <v>58.55274</v>
      </c>
      <c r="LL26" s="17">
        <v>125</v>
      </c>
      <c r="LM26" s="17">
        <v>133.67995999999999</v>
      </c>
      <c r="LN26" s="17">
        <v>133.67995999999999</v>
      </c>
      <c r="LO26" s="17">
        <v>-8.6799599999999995</v>
      </c>
      <c r="LP26" s="17"/>
      <c r="LQ26" s="17"/>
      <c r="LR26" s="17"/>
      <c r="LS26" s="17">
        <v>0</v>
      </c>
      <c r="LT26" s="17">
        <v>79.400000000000006</v>
      </c>
      <c r="LU26" s="17">
        <v>78.567999999999998</v>
      </c>
      <c r="LV26" s="17">
        <v>78.567999999999998</v>
      </c>
      <c r="LW26" s="17">
        <v>0.83199999999999996</v>
      </c>
      <c r="LX26" s="17">
        <v>29.8</v>
      </c>
      <c r="LY26" s="17">
        <v>30.097560000000001</v>
      </c>
      <c r="LZ26" s="17">
        <v>30.097560000000001</v>
      </c>
      <c r="MA26" s="17">
        <v>-0.29755999999999999</v>
      </c>
      <c r="MB26" s="17"/>
      <c r="MC26" s="17"/>
      <c r="MD26" s="17"/>
      <c r="ME26" s="17">
        <v>0</v>
      </c>
      <c r="MF26" s="17"/>
      <c r="MG26" s="17"/>
      <c r="MH26" s="17"/>
      <c r="MI26" s="17">
        <v>0</v>
      </c>
      <c r="MJ26" s="17"/>
      <c r="MK26" s="17"/>
      <c r="ML26" s="17"/>
      <c r="MM26" s="17">
        <v>0</v>
      </c>
      <c r="MN26" s="17">
        <v>102.7</v>
      </c>
      <c r="MO26" s="17">
        <v>110</v>
      </c>
      <c r="MP26" s="17">
        <v>110</v>
      </c>
      <c r="MQ26" s="17">
        <v>-7.3</v>
      </c>
      <c r="MR26" s="17">
        <v>103.2</v>
      </c>
      <c r="MS26" s="17">
        <v>110</v>
      </c>
      <c r="MT26" s="17">
        <v>110</v>
      </c>
      <c r="MU26" s="17">
        <v>-6.8</v>
      </c>
      <c r="MV26" s="17">
        <v>121.8</v>
      </c>
      <c r="MW26" s="17">
        <v>110</v>
      </c>
      <c r="MX26" s="17">
        <v>110</v>
      </c>
      <c r="MY26" s="17">
        <v>11.8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v>
      </c>
      <c r="OC26" s="17">
        <v>0</v>
      </c>
      <c r="OD26" s="17">
        <v>0</v>
      </c>
      <c r="OE26" s="17">
        <v>0</v>
      </c>
      <c r="OF26" s="17">
        <v>65.099999999999994</v>
      </c>
      <c r="OG26" s="17">
        <v>79.396199999999993</v>
      </c>
      <c r="OH26" s="17">
        <v>72.680000000000007</v>
      </c>
      <c r="OI26" s="17">
        <v>-7.58</v>
      </c>
      <c r="OJ26" s="17">
        <v>65.8</v>
      </c>
      <c r="OK26" s="17">
        <v>90</v>
      </c>
      <c r="OL26" s="17">
        <v>92.754999999999995</v>
      </c>
      <c r="OM26" s="17">
        <v>-26.954999999999998</v>
      </c>
      <c r="ON26" s="17">
        <v>8.5</v>
      </c>
      <c r="OO26" s="17">
        <v>13.065</v>
      </c>
      <c r="OP26" s="17">
        <v>13.065</v>
      </c>
      <c r="OQ26" s="17">
        <v>-4.5650000000000004</v>
      </c>
      <c r="OR26" s="17">
        <v>0.1</v>
      </c>
      <c r="OS26" s="17">
        <v>0.2</v>
      </c>
      <c r="OT26" s="17">
        <v>0.2</v>
      </c>
      <c r="OU26" s="17">
        <v>-0.1</v>
      </c>
      <c r="OV26" s="17">
        <v>0</v>
      </c>
      <c r="OW26" s="17">
        <v>0</v>
      </c>
      <c r="OX26" s="17">
        <v>0</v>
      </c>
      <c r="OY26" s="17">
        <v>0</v>
      </c>
      <c r="OZ26" s="17">
        <v>10</v>
      </c>
      <c r="PA26" s="17">
        <v>9.9830000000000005</v>
      </c>
      <c r="PB26" s="17">
        <v>9.9830000000000005</v>
      </c>
      <c r="PC26" s="17">
        <v>1.7000000000000001E-2</v>
      </c>
      <c r="PD26" s="17">
        <v>5.5</v>
      </c>
      <c r="PE26" s="17">
        <v>5.67</v>
      </c>
      <c r="PF26" s="17">
        <v>5.67</v>
      </c>
      <c r="PG26" s="17">
        <v>-0.17</v>
      </c>
      <c r="PH26" s="17">
        <v>1.2</v>
      </c>
      <c r="PI26" s="17">
        <v>1.23</v>
      </c>
      <c r="PJ26" s="17">
        <v>1.23</v>
      </c>
      <c r="PK26" s="17">
        <v>-0.03</v>
      </c>
      <c r="PL26" s="17">
        <v>3.3</v>
      </c>
      <c r="PM26" s="17">
        <v>3.4</v>
      </c>
      <c r="PN26" s="17">
        <v>3.4</v>
      </c>
      <c r="PO26" s="17">
        <v>-0.1</v>
      </c>
      <c r="PP26" s="17">
        <v>5.2</v>
      </c>
      <c r="PQ26" s="17">
        <v>5</v>
      </c>
      <c r="PR26" s="17">
        <v>5</v>
      </c>
      <c r="PS26" s="17">
        <v>0.2</v>
      </c>
      <c r="PT26" s="17">
        <v>20.100000000000001</v>
      </c>
      <c r="PU26" s="17">
        <v>19.5122</v>
      </c>
      <c r="PV26" s="17">
        <v>19.5122</v>
      </c>
      <c r="PW26" s="17">
        <v>0.58779999999999999</v>
      </c>
      <c r="PX26" s="17">
        <v>10.199999999999999</v>
      </c>
      <c r="PY26" s="17">
        <v>15</v>
      </c>
      <c r="PZ26" s="17">
        <v>19.5122</v>
      </c>
      <c r="QA26" s="17">
        <v>-9.3122000000000007</v>
      </c>
      <c r="QB26" s="17">
        <v>18.5</v>
      </c>
      <c r="QC26" s="17">
        <v>18.600000000000001</v>
      </c>
      <c r="QD26" s="17">
        <v>17.560980000000001</v>
      </c>
      <c r="QE26" s="17">
        <v>0.93901999999999997</v>
      </c>
      <c r="QF26" s="17">
        <v>3.7</v>
      </c>
      <c r="QG26" s="17">
        <v>3.5</v>
      </c>
      <c r="QH26" s="17">
        <v>3.5</v>
      </c>
      <c r="QI26" s="17">
        <v>0.2</v>
      </c>
      <c r="QJ26" s="17">
        <v>0</v>
      </c>
      <c r="QK26" s="17">
        <v>0</v>
      </c>
      <c r="QL26" s="17">
        <v>0</v>
      </c>
      <c r="QM26" s="17">
        <v>0</v>
      </c>
      <c r="QN26" s="17">
        <v>12.8</v>
      </c>
      <c r="QO26" s="17">
        <v>13.343999999999999</v>
      </c>
      <c r="QP26" s="17">
        <v>13.343999999999999</v>
      </c>
      <c r="QQ26" s="17">
        <v>-0.54400000000000004</v>
      </c>
      <c r="QR26" s="17">
        <v>16.399999999999999</v>
      </c>
      <c r="QS26" s="17">
        <v>16.036999999999999</v>
      </c>
      <c r="QT26" s="17">
        <v>16.036999999999999</v>
      </c>
      <c r="QU26" s="17">
        <v>0.36299999999999999</v>
      </c>
      <c r="QV26" s="17">
        <v>10.5</v>
      </c>
      <c r="QW26" s="17">
        <v>19.116</v>
      </c>
      <c r="QX26" s="17">
        <v>19.116</v>
      </c>
      <c r="QY26" s="17">
        <v>-8.6159999999999997</v>
      </c>
      <c r="QZ26" s="17">
        <v>28.5</v>
      </c>
      <c r="RA26" s="17">
        <v>63</v>
      </c>
      <c r="RB26" s="17">
        <v>52.636000000000003</v>
      </c>
      <c r="RC26" s="17">
        <v>-24.135999999999999</v>
      </c>
      <c r="RD26" s="17"/>
      <c r="RE26" s="17"/>
      <c r="RF26" s="17"/>
      <c r="RG26" s="17">
        <v>0</v>
      </c>
      <c r="RH26" s="17"/>
      <c r="RI26" s="17"/>
      <c r="RJ26" s="17"/>
      <c r="RK26" s="17">
        <v>0</v>
      </c>
      <c r="RL26" s="17"/>
      <c r="RM26" s="17"/>
      <c r="RN26" s="17"/>
      <c r="RO26" s="17">
        <v>0</v>
      </c>
      <c r="RP26" s="17"/>
      <c r="RQ26" s="17"/>
      <c r="RR26" s="17"/>
      <c r="RS26" s="17">
        <v>0</v>
      </c>
      <c r="RT26" s="17">
        <v>6.5</v>
      </c>
      <c r="RU26" s="17">
        <v>16.736999999999998</v>
      </c>
      <c r="RV26" s="17">
        <v>16.736999999999998</v>
      </c>
      <c r="RW26" s="17">
        <v>-10.237</v>
      </c>
      <c r="RX26" s="17">
        <v>3.4</v>
      </c>
      <c r="RY26" s="17">
        <v>3.339</v>
      </c>
      <c r="RZ26" s="17">
        <v>3.339</v>
      </c>
      <c r="SA26" s="17">
        <v>6.0999999999999999E-2</v>
      </c>
      <c r="SB26" s="17">
        <v>20.3</v>
      </c>
      <c r="SC26" s="17">
        <v>19.869240000000001</v>
      </c>
      <c r="SD26" s="17">
        <v>19.869240000000001</v>
      </c>
      <c r="SE26" s="17">
        <v>0.43075999999999998</v>
      </c>
      <c r="SF26" s="17">
        <v>3.1</v>
      </c>
      <c r="SG26" s="17">
        <v>2</v>
      </c>
      <c r="SH26" s="17">
        <v>2</v>
      </c>
      <c r="SI26" s="17">
        <v>1.1000000000000001</v>
      </c>
      <c r="SJ26" s="17"/>
      <c r="SK26" s="17"/>
      <c r="SL26" s="17">
        <v>0.7</v>
      </c>
      <c r="SM26" s="17">
        <v>-0.7</v>
      </c>
      <c r="SN26" s="17">
        <v>19.8</v>
      </c>
      <c r="SO26" s="17">
        <v>19.121949999999998</v>
      </c>
      <c r="SP26" s="17">
        <v>19.121949999999998</v>
      </c>
      <c r="SQ26" s="17">
        <v>0.67805000000000004</v>
      </c>
      <c r="SR26" s="17">
        <v>12.8</v>
      </c>
      <c r="SS26" s="17">
        <v>12.39024</v>
      </c>
      <c r="ST26" s="17">
        <v>12.39024</v>
      </c>
      <c r="SU26" s="17">
        <v>0.40976000000000001</v>
      </c>
      <c r="SV26" s="17">
        <v>16.399999999999999</v>
      </c>
      <c r="SW26" s="17">
        <v>16.585370000000001</v>
      </c>
      <c r="SX26" s="17">
        <v>16.585370000000001</v>
      </c>
      <c r="SY26" s="17">
        <v>-0.18537000000000001</v>
      </c>
      <c r="SZ26" s="17">
        <v>20.2</v>
      </c>
      <c r="TA26" s="17">
        <v>19.5122</v>
      </c>
      <c r="TB26" s="17">
        <v>19.5122</v>
      </c>
      <c r="TC26" s="17">
        <v>0.68779999999999997</v>
      </c>
      <c r="TD26" s="17">
        <v>20</v>
      </c>
      <c r="TE26" s="17">
        <v>19.317070000000001</v>
      </c>
      <c r="TF26" s="17">
        <v>19.317070000000001</v>
      </c>
      <c r="TG26" s="17">
        <v>0.68293000000000004</v>
      </c>
      <c r="TH26" s="17">
        <v>18.899999999999999</v>
      </c>
      <c r="TI26" s="17">
        <v>10.53</v>
      </c>
      <c r="TJ26" s="17">
        <v>10.526999999999999</v>
      </c>
      <c r="TK26" s="17">
        <v>8.3729999999999993</v>
      </c>
      <c r="TL26" s="17">
        <v>29</v>
      </c>
      <c r="TM26" s="17">
        <v>17.45</v>
      </c>
      <c r="TN26" s="17">
        <v>17.445</v>
      </c>
      <c r="TO26" s="17">
        <v>11.555</v>
      </c>
      <c r="TP26" s="17">
        <v>19.600000000000001</v>
      </c>
      <c r="TQ26" s="17">
        <v>31.940999999999999</v>
      </c>
      <c r="TR26" s="17">
        <v>31.940999999999999</v>
      </c>
      <c r="TS26" s="17">
        <v>-12.340999999999999</v>
      </c>
      <c r="TT26" s="17">
        <v>16.899999999999999</v>
      </c>
      <c r="TU26" s="17">
        <v>30.448810000000002</v>
      </c>
      <c r="TV26" s="17">
        <v>28.62</v>
      </c>
      <c r="TW26" s="17">
        <v>-11.72</v>
      </c>
      <c r="TX26" s="17">
        <v>26.6</v>
      </c>
      <c r="TY26" s="17">
        <v>47.840380000000003</v>
      </c>
      <c r="TZ26" s="17">
        <v>34.64</v>
      </c>
      <c r="UA26" s="17">
        <v>-8.0399999999999991</v>
      </c>
      <c r="UB26" s="17">
        <v>0.7</v>
      </c>
      <c r="UC26" s="17">
        <v>1.5589999999999999</v>
      </c>
      <c r="UD26" s="17">
        <v>1.5589999999999999</v>
      </c>
      <c r="UE26" s="17">
        <v>-0.85899999999999999</v>
      </c>
      <c r="UF26" s="17">
        <v>0.7</v>
      </c>
      <c r="UG26" s="17">
        <v>1.8080000000000001</v>
      </c>
      <c r="UH26" s="17">
        <v>1.8080000000000001</v>
      </c>
      <c r="UI26" s="17">
        <v>-1.1080000000000001</v>
      </c>
      <c r="UJ26" s="17">
        <v>20.9</v>
      </c>
      <c r="UK26" s="17">
        <v>19.5122</v>
      </c>
      <c r="UL26" s="17">
        <v>19.5122</v>
      </c>
      <c r="UM26" s="17">
        <v>1.3877999999999999</v>
      </c>
      <c r="UN26" s="17">
        <v>7.4</v>
      </c>
      <c r="UO26" s="17">
        <v>8</v>
      </c>
      <c r="UP26" s="17">
        <v>8</v>
      </c>
      <c r="UQ26" s="17">
        <v>-0.6</v>
      </c>
      <c r="UR26" s="17">
        <v>7.3</v>
      </c>
      <c r="US26" s="17">
        <v>8.4</v>
      </c>
      <c r="UT26" s="17">
        <v>7.4</v>
      </c>
      <c r="UU26" s="17">
        <v>-0.1</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7.4</v>
      </c>
      <c r="VI26" s="17">
        <v>9.7050000000000001</v>
      </c>
      <c r="VJ26" s="17">
        <v>9.7050000000000001</v>
      </c>
      <c r="VK26" s="17">
        <v>-2.3050000000000002</v>
      </c>
      <c r="VL26" s="17">
        <v>192.9</v>
      </c>
      <c r="VM26" s="17">
        <v>236.04599999999999</v>
      </c>
      <c r="VN26" s="17">
        <v>236.04599999999999</v>
      </c>
      <c r="VO26" s="17">
        <v>-43.146000000000001</v>
      </c>
      <c r="VP26" s="17">
        <v>12.1</v>
      </c>
      <c r="VQ26" s="17">
        <v>13.567</v>
      </c>
      <c r="VR26" s="17">
        <v>13.567</v>
      </c>
      <c r="VS26" s="17">
        <v>-1.4670000000000001</v>
      </c>
      <c r="VT26" s="17">
        <v>127.9</v>
      </c>
      <c r="VU26" s="17">
        <v>128.36099999999999</v>
      </c>
      <c r="VV26" s="17">
        <v>128.36099999999999</v>
      </c>
      <c r="VW26" s="17">
        <v>-0.46100000000000002</v>
      </c>
      <c r="VX26" s="17">
        <v>0.6</v>
      </c>
      <c r="VY26" s="17">
        <v>0.6</v>
      </c>
      <c r="VZ26" s="17">
        <v>0.6</v>
      </c>
      <c r="WA26" s="17">
        <v>0</v>
      </c>
      <c r="WB26" s="17">
        <v>0</v>
      </c>
      <c r="WC26" s="17">
        <v>25</v>
      </c>
      <c r="WD26" s="17">
        <v>15.816000000000001</v>
      </c>
      <c r="WE26" s="17">
        <v>-15.816000000000001</v>
      </c>
      <c r="WF26" s="17">
        <v>1.1000000000000001</v>
      </c>
      <c r="WG26" s="17">
        <v>21</v>
      </c>
      <c r="WH26" s="17">
        <v>12.57</v>
      </c>
      <c r="WI26" s="17">
        <v>-11.47</v>
      </c>
      <c r="WJ26" s="17">
        <v>92.8</v>
      </c>
      <c r="WK26" s="17">
        <v>92.173000000000002</v>
      </c>
      <c r="WL26" s="17">
        <v>92.173000000000002</v>
      </c>
      <c r="WM26" s="17">
        <v>0.627</v>
      </c>
      <c r="WN26" s="17">
        <v>10.8</v>
      </c>
      <c r="WO26" s="17">
        <v>10.977</v>
      </c>
      <c r="WP26" s="17">
        <v>10.977</v>
      </c>
      <c r="WQ26" s="17">
        <v>-0.17699999999999999</v>
      </c>
      <c r="WR26" s="17">
        <v>9.4</v>
      </c>
      <c r="WS26" s="17">
        <v>9.6</v>
      </c>
      <c r="WT26" s="17">
        <v>9.6</v>
      </c>
      <c r="WU26" s="17">
        <v>-0.2</v>
      </c>
      <c r="WV26" s="17">
        <v>20</v>
      </c>
      <c r="WW26" s="17">
        <v>19.317070000000001</v>
      </c>
      <c r="WX26" s="17">
        <v>19.317070000000001</v>
      </c>
      <c r="WY26" s="17">
        <v>0.68293000000000004</v>
      </c>
      <c r="WZ26" s="17">
        <v>8.3000000000000007</v>
      </c>
      <c r="XA26" s="17">
        <v>10.8</v>
      </c>
      <c r="XB26" s="17">
        <v>10.8</v>
      </c>
      <c r="XC26" s="17">
        <v>-2.5</v>
      </c>
      <c r="XD26" s="17"/>
      <c r="XE26" s="17"/>
      <c r="XF26" s="17"/>
      <c r="XG26" s="17">
        <v>0</v>
      </c>
      <c r="XH26" s="17"/>
      <c r="XI26" s="17"/>
      <c r="XJ26" s="17"/>
      <c r="XK26" s="17">
        <v>0</v>
      </c>
      <c r="XL26" s="17">
        <v>16.5</v>
      </c>
      <c r="XM26" s="17">
        <v>16</v>
      </c>
      <c r="XN26" s="17">
        <v>14</v>
      </c>
      <c r="XO26" s="17">
        <v>2.5</v>
      </c>
      <c r="XP26" s="17"/>
      <c r="XQ26" s="17"/>
      <c r="XR26" s="17"/>
      <c r="XS26" s="17">
        <v>0</v>
      </c>
      <c r="XT26" s="17"/>
      <c r="XU26" s="17"/>
      <c r="XV26" s="17"/>
      <c r="XW26" s="17">
        <v>0</v>
      </c>
    </row>
    <row r="27" spans="1:647" ht="24" customHeight="1" x14ac:dyDescent="0.3">
      <c r="A27" s="1"/>
      <c r="B27" s="16" t="s">
        <v>64</v>
      </c>
      <c r="C27" s="16" t="s">
        <v>899</v>
      </c>
      <c r="D27" s="17"/>
      <c r="E27" s="17"/>
      <c r="F27" s="17"/>
      <c r="G27" s="17">
        <v>0</v>
      </c>
      <c r="H27" s="17"/>
      <c r="I27" s="17"/>
      <c r="J27" s="17"/>
      <c r="K27" s="17">
        <v>0</v>
      </c>
      <c r="L27" s="17"/>
      <c r="M27" s="17"/>
      <c r="N27" s="17"/>
      <c r="O27" s="17">
        <v>0</v>
      </c>
      <c r="P27" s="17">
        <v>600.9</v>
      </c>
      <c r="Q27" s="17">
        <v>597.06966999999997</v>
      </c>
      <c r="R27" s="17">
        <v>597.06966999999997</v>
      </c>
      <c r="S27" s="17">
        <v>3.83033</v>
      </c>
      <c r="T27" s="17">
        <v>202.8</v>
      </c>
      <c r="U27" s="17">
        <v>195.18487999999999</v>
      </c>
      <c r="V27" s="17">
        <v>195.18487999999999</v>
      </c>
      <c r="W27" s="17">
        <v>7.6151200000000001</v>
      </c>
      <c r="X27" s="17"/>
      <c r="Y27" s="17"/>
      <c r="Z27" s="17">
        <v>0</v>
      </c>
      <c r="AA27" s="17">
        <v>0</v>
      </c>
      <c r="AB27" s="17"/>
      <c r="AC27" s="17"/>
      <c r="AD27" s="17">
        <v>0</v>
      </c>
      <c r="AE27" s="17">
        <v>0</v>
      </c>
      <c r="AF27" s="17">
        <v>90.3</v>
      </c>
      <c r="AG27" s="17">
        <v>85.893069999999994</v>
      </c>
      <c r="AH27" s="17">
        <v>85.025630000000007</v>
      </c>
      <c r="AI27" s="17">
        <v>5.2743700000000002</v>
      </c>
      <c r="AJ27" s="17">
        <v>229.8</v>
      </c>
      <c r="AK27" s="17">
        <v>235.84763000000001</v>
      </c>
      <c r="AL27" s="17">
        <v>235.84763000000001</v>
      </c>
      <c r="AM27" s="17">
        <v>-6.0476299999999998</v>
      </c>
      <c r="AN27" s="17"/>
      <c r="AO27" s="17"/>
      <c r="AP27" s="17"/>
      <c r="AQ27" s="17">
        <v>0</v>
      </c>
      <c r="AR27" s="17"/>
      <c r="AS27" s="17"/>
      <c r="AT27" s="17"/>
      <c r="AU27" s="17">
        <v>0</v>
      </c>
      <c r="AV27" s="17">
        <v>133.69999999999999</v>
      </c>
      <c r="AW27" s="17">
        <v>116.66667</v>
      </c>
      <c r="AX27" s="17">
        <v>116.66667</v>
      </c>
      <c r="AY27" s="17">
        <v>17.033329999999999</v>
      </c>
      <c r="AZ27" s="17">
        <v>133.5</v>
      </c>
      <c r="BA27" s="17">
        <v>116.66667</v>
      </c>
      <c r="BB27" s="17">
        <v>116.66667</v>
      </c>
      <c r="BC27" s="17">
        <v>16.83333</v>
      </c>
      <c r="BD27" s="17">
        <v>133.19999999999999</v>
      </c>
      <c r="BE27" s="17">
        <v>116.66667</v>
      </c>
      <c r="BF27" s="17">
        <v>116.66667</v>
      </c>
      <c r="BG27" s="17">
        <v>16.533329999999999</v>
      </c>
      <c r="BH27" s="17">
        <v>227.5</v>
      </c>
      <c r="BI27" s="17">
        <v>175</v>
      </c>
      <c r="BJ27" s="17">
        <v>175</v>
      </c>
      <c r="BK27" s="17">
        <v>52.5</v>
      </c>
      <c r="BL27" s="17">
        <v>108.6</v>
      </c>
      <c r="BM27" s="17">
        <v>119.65812</v>
      </c>
      <c r="BN27" s="17">
        <v>210.667</v>
      </c>
      <c r="BO27" s="17">
        <v>-102.06699999999999</v>
      </c>
      <c r="BP27" s="17">
        <v>66.7</v>
      </c>
      <c r="BQ27" s="17">
        <v>59.829059999999998</v>
      </c>
      <c r="BR27" s="17">
        <v>105.3335</v>
      </c>
      <c r="BS27" s="17">
        <v>-38.633499999999998</v>
      </c>
      <c r="BT27" s="17">
        <v>541.6</v>
      </c>
      <c r="BU27" s="17">
        <v>568.29854</v>
      </c>
      <c r="BV27" s="17">
        <v>568.29854</v>
      </c>
      <c r="BW27" s="17">
        <v>-26.698540000000001</v>
      </c>
      <c r="BX27" s="17">
        <v>10.4</v>
      </c>
      <c r="BY27" s="17">
        <v>5.4891500000000004</v>
      </c>
      <c r="BZ27" s="17">
        <v>5.4891500000000004</v>
      </c>
      <c r="CA27" s="17">
        <v>4.9108499999999999</v>
      </c>
      <c r="CB27" s="17"/>
      <c r="CC27" s="17"/>
      <c r="CD27" s="17"/>
      <c r="CE27" s="17">
        <v>0</v>
      </c>
      <c r="CF27" s="17"/>
      <c r="CG27" s="17"/>
      <c r="CH27" s="17"/>
      <c r="CI27" s="17">
        <v>0</v>
      </c>
      <c r="CJ27" s="17"/>
      <c r="CK27" s="17"/>
      <c r="CL27" s="17"/>
      <c r="CM27" s="17">
        <v>0</v>
      </c>
      <c r="CN27" s="17"/>
      <c r="CO27" s="17"/>
      <c r="CP27" s="17"/>
      <c r="CQ27" s="17">
        <v>0</v>
      </c>
      <c r="CR27" s="17">
        <v>168.9</v>
      </c>
      <c r="CS27" s="17">
        <v>164.70732000000001</v>
      </c>
      <c r="CT27" s="17">
        <v>164.70732000000001</v>
      </c>
      <c r="CU27" s="17">
        <v>4.1926800000000002</v>
      </c>
      <c r="CV27" s="17">
        <v>6.5</v>
      </c>
      <c r="CW27" s="17">
        <v>5.1346499999999997</v>
      </c>
      <c r="CX27" s="17">
        <v>5.1346499999999997</v>
      </c>
      <c r="CY27" s="17">
        <v>1.3653500000000001</v>
      </c>
      <c r="CZ27" s="17">
        <v>0</v>
      </c>
      <c r="DA27" s="17">
        <v>0</v>
      </c>
      <c r="DB27" s="17">
        <v>0</v>
      </c>
      <c r="DC27" s="17">
        <v>0</v>
      </c>
      <c r="DD27" s="17">
        <v>12</v>
      </c>
      <c r="DE27" s="17">
        <v>18.82405</v>
      </c>
      <c r="DF27" s="17">
        <v>18.82405</v>
      </c>
      <c r="DG27" s="17">
        <v>-6.8240499999999997</v>
      </c>
      <c r="DH27" s="17">
        <v>6.7</v>
      </c>
      <c r="DI27" s="17">
        <v>6.8787000000000003</v>
      </c>
      <c r="DJ27" s="17">
        <v>6.8787000000000003</v>
      </c>
      <c r="DK27" s="17">
        <v>-0.1787</v>
      </c>
      <c r="DL27" s="17">
        <v>10.6</v>
      </c>
      <c r="DM27" s="17">
        <v>8.1736000000000004</v>
      </c>
      <c r="DN27" s="17">
        <v>8.1736000000000004</v>
      </c>
      <c r="DO27" s="17">
        <v>2.4264000000000001</v>
      </c>
      <c r="DP27" s="17">
        <v>76.400000000000006</v>
      </c>
      <c r="DQ27" s="17">
        <v>44.764240000000001</v>
      </c>
      <c r="DR27" s="17">
        <v>44.764240000000001</v>
      </c>
      <c r="DS27" s="17">
        <v>31.635760000000001</v>
      </c>
      <c r="DT27" s="17">
        <v>5.8</v>
      </c>
      <c r="DU27" s="17">
        <v>4.7632000000000003</v>
      </c>
      <c r="DV27" s="17">
        <v>4.7632000000000003</v>
      </c>
      <c r="DW27" s="17">
        <v>1.0367999999999999</v>
      </c>
      <c r="DX27" s="17"/>
      <c r="DY27" s="17"/>
      <c r="DZ27" s="17"/>
      <c r="EA27" s="17">
        <v>0</v>
      </c>
      <c r="EB27" s="17"/>
      <c r="EC27" s="17"/>
      <c r="ED27" s="17"/>
      <c r="EE27" s="17">
        <v>0</v>
      </c>
      <c r="EF27" s="17"/>
      <c r="EG27" s="17"/>
      <c r="EH27" s="17"/>
      <c r="EI27" s="17">
        <v>0</v>
      </c>
      <c r="EJ27" s="17">
        <v>111.1</v>
      </c>
      <c r="EK27" s="17">
        <v>112.90537</v>
      </c>
      <c r="EL27" s="17">
        <v>112.90537</v>
      </c>
      <c r="EM27" s="17">
        <v>-1.8053699999999999</v>
      </c>
      <c r="EN27" s="17">
        <v>221.6</v>
      </c>
      <c r="EO27" s="17">
        <v>221.30108000000001</v>
      </c>
      <c r="EP27" s="17">
        <v>221.30108000000001</v>
      </c>
      <c r="EQ27" s="17">
        <v>0.29892000000000002</v>
      </c>
      <c r="ER27" s="17">
        <v>0</v>
      </c>
      <c r="ES27" s="17"/>
      <c r="ET27" s="17">
        <v>0</v>
      </c>
      <c r="EU27" s="17">
        <v>0</v>
      </c>
      <c r="EV27" s="17"/>
      <c r="EW27" s="17"/>
      <c r="EX27" s="17"/>
      <c r="EY27" s="17">
        <v>0</v>
      </c>
      <c r="EZ27" s="17"/>
      <c r="FA27" s="17"/>
      <c r="FB27" s="17"/>
      <c r="FC27" s="17">
        <v>0</v>
      </c>
      <c r="FD27" s="17">
        <v>6.5</v>
      </c>
      <c r="FE27" s="17">
        <v>6.39</v>
      </c>
      <c r="FF27" s="17">
        <v>6.39</v>
      </c>
      <c r="FG27" s="17">
        <v>0.11</v>
      </c>
      <c r="FH27" s="17">
        <v>233.8</v>
      </c>
      <c r="FI27" s="17">
        <v>229.57073</v>
      </c>
      <c r="FJ27" s="17">
        <v>229.57073</v>
      </c>
      <c r="FK27" s="17">
        <v>4.2292699999999996</v>
      </c>
      <c r="FL27" s="17">
        <v>81</v>
      </c>
      <c r="FM27" s="17">
        <v>79.613929999999996</v>
      </c>
      <c r="FN27" s="17">
        <v>76.379589999999993</v>
      </c>
      <c r="FO27" s="17">
        <v>4.6204099999999997</v>
      </c>
      <c r="FP27" s="17">
        <v>123.5</v>
      </c>
      <c r="FQ27" s="17">
        <v>151.15360999999999</v>
      </c>
      <c r="FR27" s="17">
        <v>151.15360999999999</v>
      </c>
      <c r="FS27" s="17">
        <v>-27.65361</v>
      </c>
      <c r="FT27" s="17">
        <v>42.2</v>
      </c>
      <c r="FU27" s="17">
        <v>41.498959999999997</v>
      </c>
      <c r="FV27" s="17">
        <v>41.498959999999997</v>
      </c>
      <c r="FW27" s="17">
        <v>0.70104</v>
      </c>
      <c r="FX27" s="17">
        <v>9.4</v>
      </c>
      <c r="FY27" s="17">
        <v>9.6429299999999998</v>
      </c>
      <c r="FZ27" s="17">
        <v>9.6429299999999998</v>
      </c>
      <c r="GA27" s="17">
        <v>-0.24293000000000001</v>
      </c>
      <c r="GB27" s="17">
        <v>19.7</v>
      </c>
      <c r="GC27" s="17">
        <v>19.121949999999998</v>
      </c>
      <c r="GD27" s="17">
        <v>19.121949999999998</v>
      </c>
      <c r="GE27" s="17">
        <v>0.57804999999999995</v>
      </c>
      <c r="GF27" s="17">
        <v>91.1</v>
      </c>
      <c r="GG27" s="17">
        <v>87.657560000000004</v>
      </c>
      <c r="GH27" s="17">
        <v>87.657560000000004</v>
      </c>
      <c r="GI27" s="17">
        <v>3.4424399999999999</v>
      </c>
      <c r="GJ27" s="17">
        <v>0</v>
      </c>
      <c r="GK27" s="17">
        <v>0</v>
      </c>
      <c r="GL27" s="17">
        <v>0</v>
      </c>
      <c r="GM27" s="17">
        <v>0</v>
      </c>
      <c r="GN27" s="17">
        <v>0</v>
      </c>
      <c r="GO27" s="17">
        <v>0</v>
      </c>
      <c r="GP27" s="17">
        <v>0</v>
      </c>
      <c r="GQ27" s="17">
        <v>0</v>
      </c>
      <c r="GR27" s="17">
        <v>0</v>
      </c>
      <c r="GS27" s="17"/>
      <c r="GT27" s="17"/>
      <c r="GU27" s="17">
        <v>0</v>
      </c>
      <c r="GV27" s="17">
        <v>109.4</v>
      </c>
      <c r="GW27" s="17">
        <v>108.91673</v>
      </c>
      <c r="GX27" s="17">
        <v>110.91316999999999</v>
      </c>
      <c r="GY27" s="17">
        <v>-1.5131699999999999</v>
      </c>
      <c r="GZ27" s="17">
        <v>0</v>
      </c>
      <c r="HA27" s="17"/>
      <c r="HB27" s="17">
        <v>9.09</v>
      </c>
      <c r="HC27" s="17">
        <v>-9.09</v>
      </c>
      <c r="HD27" s="17">
        <v>9.1</v>
      </c>
      <c r="HE27" s="17">
        <v>9.9490999999999996</v>
      </c>
      <c r="HF27" s="17">
        <v>9.9490999999999996</v>
      </c>
      <c r="HG27" s="17">
        <v>-0.84909999999999997</v>
      </c>
      <c r="HH27" s="17">
        <v>46.2</v>
      </c>
      <c r="HI27" s="17">
        <v>44.250749999999996</v>
      </c>
      <c r="HJ27" s="17">
        <v>47.26634</v>
      </c>
      <c r="HK27" s="17">
        <v>-1.0663400000000001</v>
      </c>
      <c r="HL27" s="17">
        <v>21.7</v>
      </c>
      <c r="HM27" s="17">
        <v>30</v>
      </c>
      <c r="HN27" s="17">
        <v>30</v>
      </c>
      <c r="HO27" s="17">
        <v>-8.3000000000000007</v>
      </c>
      <c r="HP27" s="17">
        <v>3.8</v>
      </c>
      <c r="HQ27" s="17">
        <v>3.8872599999999999</v>
      </c>
      <c r="HR27" s="17">
        <v>3.8872599999999999</v>
      </c>
      <c r="HS27" s="17">
        <v>-8.7260000000000004E-2</v>
      </c>
      <c r="HT27" s="17">
        <v>38.200000000000003</v>
      </c>
      <c r="HU27" s="17">
        <v>33.323279999999997</v>
      </c>
      <c r="HV27" s="17">
        <v>33.323279999999997</v>
      </c>
      <c r="HW27" s="17">
        <v>4.8767199999999997</v>
      </c>
      <c r="HX27" s="17">
        <v>175.3</v>
      </c>
      <c r="HY27" s="17">
        <v>171.54185000000001</v>
      </c>
      <c r="HZ27" s="17">
        <v>171.54185000000001</v>
      </c>
      <c r="IA27" s="17">
        <v>3.7581500000000001</v>
      </c>
      <c r="IB27" s="17">
        <v>47.8</v>
      </c>
      <c r="IC27" s="17">
        <v>47.67127</v>
      </c>
      <c r="ID27" s="17">
        <v>47.67127</v>
      </c>
      <c r="IE27" s="17">
        <v>0.12873000000000001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0</v>
      </c>
      <c r="JE27" s="17">
        <v>0</v>
      </c>
      <c r="JF27" s="17">
        <v>0</v>
      </c>
      <c r="JG27" s="17">
        <v>0</v>
      </c>
      <c r="JH27" s="17"/>
      <c r="JI27" s="17"/>
      <c r="JJ27" s="17"/>
      <c r="JK27" s="17">
        <v>0</v>
      </c>
      <c r="JL27" s="17">
        <v>159.6</v>
      </c>
      <c r="JM27" s="17">
        <v>150.66667000000001</v>
      </c>
      <c r="JN27" s="17">
        <v>150.66667000000001</v>
      </c>
      <c r="JO27" s="17">
        <v>8.9333299999999998</v>
      </c>
      <c r="JP27" s="17">
        <v>0</v>
      </c>
      <c r="JQ27" s="17">
        <v>0</v>
      </c>
      <c r="JR27" s="17">
        <v>0</v>
      </c>
      <c r="JS27" s="17">
        <v>0</v>
      </c>
      <c r="JT27" s="17">
        <v>67.8</v>
      </c>
      <c r="JU27" s="17">
        <v>75.333330000000004</v>
      </c>
      <c r="JV27" s="17">
        <v>75.333330000000004</v>
      </c>
      <c r="JW27" s="17">
        <v>-7.5333300000000003</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3.6</v>
      </c>
      <c r="LE27" s="17">
        <v>3.9931199999999998</v>
      </c>
      <c r="LF27" s="17">
        <v>3.9931199999999998</v>
      </c>
      <c r="LG27" s="17">
        <v>-0.39312000000000002</v>
      </c>
      <c r="LH27" s="17">
        <v>224.7</v>
      </c>
      <c r="LI27" s="17">
        <v>210.98674</v>
      </c>
      <c r="LJ27" s="17">
        <v>176.93275</v>
      </c>
      <c r="LK27" s="17">
        <v>47.767249999999997</v>
      </c>
      <c r="LL27" s="17">
        <v>135.30000000000001</v>
      </c>
      <c r="LM27" s="17">
        <v>133.67995999999999</v>
      </c>
      <c r="LN27" s="17">
        <v>133.67995999999999</v>
      </c>
      <c r="LO27" s="17">
        <v>1.6200399999999999</v>
      </c>
      <c r="LP27" s="17"/>
      <c r="LQ27" s="17"/>
      <c r="LR27" s="17"/>
      <c r="LS27" s="17">
        <v>0</v>
      </c>
      <c r="LT27" s="17">
        <v>79.5</v>
      </c>
      <c r="LU27" s="17">
        <v>78.567999999999998</v>
      </c>
      <c r="LV27" s="17">
        <v>78.567999999999998</v>
      </c>
      <c r="LW27" s="17">
        <v>0.93200000000000005</v>
      </c>
      <c r="LX27" s="17">
        <v>30.3</v>
      </c>
      <c r="LY27" s="17">
        <v>30.097560000000001</v>
      </c>
      <c r="LZ27" s="17">
        <v>30.097560000000001</v>
      </c>
      <c r="MA27" s="17">
        <v>0.20244000000000001</v>
      </c>
      <c r="MB27" s="17"/>
      <c r="MC27" s="17"/>
      <c r="MD27" s="17"/>
      <c r="ME27" s="17">
        <v>0</v>
      </c>
      <c r="MF27" s="17"/>
      <c r="MG27" s="17"/>
      <c r="MH27" s="17"/>
      <c r="MI27" s="17">
        <v>0</v>
      </c>
      <c r="MJ27" s="17"/>
      <c r="MK27" s="17"/>
      <c r="ML27" s="17"/>
      <c r="MM27" s="17">
        <v>0</v>
      </c>
      <c r="MN27" s="17">
        <v>103</v>
      </c>
      <c r="MO27" s="17">
        <v>110</v>
      </c>
      <c r="MP27" s="17">
        <v>110</v>
      </c>
      <c r="MQ27" s="17">
        <v>-7</v>
      </c>
      <c r="MR27" s="17">
        <v>103.3</v>
      </c>
      <c r="MS27" s="17">
        <v>110</v>
      </c>
      <c r="MT27" s="17">
        <v>110</v>
      </c>
      <c r="MU27" s="17">
        <v>-6.7</v>
      </c>
      <c r="MV27" s="17">
        <v>121.7</v>
      </c>
      <c r="MW27" s="17">
        <v>110</v>
      </c>
      <c r="MX27" s="17">
        <v>110</v>
      </c>
      <c r="MY27" s="17">
        <v>11.7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v>
      </c>
      <c r="OC27" s="17">
        <v>0</v>
      </c>
      <c r="OD27" s="17">
        <v>0</v>
      </c>
      <c r="OE27" s="17">
        <v>0</v>
      </c>
      <c r="OF27" s="17">
        <v>91.5</v>
      </c>
      <c r="OG27" s="17">
        <v>82.08672</v>
      </c>
      <c r="OH27" s="17">
        <v>75.069999999999993</v>
      </c>
      <c r="OI27" s="17">
        <v>16.43</v>
      </c>
      <c r="OJ27" s="17">
        <v>73.8</v>
      </c>
      <c r="OK27" s="17">
        <v>93.241</v>
      </c>
      <c r="OL27" s="17">
        <v>93.241</v>
      </c>
      <c r="OM27" s="17">
        <v>-19.440999999999999</v>
      </c>
      <c r="ON27" s="17">
        <v>10.8</v>
      </c>
      <c r="OO27" s="17">
        <v>13.619</v>
      </c>
      <c r="OP27" s="17">
        <v>13.619</v>
      </c>
      <c r="OQ27" s="17">
        <v>-2.819</v>
      </c>
      <c r="OR27" s="17">
        <v>0.2</v>
      </c>
      <c r="OS27" s="17">
        <v>0.2</v>
      </c>
      <c r="OT27" s="17">
        <v>0.2</v>
      </c>
      <c r="OU27" s="17">
        <v>0</v>
      </c>
      <c r="OV27" s="17">
        <v>0</v>
      </c>
      <c r="OW27" s="17">
        <v>0</v>
      </c>
      <c r="OX27" s="17">
        <v>0</v>
      </c>
      <c r="OY27" s="17">
        <v>0</v>
      </c>
      <c r="OZ27" s="17">
        <v>9.9</v>
      </c>
      <c r="PA27" s="17">
        <v>9.9830000000000005</v>
      </c>
      <c r="PB27" s="17">
        <v>9.9830000000000005</v>
      </c>
      <c r="PC27" s="17">
        <v>-8.3000000000000004E-2</v>
      </c>
      <c r="PD27" s="17">
        <v>5.5</v>
      </c>
      <c r="PE27" s="17">
        <v>5.67</v>
      </c>
      <c r="PF27" s="17">
        <v>5.67</v>
      </c>
      <c r="PG27" s="17">
        <v>-0.17</v>
      </c>
      <c r="PH27" s="17">
        <v>1.2</v>
      </c>
      <c r="PI27" s="17">
        <v>1.23</v>
      </c>
      <c r="PJ27" s="17">
        <v>1.23</v>
      </c>
      <c r="PK27" s="17">
        <v>-0.03</v>
      </c>
      <c r="PL27" s="17">
        <v>3.3</v>
      </c>
      <c r="PM27" s="17">
        <v>3.4</v>
      </c>
      <c r="PN27" s="17">
        <v>3.4</v>
      </c>
      <c r="PO27" s="17">
        <v>-0.1</v>
      </c>
      <c r="PP27" s="17">
        <v>5.2</v>
      </c>
      <c r="PQ27" s="17">
        <v>5</v>
      </c>
      <c r="PR27" s="17">
        <v>5</v>
      </c>
      <c r="PS27" s="17">
        <v>0.2</v>
      </c>
      <c r="PT27" s="17">
        <v>20.3</v>
      </c>
      <c r="PU27" s="17">
        <v>19.5122</v>
      </c>
      <c r="PV27" s="17">
        <v>19.5122</v>
      </c>
      <c r="PW27" s="17">
        <v>0.78779999999999994</v>
      </c>
      <c r="PX27" s="17">
        <v>9.3000000000000007</v>
      </c>
      <c r="PY27" s="17">
        <v>15</v>
      </c>
      <c r="PZ27" s="17">
        <v>19.5122</v>
      </c>
      <c r="QA27" s="17">
        <v>-10.212199999999999</v>
      </c>
      <c r="QB27" s="17">
        <v>18.5</v>
      </c>
      <c r="QC27" s="17">
        <v>18.600000000000001</v>
      </c>
      <c r="QD27" s="17">
        <v>17.560980000000001</v>
      </c>
      <c r="QE27" s="17">
        <v>0.93901999999999997</v>
      </c>
      <c r="QF27" s="17">
        <v>3.6</v>
      </c>
      <c r="QG27" s="17">
        <v>3.5</v>
      </c>
      <c r="QH27" s="17">
        <v>3.5</v>
      </c>
      <c r="QI27" s="17">
        <v>0.1</v>
      </c>
      <c r="QJ27" s="17">
        <v>0</v>
      </c>
      <c r="QK27" s="17">
        <v>0</v>
      </c>
      <c r="QL27" s="17">
        <v>0</v>
      </c>
      <c r="QM27" s="17">
        <v>0</v>
      </c>
      <c r="QN27" s="17">
        <v>14</v>
      </c>
      <c r="QO27" s="17">
        <v>13.313000000000001</v>
      </c>
      <c r="QP27" s="17">
        <v>13.313000000000001</v>
      </c>
      <c r="QQ27" s="17">
        <v>0.68700000000000006</v>
      </c>
      <c r="QR27" s="17">
        <v>16.8</v>
      </c>
      <c r="QS27" s="17">
        <v>16.042000000000002</v>
      </c>
      <c r="QT27" s="17">
        <v>16.042000000000002</v>
      </c>
      <c r="QU27" s="17">
        <v>0.75800000000000001</v>
      </c>
      <c r="QV27" s="17">
        <v>19.2</v>
      </c>
      <c r="QW27" s="17">
        <v>19.943000000000001</v>
      </c>
      <c r="QX27" s="17">
        <v>19.943000000000001</v>
      </c>
      <c r="QY27" s="17">
        <v>-0.74299999999999999</v>
      </c>
      <c r="QZ27" s="17">
        <v>49.5</v>
      </c>
      <c r="RA27" s="17">
        <v>67</v>
      </c>
      <c r="RB27" s="17">
        <v>56.430999999999997</v>
      </c>
      <c r="RC27" s="17">
        <v>-6.931</v>
      </c>
      <c r="RD27" s="17"/>
      <c r="RE27" s="17"/>
      <c r="RF27" s="17"/>
      <c r="RG27" s="17">
        <v>0</v>
      </c>
      <c r="RH27" s="17"/>
      <c r="RI27" s="17"/>
      <c r="RJ27" s="17"/>
      <c r="RK27" s="17">
        <v>0</v>
      </c>
      <c r="RL27" s="17"/>
      <c r="RM27" s="17"/>
      <c r="RN27" s="17"/>
      <c r="RO27" s="17">
        <v>0</v>
      </c>
      <c r="RP27" s="17"/>
      <c r="RQ27" s="17"/>
      <c r="RR27" s="17"/>
      <c r="RS27" s="17">
        <v>0</v>
      </c>
      <c r="RT27" s="17">
        <v>12.5</v>
      </c>
      <c r="RU27" s="17">
        <v>16.847999999999999</v>
      </c>
      <c r="RV27" s="17">
        <v>16.847999999999999</v>
      </c>
      <c r="RW27" s="17">
        <v>-4.3479999999999999</v>
      </c>
      <c r="RX27" s="17">
        <v>3.4</v>
      </c>
      <c r="RY27" s="17">
        <v>3.339</v>
      </c>
      <c r="RZ27" s="17">
        <v>3.339</v>
      </c>
      <c r="SA27" s="17">
        <v>6.0999999999999999E-2</v>
      </c>
      <c r="SB27" s="17">
        <v>20.2</v>
      </c>
      <c r="SC27" s="17">
        <v>19.869240000000001</v>
      </c>
      <c r="SD27" s="17">
        <v>19.869240000000001</v>
      </c>
      <c r="SE27" s="17">
        <v>0.33076</v>
      </c>
      <c r="SF27" s="17">
        <v>3.1</v>
      </c>
      <c r="SG27" s="17">
        <v>2</v>
      </c>
      <c r="SH27" s="17">
        <v>2</v>
      </c>
      <c r="SI27" s="17">
        <v>1.1000000000000001</v>
      </c>
      <c r="SJ27" s="17"/>
      <c r="SK27" s="17"/>
      <c r="SL27" s="17">
        <v>0.7</v>
      </c>
      <c r="SM27" s="17">
        <v>-0.7</v>
      </c>
      <c r="SN27" s="17">
        <v>19.8</v>
      </c>
      <c r="SO27" s="17">
        <v>19.121949999999998</v>
      </c>
      <c r="SP27" s="17">
        <v>19.121949999999998</v>
      </c>
      <c r="SQ27" s="17">
        <v>0.67805000000000004</v>
      </c>
      <c r="SR27" s="17">
        <v>12.9</v>
      </c>
      <c r="SS27" s="17">
        <v>12.39024</v>
      </c>
      <c r="ST27" s="17">
        <v>12.39024</v>
      </c>
      <c r="SU27" s="17">
        <v>0.50975999999999999</v>
      </c>
      <c r="SV27" s="17">
        <v>16.3</v>
      </c>
      <c r="SW27" s="17">
        <v>16.585370000000001</v>
      </c>
      <c r="SX27" s="17">
        <v>16.585370000000001</v>
      </c>
      <c r="SY27" s="17">
        <v>-0.28537000000000001</v>
      </c>
      <c r="SZ27" s="17">
        <v>20.3</v>
      </c>
      <c r="TA27" s="17">
        <v>19.5122</v>
      </c>
      <c r="TB27" s="17">
        <v>19.5122</v>
      </c>
      <c r="TC27" s="17">
        <v>0.78779999999999994</v>
      </c>
      <c r="TD27" s="17">
        <v>20</v>
      </c>
      <c r="TE27" s="17">
        <v>19.317070000000001</v>
      </c>
      <c r="TF27" s="17">
        <v>19.317070000000001</v>
      </c>
      <c r="TG27" s="17">
        <v>0.68293000000000004</v>
      </c>
      <c r="TH27" s="17">
        <v>18.899999999999999</v>
      </c>
      <c r="TI27" s="17">
        <v>9.36</v>
      </c>
      <c r="TJ27" s="17">
        <v>9.3569999999999993</v>
      </c>
      <c r="TK27" s="17">
        <v>9.5429999999999993</v>
      </c>
      <c r="TL27" s="17">
        <v>20.6</v>
      </c>
      <c r="TM27" s="17">
        <v>20.64</v>
      </c>
      <c r="TN27" s="17">
        <v>20.640999999999998</v>
      </c>
      <c r="TO27" s="17">
        <v>-4.1000000000000002E-2</v>
      </c>
      <c r="TP27" s="17">
        <v>20.5</v>
      </c>
      <c r="TQ27" s="17">
        <v>32.052999999999997</v>
      </c>
      <c r="TR27" s="17">
        <v>32.052999999999997</v>
      </c>
      <c r="TS27" s="17">
        <v>-11.553000000000001</v>
      </c>
      <c r="TT27" s="17">
        <v>19</v>
      </c>
      <c r="TU27" s="17">
        <v>36.341529999999999</v>
      </c>
      <c r="TV27" s="17">
        <v>33.11</v>
      </c>
      <c r="TW27" s="17">
        <v>-14.11</v>
      </c>
      <c r="TX27" s="17">
        <v>30.1</v>
      </c>
      <c r="TY27" s="17">
        <v>54.155389999999997</v>
      </c>
      <c r="TZ27" s="17">
        <v>39.18</v>
      </c>
      <c r="UA27" s="17">
        <v>-9.08</v>
      </c>
      <c r="UB27" s="17">
        <v>1.5</v>
      </c>
      <c r="UC27" s="17">
        <v>2.1970000000000001</v>
      </c>
      <c r="UD27" s="17">
        <v>2.1970000000000001</v>
      </c>
      <c r="UE27" s="17">
        <v>-0.69699999999999995</v>
      </c>
      <c r="UF27" s="17">
        <v>1.2</v>
      </c>
      <c r="UG27" s="17">
        <v>2.371</v>
      </c>
      <c r="UH27" s="17">
        <v>2.371</v>
      </c>
      <c r="UI27" s="17">
        <v>-1.171</v>
      </c>
      <c r="UJ27" s="17">
        <v>20.9</v>
      </c>
      <c r="UK27" s="17">
        <v>19.5122</v>
      </c>
      <c r="UL27" s="17">
        <v>19.5122</v>
      </c>
      <c r="UM27" s="17">
        <v>1.3877999999999999</v>
      </c>
      <c r="UN27" s="17">
        <v>8</v>
      </c>
      <c r="UO27" s="17">
        <v>8</v>
      </c>
      <c r="UP27" s="17">
        <v>8</v>
      </c>
      <c r="UQ27" s="17">
        <v>0</v>
      </c>
      <c r="UR27" s="17">
        <v>7.2</v>
      </c>
      <c r="US27" s="17">
        <v>8.4</v>
      </c>
      <c r="UT27" s="17">
        <v>7.4</v>
      </c>
      <c r="UU27" s="17">
        <v>-0.2</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8.3000000000000007</v>
      </c>
      <c r="VI27" s="17">
        <v>10.67</v>
      </c>
      <c r="VJ27" s="17">
        <v>10.67</v>
      </c>
      <c r="VK27" s="17">
        <v>-2.37</v>
      </c>
      <c r="VL27" s="17">
        <v>199.8</v>
      </c>
      <c r="VM27" s="17">
        <v>237.41</v>
      </c>
      <c r="VN27" s="17">
        <v>237.41</v>
      </c>
      <c r="VO27" s="17">
        <v>-37.61</v>
      </c>
      <c r="VP27" s="17">
        <v>13.1</v>
      </c>
      <c r="VQ27" s="17">
        <v>14.808999999999999</v>
      </c>
      <c r="VR27" s="17">
        <v>14.808999999999999</v>
      </c>
      <c r="VS27" s="17">
        <v>-1.7090000000000001</v>
      </c>
      <c r="VT27" s="17">
        <v>126</v>
      </c>
      <c r="VU27" s="17">
        <v>128.58199999999999</v>
      </c>
      <c r="VV27" s="17">
        <v>128.58199999999999</v>
      </c>
      <c r="VW27" s="17">
        <v>-2.5819999999999999</v>
      </c>
      <c r="VX27" s="17">
        <v>0.6</v>
      </c>
      <c r="VY27" s="17">
        <v>0.6</v>
      </c>
      <c r="VZ27" s="17">
        <v>0.6</v>
      </c>
      <c r="WA27" s="17">
        <v>0</v>
      </c>
      <c r="WB27" s="17">
        <v>0.8</v>
      </c>
      <c r="WC27" s="17">
        <v>24</v>
      </c>
      <c r="WD27" s="17">
        <v>15.986000000000001</v>
      </c>
      <c r="WE27" s="17">
        <v>-15.186</v>
      </c>
      <c r="WF27" s="17">
        <v>2.7</v>
      </c>
      <c r="WG27" s="17">
        <v>24</v>
      </c>
      <c r="WH27" s="17">
        <v>13.739000000000001</v>
      </c>
      <c r="WI27" s="17">
        <v>-11.039</v>
      </c>
      <c r="WJ27" s="17">
        <v>91.4</v>
      </c>
      <c r="WK27" s="17">
        <v>92.602999999999994</v>
      </c>
      <c r="WL27" s="17">
        <v>92.602999999999994</v>
      </c>
      <c r="WM27" s="17">
        <v>-1.2030000000000001</v>
      </c>
      <c r="WN27" s="17">
        <v>12.4</v>
      </c>
      <c r="WO27" s="17">
        <v>12.920999999999999</v>
      </c>
      <c r="WP27" s="17">
        <v>12.920999999999999</v>
      </c>
      <c r="WQ27" s="17">
        <v>-0.52100000000000002</v>
      </c>
      <c r="WR27" s="17">
        <v>9.4</v>
      </c>
      <c r="WS27" s="17">
        <v>9.6</v>
      </c>
      <c r="WT27" s="17">
        <v>9.6</v>
      </c>
      <c r="WU27" s="17">
        <v>-0.2</v>
      </c>
      <c r="WV27" s="17">
        <v>20.2</v>
      </c>
      <c r="WW27" s="17">
        <v>19.317070000000001</v>
      </c>
      <c r="WX27" s="17">
        <v>19.317070000000001</v>
      </c>
      <c r="WY27" s="17">
        <v>0.88292999999999999</v>
      </c>
      <c r="WZ27" s="17">
        <v>8.4</v>
      </c>
      <c r="XA27" s="17">
        <v>10.8</v>
      </c>
      <c r="XB27" s="17">
        <v>10.8</v>
      </c>
      <c r="XC27" s="17">
        <v>-2.4</v>
      </c>
      <c r="XD27" s="17"/>
      <c r="XE27" s="17"/>
      <c r="XF27" s="17"/>
      <c r="XG27" s="17">
        <v>0</v>
      </c>
      <c r="XH27" s="17"/>
      <c r="XI27" s="17"/>
      <c r="XJ27" s="17"/>
      <c r="XK27" s="17">
        <v>0</v>
      </c>
      <c r="XL27" s="17">
        <v>16</v>
      </c>
      <c r="XM27" s="17">
        <v>16</v>
      </c>
      <c r="XN27" s="17">
        <v>14</v>
      </c>
      <c r="XO27" s="17">
        <v>2</v>
      </c>
      <c r="XP27" s="17"/>
      <c r="XQ27" s="17"/>
      <c r="XR27" s="17"/>
      <c r="XS27" s="17">
        <v>0</v>
      </c>
      <c r="XT27" s="17"/>
      <c r="XU27" s="17"/>
      <c r="XV27" s="17"/>
      <c r="XW27" s="17">
        <v>0</v>
      </c>
    </row>
    <row r="28" spans="1:647" ht="24" customHeight="1" x14ac:dyDescent="0.3">
      <c r="A28" s="1"/>
      <c r="B28" s="16" t="s">
        <v>64</v>
      </c>
      <c r="C28" s="16" t="s">
        <v>900</v>
      </c>
      <c r="D28" s="17"/>
      <c r="E28" s="17"/>
      <c r="F28" s="17"/>
      <c r="G28" s="17">
        <v>0</v>
      </c>
      <c r="H28" s="17"/>
      <c r="I28" s="17"/>
      <c r="J28" s="17"/>
      <c r="K28" s="17">
        <v>0</v>
      </c>
      <c r="L28" s="17"/>
      <c r="M28" s="17"/>
      <c r="N28" s="17"/>
      <c r="O28" s="17">
        <v>0</v>
      </c>
      <c r="P28" s="17">
        <v>604.29999999999995</v>
      </c>
      <c r="Q28" s="17">
        <v>597.06966999999997</v>
      </c>
      <c r="R28" s="17">
        <v>597.06966999999997</v>
      </c>
      <c r="S28" s="17">
        <v>7.2303300000000004</v>
      </c>
      <c r="T28" s="17">
        <v>201.7</v>
      </c>
      <c r="U28" s="17">
        <v>195.18487999999999</v>
      </c>
      <c r="V28" s="17">
        <v>195.18487999999999</v>
      </c>
      <c r="W28" s="17">
        <v>6.5151199999999996</v>
      </c>
      <c r="X28" s="17"/>
      <c r="Y28" s="17"/>
      <c r="Z28" s="17">
        <v>0</v>
      </c>
      <c r="AA28" s="17">
        <v>0</v>
      </c>
      <c r="AB28" s="17"/>
      <c r="AC28" s="17"/>
      <c r="AD28" s="17">
        <v>0</v>
      </c>
      <c r="AE28" s="17">
        <v>0</v>
      </c>
      <c r="AF28" s="17">
        <v>91.8</v>
      </c>
      <c r="AG28" s="17">
        <v>80.564220000000006</v>
      </c>
      <c r="AH28" s="17">
        <v>79.70138</v>
      </c>
      <c r="AI28" s="17">
        <v>12.09862</v>
      </c>
      <c r="AJ28" s="17">
        <v>232.6</v>
      </c>
      <c r="AK28" s="17">
        <v>235.84763000000001</v>
      </c>
      <c r="AL28" s="17">
        <v>235.84763000000001</v>
      </c>
      <c r="AM28" s="17">
        <v>-3.24763</v>
      </c>
      <c r="AN28" s="17"/>
      <c r="AO28" s="17"/>
      <c r="AP28" s="17"/>
      <c r="AQ28" s="17">
        <v>0</v>
      </c>
      <c r="AR28" s="17"/>
      <c r="AS28" s="17"/>
      <c r="AT28" s="17"/>
      <c r="AU28" s="17">
        <v>0</v>
      </c>
      <c r="AV28" s="17">
        <v>111.4</v>
      </c>
      <c r="AW28" s="17">
        <v>116.66667</v>
      </c>
      <c r="AX28" s="17">
        <v>116.66667</v>
      </c>
      <c r="AY28" s="17">
        <v>-5.2666700000000004</v>
      </c>
      <c r="AZ28" s="17">
        <v>111.1</v>
      </c>
      <c r="BA28" s="17">
        <v>116.66667</v>
      </c>
      <c r="BB28" s="17">
        <v>116.66667</v>
      </c>
      <c r="BC28" s="17">
        <v>-5.5666700000000002</v>
      </c>
      <c r="BD28" s="17">
        <v>110.9</v>
      </c>
      <c r="BE28" s="17">
        <v>116.66667</v>
      </c>
      <c r="BF28" s="17">
        <v>116.66667</v>
      </c>
      <c r="BG28" s="17">
        <v>-5.7666700000000004</v>
      </c>
      <c r="BH28" s="17">
        <v>206.6</v>
      </c>
      <c r="BI28" s="17">
        <v>175</v>
      </c>
      <c r="BJ28" s="17">
        <v>175</v>
      </c>
      <c r="BK28" s="17">
        <v>31.6</v>
      </c>
      <c r="BL28" s="17">
        <v>110.1</v>
      </c>
      <c r="BM28" s="17">
        <v>134.25303</v>
      </c>
      <c r="BN28" s="17">
        <v>208.66611</v>
      </c>
      <c r="BO28" s="17">
        <v>-98.566109999999995</v>
      </c>
      <c r="BP28" s="17">
        <v>67.2</v>
      </c>
      <c r="BQ28" s="17">
        <v>67.126519999999999</v>
      </c>
      <c r="BR28" s="17">
        <v>104.33306</v>
      </c>
      <c r="BS28" s="17">
        <v>-37.13306</v>
      </c>
      <c r="BT28" s="17">
        <v>547.70000000000005</v>
      </c>
      <c r="BU28" s="17">
        <v>568.29854</v>
      </c>
      <c r="BV28" s="17">
        <v>568.29854</v>
      </c>
      <c r="BW28" s="17">
        <v>-20.59854</v>
      </c>
      <c r="BX28" s="17">
        <v>10.5</v>
      </c>
      <c r="BY28" s="17">
        <v>5.4891500000000004</v>
      </c>
      <c r="BZ28" s="17">
        <v>5.4891500000000004</v>
      </c>
      <c r="CA28" s="17">
        <v>5.0108499999999996</v>
      </c>
      <c r="CB28" s="17"/>
      <c r="CC28" s="17"/>
      <c r="CD28" s="17"/>
      <c r="CE28" s="17">
        <v>0</v>
      </c>
      <c r="CF28" s="17"/>
      <c r="CG28" s="17"/>
      <c r="CH28" s="17"/>
      <c r="CI28" s="17">
        <v>0</v>
      </c>
      <c r="CJ28" s="17"/>
      <c r="CK28" s="17"/>
      <c r="CL28" s="17"/>
      <c r="CM28" s="17">
        <v>0</v>
      </c>
      <c r="CN28" s="17"/>
      <c r="CO28" s="17"/>
      <c r="CP28" s="17"/>
      <c r="CQ28" s="17">
        <v>0</v>
      </c>
      <c r="CR28" s="17">
        <v>167.3</v>
      </c>
      <c r="CS28" s="17">
        <v>164.70732000000001</v>
      </c>
      <c r="CT28" s="17">
        <v>164.70732000000001</v>
      </c>
      <c r="CU28" s="17">
        <v>2.5926800000000001</v>
      </c>
      <c r="CV28" s="17">
        <v>6.8</v>
      </c>
      <c r="CW28" s="17">
        <v>5.1346499999999997</v>
      </c>
      <c r="CX28" s="17">
        <v>5.1346499999999997</v>
      </c>
      <c r="CY28" s="17">
        <v>1.6653500000000001</v>
      </c>
      <c r="CZ28" s="17">
        <v>0</v>
      </c>
      <c r="DA28" s="17">
        <v>0</v>
      </c>
      <c r="DB28" s="17">
        <v>0</v>
      </c>
      <c r="DC28" s="17">
        <v>0</v>
      </c>
      <c r="DD28" s="17">
        <v>12</v>
      </c>
      <c r="DE28" s="17">
        <v>15.03021</v>
      </c>
      <c r="DF28" s="17">
        <v>15.03021</v>
      </c>
      <c r="DG28" s="17">
        <v>-3.0302099999999998</v>
      </c>
      <c r="DH28" s="17">
        <v>6.7</v>
      </c>
      <c r="DI28" s="17">
        <v>6.8787000000000003</v>
      </c>
      <c r="DJ28" s="17">
        <v>6.8787000000000003</v>
      </c>
      <c r="DK28" s="17">
        <v>-0.1787</v>
      </c>
      <c r="DL28" s="17">
        <v>10.6</v>
      </c>
      <c r="DM28" s="17">
        <v>8.1736000000000004</v>
      </c>
      <c r="DN28" s="17">
        <v>8.1736000000000004</v>
      </c>
      <c r="DO28" s="17">
        <v>2.4264000000000001</v>
      </c>
      <c r="DP28" s="17">
        <v>81</v>
      </c>
      <c r="DQ28" s="17">
        <v>44.764240000000001</v>
      </c>
      <c r="DR28" s="17">
        <v>44.764240000000001</v>
      </c>
      <c r="DS28" s="17">
        <v>36.235759999999999</v>
      </c>
      <c r="DT28" s="17">
        <v>5.8</v>
      </c>
      <c r="DU28" s="17">
        <v>4.7632000000000003</v>
      </c>
      <c r="DV28" s="17">
        <v>4.7632000000000003</v>
      </c>
      <c r="DW28" s="17">
        <v>1.0367999999999999</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213</v>
      </c>
      <c r="EO28" s="17">
        <v>221.30108000000001</v>
      </c>
      <c r="EP28" s="17">
        <v>221.30108000000001</v>
      </c>
      <c r="EQ28" s="17">
        <v>-8.3010800000000007</v>
      </c>
      <c r="ER28" s="17">
        <v>0</v>
      </c>
      <c r="ES28" s="17"/>
      <c r="ET28" s="17">
        <v>0</v>
      </c>
      <c r="EU28" s="17">
        <v>0</v>
      </c>
      <c r="EV28" s="17"/>
      <c r="EW28" s="17"/>
      <c r="EX28" s="17"/>
      <c r="EY28" s="17">
        <v>0</v>
      </c>
      <c r="EZ28" s="17"/>
      <c r="FA28" s="17"/>
      <c r="FB28" s="17"/>
      <c r="FC28" s="17">
        <v>0</v>
      </c>
      <c r="FD28" s="17">
        <v>6.5</v>
      </c>
      <c r="FE28" s="17">
        <v>6.39</v>
      </c>
      <c r="FF28" s="17">
        <v>6.39</v>
      </c>
      <c r="FG28" s="17">
        <v>0.11</v>
      </c>
      <c r="FH28" s="17">
        <v>234.9</v>
      </c>
      <c r="FI28" s="17">
        <v>229.57073</v>
      </c>
      <c r="FJ28" s="17">
        <v>229.57073</v>
      </c>
      <c r="FK28" s="17">
        <v>5.3292700000000002</v>
      </c>
      <c r="FL28" s="17">
        <v>80.900000000000006</v>
      </c>
      <c r="FM28" s="17">
        <v>79.613929999999996</v>
      </c>
      <c r="FN28" s="17">
        <v>76.379589999999993</v>
      </c>
      <c r="FO28" s="17">
        <v>4.52041</v>
      </c>
      <c r="FP28" s="17">
        <v>124.6</v>
      </c>
      <c r="FQ28" s="17">
        <v>151.16077999999999</v>
      </c>
      <c r="FR28" s="17">
        <v>151.16077999999999</v>
      </c>
      <c r="FS28" s="17">
        <v>-26.560780000000001</v>
      </c>
      <c r="FT28" s="17">
        <v>42.4</v>
      </c>
      <c r="FU28" s="17">
        <v>41.498959999999997</v>
      </c>
      <c r="FV28" s="17">
        <v>41.498959999999997</v>
      </c>
      <c r="FW28" s="17">
        <v>0.90103999999999995</v>
      </c>
      <c r="FX28" s="17">
        <v>9.4</v>
      </c>
      <c r="FY28" s="17">
        <v>9.6429299999999998</v>
      </c>
      <c r="FZ28" s="17">
        <v>9.6429299999999998</v>
      </c>
      <c r="GA28" s="17">
        <v>-0.24293000000000001</v>
      </c>
      <c r="GB28" s="17">
        <v>19.7</v>
      </c>
      <c r="GC28" s="17">
        <v>19.121949999999998</v>
      </c>
      <c r="GD28" s="17">
        <v>19.121949999999998</v>
      </c>
      <c r="GE28" s="17">
        <v>0.57804999999999995</v>
      </c>
      <c r="GF28" s="17">
        <v>88.6</v>
      </c>
      <c r="GG28" s="17">
        <v>87.657560000000004</v>
      </c>
      <c r="GH28" s="17">
        <v>87.657560000000004</v>
      </c>
      <c r="GI28" s="17">
        <v>0.94244000000000006</v>
      </c>
      <c r="GJ28" s="17">
        <v>0</v>
      </c>
      <c r="GK28" s="17">
        <v>0</v>
      </c>
      <c r="GL28" s="17">
        <v>0</v>
      </c>
      <c r="GM28" s="17">
        <v>0</v>
      </c>
      <c r="GN28" s="17">
        <v>0</v>
      </c>
      <c r="GO28" s="17">
        <v>0</v>
      </c>
      <c r="GP28" s="17">
        <v>0</v>
      </c>
      <c r="GQ28" s="17">
        <v>0</v>
      </c>
      <c r="GR28" s="17">
        <v>0</v>
      </c>
      <c r="GS28" s="17"/>
      <c r="GT28" s="17"/>
      <c r="GU28" s="17">
        <v>0</v>
      </c>
      <c r="GV28" s="17">
        <v>110.7</v>
      </c>
      <c r="GW28" s="17">
        <v>108.91673</v>
      </c>
      <c r="GX28" s="17">
        <v>110.91316999999999</v>
      </c>
      <c r="GY28" s="17">
        <v>-0.21317</v>
      </c>
      <c r="GZ28" s="17">
        <v>0</v>
      </c>
      <c r="HA28" s="17"/>
      <c r="HB28" s="17">
        <v>9.09</v>
      </c>
      <c r="HC28" s="17">
        <v>-9.09</v>
      </c>
      <c r="HD28" s="17">
        <v>9.1</v>
      </c>
      <c r="HE28" s="17">
        <v>9.9490999999999996</v>
      </c>
      <c r="HF28" s="17">
        <v>9.9490999999999996</v>
      </c>
      <c r="HG28" s="17">
        <v>-0.84909999999999997</v>
      </c>
      <c r="HH28" s="17">
        <v>46.3</v>
      </c>
      <c r="HI28" s="17">
        <v>44.250749999999996</v>
      </c>
      <c r="HJ28" s="17">
        <v>47.26634</v>
      </c>
      <c r="HK28" s="17">
        <v>-0.96633999999999998</v>
      </c>
      <c r="HL28" s="17">
        <v>22.2</v>
      </c>
      <c r="HM28" s="17">
        <v>30</v>
      </c>
      <c r="HN28" s="17">
        <v>30</v>
      </c>
      <c r="HO28" s="17">
        <v>-7.8</v>
      </c>
      <c r="HP28" s="17">
        <v>3.8</v>
      </c>
      <c r="HQ28" s="17">
        <v>3.8872599999999999</v>
      </c>
      <c r="HR28" s="17">
        <v>3.8872599999999999</v>
      </c>
      <c r="HS28" s="17">
        <v>-8.7260000000000004E-2</v>
      </c>
      <c r="HT28" s="17">
        <v>38.299999999999997</v>
      </c>
      <c r="HU28" s="17">
        <v>33.323279999999997</v>
      </c>
      <c r="HV28" s="17">
        <v>33.323279999999997</v>
      </c>
      <c r="HW28" s="17">
        <v>4.9767200000000003</v>
      </c>
      <c r="HX28" s="17">
        <v>176.8</v>
      </c>
      <c r="HY28" s="17">
        <v>171.54185000000001</v>
      </c>
      <c r="HZ28" s="17">
        <v>171.54185000000001</v>
      </c>
      <c r="IA28" s="17">
        <v>5.2581499999999997</v>
      </c>
      <c r="IB28" s="17">
        <v>48.1</v>
      </c>
      <c r="IC28" s="17">
        <v>47.67127</v>
      </c>
      <c r="ID28" s="17">
        <v>47.67127</v>
      </c>
      <c r="IE28" s="17">
        <v>0.42873</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0</v>
      </c>
      <c r="JE28" s="17">
        <v>0</v>
      </c>
      <c r="JF28" s="17">
        <v>0</v>
      </c>
      <c r="JG28" s="17">
        <v>0</v>
      </c>
      <c r="JH28" s="17"/>
      <c r="JI28" s="17"/>
      <c r="JJ28" s="17"/>
      <c r="JK28" s="17">
        <v>0</v>
      </c>
      <c r="JL28" s="17">
        <v>160.4</v>
      </c>
      <c r="JM28" s="17">
        <v>150.66667000000001</v>
      </c>
      <c r="JN28" s="17">
        <v>150.66667000000001</v>
      </c>
      <c r="JO28" s="17">
        <v>9.7333300000000005</v>
      </c>
      <c r="JP28" s="17">
        <v>0</v>
      </c>
      <c r="JQ28" s="17">
        <v>0</v>
      </c>
      <c r="JR28" s="17">
        <v>0</v>
      </c>
      <c r="JS28" s="17">
        <v>0</v>
      </c>
      <c r="JT28" s="17">
        <v>67.3</v>
      </c>
      <c r="JU28" s="17">
        <v>75.333330000000004</v>
      </c>
      <c r="JV28" s="17">
        <v>75.333330000000004</v>
      </c>
      <c r="JW28" s="17">
        <v>-8.0333299999999994</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3.5</v>
      </c>
      <c r="LE28" s="17">
        <v>3.9931199999999998</v>
      </c>
      <c r="LF28" s="17">
        <v>3.9931199999999998</v>
      </c>
      <c r="LG28" s="17">
        <v>-0.49312</v>
      </c>
      <c r="LH28" s="17">
        <v>271.3</v>
      </c>
      <c r="LI28" s="17">
        <v>271.12193000000002</v>
      </c>
      <c r="LJ28" s="17">
        <v>261.17070999999999</v>
      </c>
      <c r="LK28" s="17">
        <v>10.129289999999999</v>
      </c>
      <c r="LL28" s="17">
        <v>136.69999999999999</v>
      </c>
      <c r="LM28" s="17">
        <v>133.67995999999999</v>
      </c>
      <c r="LN28" s="17">
        <v>133.67995999999999</v>
      </c>
      <c r="LO28" s="17">
        <v>3.0200399999999998</v>
      </c>
      <c r="LP28" s="17"/>
      <c r="LQ28" s="17"/>
      <c r="LR28" s="17"/>
      <c r="LS28" s="17">
        <v>0</v>
      </c>
      <c r="LT28" s="17">
        <v>79.8</v>
      </c>
      <c r="LU28" s="17">
        <v>78.567999999999998</v>
      </c>
      <c r="LV28" s="17">
        <v>78.567999999999998</v>
      </c>
      <c r="LW28" s="17">
        <v>1.232</v>
      </c>
      <c r="LX28" s="17">
        <v>30.6</v>
      </c>
      <c r="LY28" s="17">
        <v>30.097560000000001</v>
      </c>
      <c r="LZ28" s="17">
        <v>30.097560000000001</v>
      </c>
      <c r="MA28" s="17">
        <v>0.50244</v>
      </c>
      <c r="MB28" s="17"/>
      <c r="MC28" s="17"/>
      <c r="MD28" s="17"/>
      <c r="ME28" s="17">
        <v>0</v>
      </c>
      <c r="MF28" s="17"/>
      <c r="MG28" s="17"/>
      <c r="MH28" s="17"/>
      <c r="MI28" s="17">
        <v>0</v>
      </c>
      <c r="MJ28" s="17"/>
      <c r="MK28" s="17"/>
      <c r="ML28" s="17"/>
      <c r="MM28" s="17">
        <v>0</v>
      </c>
      <c r="MN28" s="17">
        <v>103.2</v>
      </c>
      <c r="MO28" s="17">
        <v>110</v>
      </c>
      <c r="MP28" s="17">
        <v>110</v>
      </c>
      <c r="MQ28" s="17">
        <v>-6.8</v>
      </c>
      <c r="MR28" s="17">
        <v>103.3</v>
      </c>
      <c r="MS28" s="17">
        <v>110</v>
      </c>
      <c r="MT28" s="17">
        <v>110</v>
      </c>
      <c r="MU28" s="17">
        <v>-6.7</v>
      </c>
      <c r="MV28" s="17">
        <v>122.7</v>
      </c>
      <c r="MW28" s="17">
        <v>110</v>
      </c>
      <c r="MX28" s="17">
        <v>110</v>
      </c>
      <c r="MY28" s="17">
        <v>12.7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v>
      </c>
      <c r="OC28" s="17">
        <v>0</v>
      </c>
      <c r="OD28" s="17">
        <v>0</v>
      </c>
      <c r="OE28" s="17">
        <v>0</v>
      </c>
      <c r="OF28" s="17">
        <v>90.5</v>
      </c>
      <c r="OG28" s="17">
        <v>89.361140000000006</v>
      </c>
      <c r="OH28" s="17">
        <v>77.989999999999995</v>
      </c>
      <c r="OI28" s="17">
        <v>12.51</v>
      </c>
      <c r="OJ28" s="17">
        <v>74.3</v>
      </c>
      <c r="OK28" s="17">
        <v>93.391000000000005</v>
      </c>
      <c r="OL28" s="17">
        <v>93.391000000000005</v>
      </c>
      <c r="OM28" s="17">
        <v>-19.091000000000001</v>
      </c>
      <c r="ON28" s="17">
        <v>13.1</v>
      </c>
      <c r="OO28" s="17">
        <v>14.124000000000001</v>
      </c>
      <c r="OP28" s="17">
        <v>14.124000000000001</v>
      </c>
      <c r="OQ28" s="17">
        <v>-1.024</v>
      </c>
      <c r="OR28" s="17">
        <v>0.2</v>
      </c>
      <c r="OS28" s="17">
        <v>0.3</v>
      </c>
      <c r="OT28" s="17">
        <v>0.3</v>
      </c>
      <c r="OU28" s="17">
        <v>-0.1</v>
      </c>
      <c r="OV28" s="17">
        <v>0</v>
      </c>
      <c r="OW28" s="17">
        <v>0</v>
      </c>
      <c r="OX28" s="17">
        <v>0</v>
      </c>
      <c r="OY28" s="17">
        <v>0</v>
      </c>
      <c r="OZ28" s="17">
        <v>9.9</v>
      </c>
      <c r="PA28" s="17">
        <v>9.9830000000000005</v>
      </c>
      <c r="PB28" s="17">
        <v>9.9830000000000005</v>
      </c>
      <c r="PC28" s="17">
        <v>-8.3000000000000004E-2</v>
      </c>
      <c r="PD28" s="17">
        <v>5.4</v>
      </c>
      <c r="PE28" s="17">
        <v>5.67</v>
      </c>
      <c r="PF28" s="17">
        <v>5.67</v>
      </c>
      <c r="PG28" s="17">
        <v>-0.27</v>
      </c>
      <c r="PH28" s="17">
        <v>1.2</v>
      </c>
      <c r="PI28" s="17">
        <v>1.23</v>
      </c>
      <c r="PJ28" s="17">
        <v>1.23</v>
      </c>
      <c r="PK28" s="17">
        <v>-0.03</v>
      </c>
      <c r="PL28" s="17">
        <v>3.2</v>
      </c>
      <c r="PM28" s="17">
        <v>3.4</v>
      </c>
      <c r="PN28" s="17">
        <v>3.4</v>
      </c>
      <c r="PO28" s="17">
        <v>-0.2</v>
      </c>
      <c r="PP28" s="17">
        <v>5.2</v>
      </c>
      <c r="PQ28" s="17">
        <v>5</v>
      </c>
      <c r="PR28" s="17">
        <v>5</v>
      </c>
      <c r="PS28" s="17">
        <v>0.2</v>
      </c>
      <c r="PT28" s="17">
        <v>20.6</v>
      </c>
      <c r="PU28" s="17">
        <v>19.5122</v>
      </c>
      <c r="PV28" s="17">
        <v>19.5122</v>
      </c>
      <c r="PW28" s="17">
        <v>1.0878000000000001</v>
      </c>
      <c r="PX28" s="17">
        <v>10</v>
      </c>
      <c r="PY28" s="17">
        <v>15</v>
      </c>
      <c r="PZ28" s="17">
        <v>19.5122</v>
      </c>
      <c r="QA28" s="17">
        <v>-9.5122</v>
      </c>
      <c r="QB28" s="17">
        <v>18.600000000000001</v>
      </c>
      <c r="QC28" s="17">
        <v>18.600000000000001</v>
      </c>
      <c r="QD28" s="17">
        <v>17.560980000000001</v>
      </c>
      <c r="QE28" s="17">
        <v>1.0390200000000001</v>
      </c>
      <c r="QF28" s="17">
        <v>3.7</v>
      </c>
      <c r="QG28" s="17">
        <v>3.5</v>
      </c>
      <c r="QH28" s="17">
        <v>3.5</v>
      </c>
      <c r="QI28" s="17">
        <v>0.2</v>
      </c>
      <c r="QJ28" s="17">
        <v>0</v>
      </c>
      <c r="QK28" s="17">
        <v>0</v>
      </c>
      <c r="QL28" s="17">
        <v>0</v>
      </c>
      <c r="QM28" s="17">
        <v>0</v>
      </c>
      <c r="QN28" s="17">
        <v>12.8</v>
      </c>
      <c r="QO28" s="17">
        <v>13.397</v>
      </c>
      <c r="QP28" s="17">
        <v>13.397</v>
      </c>
      <c r="QQ28" s="17">
        <v>-0.59699999999999998</v>
      </c>
      <c r="QR28" s="17">
        <v>15.2</v>
      </c>
      <c r="QS28" s="17">
        <v>16.064</v>
      </c>
      <c r="QT28" s="17">
        <v>16.064</v>
      </c>
      <c r="QU28" s="17">
        <v>-0.86399999999999999</v>
      </c>
      <c r="QV28" s="17">
        <v>19.600000000000001</v>
      </c>
      <c r="QW28" s="17">
        <v>20.835999999999999</v>
      </c>
      <c r="QX28" s="17">
        <v>20.835999999999999</v>
      </c>
      <c r="QY28" s="17">
        <v>-1.236</v>
      </c>
      <c r="QZ28" s="17">
        <v>59.1</v>
      </c>
      <c r="RA28" s="17">
        <v>69</v>
      </c>
      <c r="RB28" s="17">
        <v>60.56</v>
      </c>
      <c r="RC28" s="17">
        <v>-1.46</v>
      </c>
      <c r="RD28" s="17"/>
      <c r="RE28" s="17"/>
      <c r="RF28" s="17"/>
      <c r="RG28" s="17">
        <v>0</v>
      </c>
      <c r="RH28" s="17"/>
      <c r="RI28" s="17"/>
      <c r="RJ28" s="17"/>
      <c r="RK28" s="17">
        <v>0</v>
      </c>
      <c r="RL28" s="17"/>
      <c r="RM28" s="17"/>
      <c r="RN28" s="17"/>
      <c r="RO28" s="17">
        <v>0</v>
      </c>
      <c r="RP28" s="17"/>
      <c r="RQ28" s="17"/>
      <c r="RR28" s="17"/>
      <c r="RS28" s="17">
        <v>0</v>
      </c>
      <c r="RT28" s="17">
        <v>13.9</v>
      </c>
      <c r="RU28" s="17">
        <v>16.907</v>
      </c>
      <c r="RV28" s="17">
        <v>16.907</v>
      </c>
      <c r="RW28" s="17">
        <v>-3.0070000000000001</v>
      </c>
      <c r="RX28" s="17">
        <v>3.4</v>
      </c>
      <c r="RY28" s="17">
        <v>3.339</v>
      </c>
      <c r="RZ28" s="17">
        <v>3.339</v>
      </c>
      <c r="SA28" s="17">
        <v>6.0999999999999999E-2</v>
      </c>
      <c r="SB28" s="17">
        <v>20.2</v>
      </c>
      <c r="SC28" s="17">
        <v>19.869240000000001</v>
      </c>
      <c r="SD28" s="17">
        <v>19.869240000000001</v>
      </c>
      <c r="SE28" s="17">
        <v>0.33076</v>
      </c>
      <c r="SF28" s="17">
        <v>3.1</v>
      </c>
      <c r="SG28" s="17">
        <v>2</v>
      </c>
      <c r="SH28" s="17">
        <v>2</v>
      </c>
      <c r="SI28" s="17">
        <v>1.1000000000000001</v>
      </c>
      <c r="SJ28" s="17"/>
      <c r="SK28" s="17"/>
      <c r="SL28" s="17">
        <v>0.7</v>
      </c>
      <c r="SM28" s="17">
        <v>-0.7</v>
      </c>
      <c r="SN28" s="17">
        <v>19.8</v>
      </c>
      <c r="SO28" s="17">
        <v>19.121949999999998</v>
      </c>
      <c r="SP28" s="17">
        <v>19.121949999999998</v>
      </c>
      <c r="SQ28" s="17">
        <v>0.67805000000000004</v>
      </c>
      <c r="SR28" s="17">
        <v>12.9</v>
      </c>
      <c r="SS28" s="17">
        <v>12.39024</v>
      </c>
      <c r="ST28" s="17">
        <v>12.39024</v>
      </c>
      <c r="SU28" s="17">
        <v>0.50975999999999999</v>
      </c>
      <c r="SV28" s="17">
        <v>15.3</v>
      </c>
      <c r="SW28" s="17">
        <v>16.585370000000001</v>
      </c>
      <c r="SX28" s="17">
        <v>16.585370000000001</v>
      </c>
      <c r="SY28" s="17">
        <v>-1.2853699999999999</v>
      </c>
      <c r="SZ28" s="17">
        <v>20.3</v>
      </c>
      <c r="TA28" s="17">
        <v>19.5122</v>
      </c>
      <c r="TB28" s="17">
        <v>19.5122</v>
      </c>
      <c r="TC28" s="17">
        <v>0.78779999999999994</v>
      </c>
      <c r="TD28" s="17">
        <v>20</v>
      </c>
      <c r="TE28" s="17">
        <v>19.317070000000001</v>
      </c>
      <c r="TF28" s="17">
        <v>19.317070000000001</v>
      </c>
      <c r="TG28" s="17">
        <v>0.68293000000000004</v>
      </c>
      <c r="TH28" s="17">
        <v>13.9</v>
      </c>
      <c r="TI28" s="17">
        <v>8.2100000000000009</v>
      </c>
      <c r="TJ28" s="17">
        <v>8.2119999999999997</v>
      </c>
      <c r="TK28" s="17">
        <v>5.6879999999999997</v>
      </c>
      <c r="TL28" s="17">
        <v>22</v>
      </c>
      <c r="TM28" s="17">
        <v>24.69</v>
      </c>
      <c r="TN28" s="17">
        <v>24.689</v>
      </c>
      <c r="TO28" s="17">
        <v>-2.6890000000000001</v>
      </c>
      <c r="TP28" s="17">
        <v>29.6</v>
      </c>
      <c r="TQ28" s="17">
        <v>31.890999999999998</v>
      </c>
      <c r="TR28" s="17">
        <v>31.890999999999998</v>
      </c>
      <c r="TS28" s="17">
        <v>-2.2909999999999999</v>
      </c>
      <c r="TT28" s="17">
        <v>26.3</v>
      </c>
      <c r="TU28" s="17">
        <v>42.482999999999997</v>
      </c>
      <c r="TV28" s="17">
        <v>39.04</v>
      </c>
      <c r="TW28" s="17">
        <v>-12.74</v>
      </c>
      <c r="TX28" s="17">
        <v>42</v>
      </c>
      <c r="TY28" s="17">
        <v>59.3384</v>
      </c>
      <c r="TZ28" s="17">
        <v>45.35</v>
      </c>
      <c r="UA28" s="17">
        <v>-3.35</v>
      </c>
      <c r="UB28" s="17">
        <v>3.3</v>
      </c>
      <c r="UC28" s="17">
        <v>2.9249999999999998</v>
      </c>
      <c r="UD28" s="17">
        <v>2.9249999999999998</v>
      </c>
      <c r="UE28" s="17">
        <v>0.375</v>
      </c>
      <c r="UF28" s="17">
        <v>2.5</v>
      </c>
      <c r="UG28" s="17">
        <v>2.976</v>
      </c>
      <c r="UH28" s="17">
        <v>2.976</v>
      </c>
      <c r="UI28" s="17">
        <v>-0.47599999999999998</v>
      </c>
      <c r="UJ28" s="17">
        <v>20.9</v>
      </c>
      <c r="UK28" s="17">
        <v>19.5122</v>
      </c>
      <c r="UL28" s="17">
        <v>19.5122</v>
      </c>
      <c r="UM28" s="17">
        <v>1.3877999999999999</v>
      </c>
      <c r="UN28" s="17">
        <v>8.1999999999999993</v>
      </c>
      <c r="UO28" s="17">
        <v>8</v>
      </c>
      <c r="UP28" s="17">
        <v>8</v>
      </c>
      <c r="UQ28" s="17">
        <v>0.2</v>
      </c>
      <c r="UR28" s="17">
        <v>7.2</v>
      </c>
      <c r="US28" s="17">
        <v>8.4</v>
      </c>
      <c r="UT28" s="17">
        <v>7.4</v>
      </c>
      <c r="UU28" s="17">
        <v>-0.2</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10.3</v>
      </c>
      <c r="VI28" s="17">
        <v>11.698</v>
      </c>
      <c r="VJ28" s="17">
        <v>11.698</v>
      </c>
      <c r="VK28" s="17">
        <v>-1.3979999999999999</v>
      </c>
      <c r="VL28" s="17">
        <v>205.5</v>
      </c>
      <c r="VM28" s="17">
        <v>237.41</v>
      </c>
      <c r="VN28" s="17">
        <v>237.41</v>
      </c>
      <c r="VO28" s="17">
        <v>-31.91</v>
      </c>
      <c r="VP28" s="17">
        <v>15.8</v>
      </c>
      <c r="VQ28" s="17">
        <v>14.829000000000001</v>
      </c>
      <c r="VR28" s="17">
        <v>14.829000000000001</v>
      </c>
      <c r="VS28" s="17">
        <v>0.97099999999999997</v>
      </c>
      <c r="VT28" s="17">
        <v>123.9</v>
      </c>
      <c r="VU28" s="17">
        <v>128.59100000000001</v>
      </c>
      <c r="VV28" s="17">
        <v>128.59100000000001</v>
      </c>
      <c r="VW28" s="17">
        <v>-4.6909999999999998</v>
      </c>
      <c r="VX28" s="17">
        <v>0.6</v>
      </c>
      <c r="VY28" s="17">
        <v>0.6</v>
      </c>
      <c r="VZ28" s="17">
        <v>0.6</v>
      </c>
      <c r="WA28" s="17">
        <v>0</v>
      </c>
      <c r="WB28" s="17">
        <v>3.1</v>
      </c>
      <c r="WC28" s="17">
        <v>25</v>
      </c>
      <c r="WD28" s="17">
        <v>17.132000000000001</v>
      </c>
      <c r="WE28" s="17">
        <v>-14.032</v>
      </c>
      <c r="WF28" s="17">
        <v>5.3</v>
      </c>
      <c r="WG28" s="17">
        <v>24</v>
      </c>
      <c r="WH28" s="17">
        <v>15.769</v>
      </c>
      <c r="WI28" s="17">
        <v>-10.468999999999999</v>
      </c>
      <c r="WJ28" s="17">
        <v>90.5</v>
      </c>
      <c r="WK28" s="17">
        <v>92.555999999999997</v>
      </c>
      <c r="WL28" s="17">
        <v>92.555999999999997</v>
      </c>
      <c r="WM28" s="17">
        <v>-2.056</v>
      </c>
      <c r="WN28" s="17">
        <v>14.3</v>
      </c>
      <c r="WO28" s="17">
        <v>14.339</v>
      </c>
      <c r="WP28" s="17">
        <v>14.339</v>
      </c>
      <c r="WQ28" s="17">
        <v>-3.9E-2</v>
      </c>
      <c r="WR28" s="17">
        <v>9.4</v>
      </c>
      <c r="WS28" s="17">
        <v>9.6</v>
      </c>
      <c r="WT28" s="17">
        <v>9.6</v>
      </c>
      <c r="WU28" s="17">
        <v>-0.2</v>
      </c>
      <c r="WV28" s="17">
        <v>20</v>
      </c>
      <c r="WW28" s="17">
        <v>19.317070000000001</v>
      </c>
      <c r="WX28" s="17">
        <v>19.317070000000001</v>
      </c>
      <c r="WY28" s="17">
        <v>0.68293000000000004</v>
      </c>
      <c r="WZ28" s="17">
        <v>9.4</v>
      </c>
      <c r="XA28" s="17">
        <v>10.8</v>
      </c>
      <c r="XB28" s="17">
        <v>10.8</v>
      </c>
      <c r="XC28" s="17">
        <v>-1.4</v>
      </c>
      <c r="XD28" s="17"/>
      <c r="XE28" s="17"/>
      <c r="XF28" s="17"/>
      <c r="XG28" s="17">
        <v>0</v>
      </c>
      <c r="XH28" s="17"/>
      <c r="XI28" s="17"/>
      <c r="XJ28" s="17"/>
      <c r="XK28" s="17">
        <v>0</v>
      </c>
      <c r="XL28" s="17">
        <v>16.5</v>
      </c>
      <c r="XM28" s="17">
        <v>16</v>
      </c>
      <c r="XN28" s="17">
        <v>14</v>
      </c>
      <c r="XO28" s="17">
        <v>2.5</v>
      </c>
      <c r="XP28" s="17"/>
      <c r="XQ28" s="17"/>
      <c r="XR28" s="17"/>
      <c r="XS28" s="17">
        <v>0</v>
      </c>
      <c r="XT28" s="17"/>
      <c r="XU28" s="17"/>
      <c r="XV28" s="17"/>
      <c r="XW28" s="17">
        <v>0</v>
      </c>
    </row>
    <row r="29" spans="1:647" ht="24" customHeight="1" x14ac:dyDescent="0.3">
      <c r="A29" s="1"/>
      <c r="B29" s="16" t="s">
        <v>64</v>
      </c>
      <c r="C29" s="16" t="s">
        <v>901</v>
      </c>
      <c r="D29" s="17"/>
      <c r="E29" s="17"/>
      <c r="F29" s="17"/>
      <c r="G29" s="17">
        <v>0</v>
      </c>
      <c r="H29" s="17"/>
      <c r="I29" s="17"/>
      <c r="J29" s="17"/>
      <c r="K29" s="17">
        <v>0</v>
      </c>
      <c r="L29" s="17"/>
      <c r="M29" s="17"/>
      <c r="N29" s="17"/>
      <c r="O29" s="17">
        <v>0</v>
      </c>
      <c r="P29" s="17">
        <v>603.29999999999995</v>
      </c>
      <c r="Q29" s="17">
        <v>597.06966999999997</v>
      </c>
      <c r="R29" s="17">
        <v>597.06966999999997</v>
      </c>
      <c r="S29" s="17">
        <v>6.2303300000000004</v>
      </c>
      <c r="T29" s="17">
        <v>203.3</v>
      </c>
      <c r="U29" s="17">
        <v>195.18487999999999</v>
      </c>
      <c r="V29" s="17">
        <v>195.18487999999999</v>
      </c>
      <c r="W29" s="17">
        <v>8.1151199999999992</v>
      </c>
      <c r="X29" s="17"/>
      <c r="Y29" s="17"/>
      <c r="Z29" s="17">
        <v>0</v>
      </c>
      <c r="AA29" s="17">
        <v>0</v>
      </c>
      <c r="AB29" s="17"/>
      <c r="AC29" s="17"/>
      <c r="AD29" s="17">
        <v>0</v>
      </c>
      <c r="AE29" s="17">
        <v>0</v>
      </c>
      <c r="AF29" s="17">
        <v>85.9</v>
      </c>
      <c r="AG29" s="17">
        <v>75.499949999999998</v>
      </c>
      <c r="AH29" s="17">
        <v>74.623859999999993</v>
      </c>
      <c r="AI29" s="17">
        <v>11.27614</v>
      </c>
      <c r="AJ29" s="17">
        <v>229.9</v>
      </c>
      <c r="AK29" s="17">
        <v>235.84763000000001</v>
      </c>
      <c r="AL29" s="17">
        <v>235.84763000000001</v>
      </c>
      <c r="AM29" s="17">
        <v>-5.9476300000000002</v>
      </c>
      <c r="AN29" s="17"/>
      <c r="AO29" s="17"/>
      <c r="AP29" s="17"/>
      <c r="AQ29" s="17">
        <v>0</v>
      </c>
      <c r="AR29" s="17"/>
      <c r="AS29" s="17"/>
      <c r="AT29" s="17"/>
      <c r="AU29" s="17">
        <v>0</v>
      </c>
      <c r="AV29" s="17">
        <v>129.30000000000001</v>
      </c>
      <c r="AW29" s="17">
        <v>121.19833</v>
      </c>
      <c r="AX29" s="17">
        <v>139.88964999999999</v>
      </c>
      <c r="AY29" s="17">
        <v>-10.589650000000001</v>
      </c>
      <c r="AZ29" s="17">
        <v>127.2</v>
      </c>
      <c r="BA29" s="17">
        <v>121.19833</v>
      </c>
      <c r="BB29" s="17">
        <v>139.88964999999999</v>
      </c>
      <c r="BC29" s="17">
        <v>-12.68965</v>
      </c>
      <c r="BD29" s="17">
        <v>128.80000000000001</v>
      </c>
      <c r="BE29" s="17">
        <v>121.19833</v>
      </c>
      <c r="BF29" s="17">
        <v>139.88964999999999</v>
      </c>
      <c r="BG29" s="17">
        <v>-11.089650000000001</v>
      </c>
      <c r="BH29" s="17">
        <v>212.7</v>
      </c>
      <c r="BI29" s="17">
        <v>181.79749000000001</v>
      </c>
      <c r="BJ29" s="17">
        <v>209.83448000000001</v>
      </c>
      <c r="BK29" s="17">
        <v>2.8655200000000001</v>
      </c>
      <c r="BL29" s="17">
        <v>110.2</v>
      </c>
      <c r="BM29" s="17">
        <v>208.66611</v>
      </c>
      <c r="BN29" s="17">
        <v>208.66611</v>
      </c>
      <c r="BO29" s="17">
        <v>-98.46611</v>
      </c>
      <c r="BP29" s="17">
        <v>67.8</v>
      </c>
      <c r="BQ29" s="17">
        <v>104.33306</v>
      </c>
      <c r="BR29" s="17">
        <v>104.33306</v>
      </c>
      <c r="BS29" s="17">
        <v>-36.533059999999999</v>
      </c>
      <c r="BT29" s="17">
        <v>550.4</v>
      </c>
      <c r="BU29" s="17">
        <v>568.29854</v>
      </c>
      <c r="BV29" s="17">
        <v>568.29854</v>
      </c>
      <c r="BW29" s="17">
        <v>-17.898540000000001</v>
      </c>
      <c r="BX29" s="17">
        <v>10.199999999999999</v>
      </c>
      <c r="BY29" s="17">
        <v>5.4891500000000004</v>
      </c>
      <c r="BZ29" s="17">
        <v>5.4891500000000004</v>
      </c>
      <c r="CA29" s="17">
        <v>4.7108499999999998</v>
      </c>
      <c r="CB29" s="17"/>
      <c r="CC29" s="17"/>
      <c r="CD29" s="17"/>
      <c r="CE29" s="17">
        <v>0</v>
      </c>
      <c r="CF29" s="17"/>
      <c r="CG29" s="17"/>
      <c r="CH29" s="17"/>
      <c r="CI29" s="17">
        <v>0</v>
      </c>
      <c r="CJ29" s="17"/>
      <c r="CK29" s="17"/>
      <c r="CL29" s="17"/>
      <c r="CM29" s="17">
        <v>0</v>
      </c>
      <c r="CN29" s="17"/>
      <c r="CO29" s="17"/>
      <c r="CP29" s="17"/>
      <c r="CQ29" s="17">
        <v>0</v>
      </c>
      <c r="CR29" s="17">
        <v>165.3</v>
      </c>
      <c r="CS29" s="17">
        <v>164.70732000000001</v>
      </c>
      <c r="CT29" s="17">
        <v>164.70732000000001</v>
      </c>
      <c r="CU29" s="17">
        <v>0.59267999999999998</v>
      </c>
      <c r="CV29" s="17">
        <v>6</v>
      </c>
      <c r="CW29" s="17">
        <v>5.1346499999999997</v>
      </c>
      <c r="CX29" s="17">
        <v>5.1346499999999997</v>
      </c>
      <c r="CY29" s="17">
        <v>0.86534999999999995</v>
      </c>
      <c r="CZ29" s="17">
        <v>0</v>
      </c>
      <c r="DA29" s="17">
        <v>0</v>
      </c>
      <c r="DB29" s="17">
        <v>0</v>
      </c>
      <c r="DC29" s="17">
        <v>0</v>
      </c>
      <c r="DD29" s="17">
        <v>12</v>
      </c>
      <c r="DE29" s="17">
        <v>21.631160000000001</v>
      </c>
      <c r="DF29" s="17">
        <v>21.631160000000001</v>
      </c>
      <c r="DG29" s="17">
        <v>-9.6311599999999995</v>
      </c>
      <c r="DH29" s="17">
        <v>6.7</v>
      </c>
      <c r="DI29" s="17">
        <v>6.8787000000000003</v>
      </c>
      <c r="DJ29" s="17">
        <v>6.8787000000000003</v>
      </c>
      <c r="DK29" s="17">
        <v>-0.1787</v>
      </c>
      <c r="DL29" s="17">
        <v>10.7</v>
      </c>
      <c r="DM29" s="17">
        <v>8.1736000000000004</v>
      </c>
      <c r="DN29" s="17">
        <v>8.1736000000000004</v>
      </c>
      <c r="DO29" s="17">
        <v>2.5264000000000002</v>
      </c>
      <c r="DP29" s="17">
        <v>80.7</v>
      </c>
      <c r="DQ29" s="17">
        <v>44.764240000000001</v>
      </c>
      <c r="DR29" s="17">
        <v>44.764240000000001</v>
      </c>
      <c r="DS29" s="17">
        <v>35.935760000000002</v>
      </c>
      <c r="DT29" s="17">
        <v>5.7</v>
      </c>
      <c r="DU29" s="17">
        <v>4.7632000000000003</v>
      </c>
      <c r="DV29" s="17">
        <v>4.7632000000000003</v>
      </c>
      <c r="DW29" s="17">
        <v>0.93679999999999997</v>
      </c>
      <c r="DX29" s="17"/>
      <c r="DY29" s="17"/>
      <c r="DZ29" s="17"/>
      <c r="EA29" s="17">
        <v>0</v>
      </c>
      <c r="EB29" s="17"/>
      <c r="EC29" s="17"/>
      <c r="ED29" s="17"/>
      <c r="EE29" s="17">
        <v>0</v>
      </c>
      <c r="EF29" s="17"/>
      <c r="EG29" s="17"/>
      <c r="EH29" s="17"/>
      <c r="EI29" s="17">
        <v>0</v>
      </c>
      <c r="EJ29" s="17">
        <v>110</v>
      </c>
      <c r="EK29" s="17">
        <v>112.90537</v>
      </c>
      <c r="EL29" s="17">
        <v>112.90537</v>
      </c>
      <c r="EM29" s="17">
        <v>-2.90537</v>
      </c>
      <c r="EN29" s="17">
        <v>211.9</v>
      </c>
      <c r="EO29" s="17">
        <v>221.30108000000001</v>
      </c>
      <c r="EP29" s="17">
        <v>221.55625000000001</v>
      </c>
      <c r="EQ29" s="17">
        <v>-9.65625</v>
      </c>
      <c r="ER29" s="17">
        <v>0</v>
      </c>
      <c r="ES29" s="17"/>
      <c r="ET29" s="17">
        <v>0</v>
      </c>
      <c r="EU29" s="17">
        <v>0</v>
      </c>
      <c r="EV29" s="17"/>
      <c r="EW29" s="17"/>
      <c r="EX29" s="17"/>
      <c r="EY29" s="17">
        <v>0</v>
      </c>
      <c r="EZ29" s="17"/>
      <c r="FA29" s="17"/>
      <c r="FB29" s="17"/>
      <c r="FC29" s="17">
        <v>0</v>
      </c>
      <c r="FD29" s="17">
        <v>6.5</v>
      </c>
      <c r="FE29" s="17">
        <v>6.39</v>
      </c>
      <c r="FF29" s="17">
        <v>6.39</v>
      </c>
      <c r="FG29" s="17">
        <v>0.11</v>
      </c>
      <c r="FH29" s="17">
        <v>230.8</v>
      </c>
      <c r="FI29" s="17">
        <v>229.57073</v>
      </c>
      <c r="FJ29" s="17">
        <v>229.57073</v>
      </c>
      <c r="FK29" s="17">
        <v>1.2292700000000001</v>
      </c>
      <c r="FL29" s="17">
        <v>81</v>
      </c>
      <c r="FM29" s="17">
        <v>79.613929999999996</v>
      </c>
      <c r="FN29" s="17">
        <v>76.379589999999993</v>
      </c>
      <c r="FO29" s="17">
        <v>4.6204099999999997</v>
      </c>
      <c r="FP29" s="17">
        <v>118</v>
      </c>
      <c r="FQ29" s="17">
        <v>151.15746999999999</v>
      </c>
      <c r="FR29" s="17">
        <v>151.15746999999999</v>
      </c>
      <c r="FS29" s="17">
        <v>-33.157470000000004</v>
      </c>
      <c r="FT29" s="17">
        <v>42.3</v>
      </c>
      <c r="FU29" s="17">
        <v>41.498959999999997</v>
      </c>
      <c r="FV29" s="17">
        <v>41.498959999999997</v>
      </c>
      <c r="FW29" s="17">
        <v>0.80103999999999997</v>
      </c>
      <c r="FX29" s="17">
        <v>9.4</v>
      </c>
      <c r="FY29" s="17">
        <v>9.6429299999999998</v>
      </c>
      <c r="FZ29" s="17">
        <v>9.6429299999999998</v>
      </c>
      <c r="GA29" s="17">
        <v>-0.24293000000000001</v>
      </c>
      <c r="GB29" s="17">
        <v>19.7</v>
      </c>
      <c r="GC29" s="17">
        <v>19.121949999999998</v>
      </c>
      <c r="GD29" s="17">
        <v>19.121949999999998</v>
      </c>
      <c r="GE29" s="17">
        <v>0.57804999999999995</v>
      </c>
      <c r="GF29" s="17">
        <v>87.9</v>
      </c>
      <c r="GG29" s="17">
        <v>87.657560000000004</v>
      </c>
      <c r="GH29" s="17">
        <v>87.657560000000004</v>
      </c>
      <c r="GI29" s="17">
        <v>0.24243999999999999</v>
      </c>
      <c r="GJ29" s="17">
        <v>0</v>
      </c>
      <c r="GK29" s="17">
        <v>0</v>
      </c>
      <c r="GL29" s="17">
        <v>0</v>
      </c>
      <c r="GM29" s="17">
        <v>0</v>
      </c>
      <c r="GN29" s="17">
        <v>0</v>
      </c>
      <c r="GO29" s="17">
        <v>0</v>
      </c>
      <c r="GP29" s="17">
        <v>0</v>
      </c>
      <c r="GQ29" s="17">
        <v>0</v>
      </c>
      <c r="GR29" s="17">
        <v>0</v>
      </c>
      <c r="GS29" s="17"/>
      <c r="GT29" s="17"/>
      <c r="GU29" s="17">
        <v>0</v>
      </c>
      <c r="GV29" s="17">
        <v>109.2</v>
      </c>
      <c r="GW29" s="17">
        <v>108.91673</v>
      </c>
      <c r="GX29" s="17">
        <v>110.91316999999999</v>
      </c>
      <c r="GY29" s="17">
        <v>-1.7131700000000001</v>
      </c>
      <c r="GZ29" s="17">
        <v>0</v>
      </c>
      <c r="HA29" s="17"/>
      <c r="HB29" s="17">
        <v>9.09</v>
      </c>
      <c r="HC29" s="17">
        <v>-9.09</v>
      </c>
      <c r="HD29" s="17">
        <v>9.1</v>
      </c>
      <c r="HE29" s="17">
        <v>9.9490999999999996</v>
      </c>
      <c r="HF29" s="17">
        <v>9.9490999999999996</v>
      </c>
      <c r="HG29" s="17">
        <v>-0.84909999999999997</v>
      </c>
      <c r="HH29" s="17">
        <v>45.7</v>
      </c>
      <c r="HI29" s="17">
        <v>44.250749999999996</v>
      </c>
      <c r="HJ29" s="17">
        <v>47.26634</v>
      </c>
      <c r="HK29" s="17">
        <v>-1.5663400000000001</v>
      </c>
      <c r="HL29" s="17">
        <v>22.3</v>
      </c>
      <c r="HM29" s="17">
        <v>30</v>
      </c>
      <c r="HN29" s="17">
        <v>30</v>
      </c>
      <c r="HO29" s="17">
        <v>-7.7</v>
      </c>
      <c r="HP29" s="17">
        <v>3.8</v>
      </c>
      <c r="HQ29" s="17">
        <v>3.8872599999999999</v>
      </c>
      <c r="HR29" s="17">
        <v>3.8872599999999999</v>
      </c>
      <c r="HS29" s="17">
        <v>-8.7260000000000004E-2</v>
      </c>
      <c r="HT29" s="17">
        <v>36.6</v>
      </c>
      <c r="HU29" s="17">
        <v>33.323279999999997</v>
      </c>
      <c r="HV29" s="17">
        <v>33.323279999999997</v>
      </c>
      <c r="HW29" s="17">
        <v>3.2767200000000001</v>
      </c>
      <c r="HX29" s="17">
        <v>173.9</v>
      </c>
      <c r="HY29" s="17">
        <v>140.92857000000001</v>
      </c>
      <c r="HZ29" s="17">
        <v>143.96520000000001</v>
      </c>
      <c r="IA29" s="17">
        <v>29.934799999999999</v>
      </c>
      <c r="IB29" s="17">
        <v>47.5</v>
      </c>
      <c r="IC29" s="17">
        <v>47.67127</v>
      </c>
      <c r="ID29" s="17">
        <v>47.67127</v>
      </c>
      <c r="IE29" s="17">
        <v>-0.17127000000000001</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0</v>
      </c>
      <c r="JE29" s="17">
        <v>0</v>
      </c>
      <c r="JF29" s="17">
        <v>0</v>
      </c>
      <c r="JG29" s="17">
        <v>0</v>
      </c>
      <c r="JH29" s="17"/>
      <c r="JI29" s="17"/>
      <c r="JJ29" s="17"/>
      <c r="JK29" s="17">
        <v>0</v>
      </c>
      <c r="JL29" s="17">
        <v>161</v>
      </c>
      <c r="JM29" s="17">
        <v>150.66667000000001</v>
      </c>
      <c r="JN29" s="17">
        <v>150.66667000000001</v>
      </c>
      <c r="JO29" s="17">
        <v>10.33333</v>
      </c>
      <c r="JP29" s="17">
        <v>0</v>
      </c>
      <c r="JQ29" s="17">
        <v>0</v>
      </c>
      <c r="JR29" s="17">
        <v>0</v>
      </c>
      <c r="JS29" s="17">
        <v>0</v>
      </c>
      <c r="JT29" s="17">
        <v>66.7</v>
      </c>
      <c r="JU29" s="17">
        <v>75.333330000000004</v>
      </c>
      <c r="JV29" s="17">
        <v>75.333330000000004</v>
      </c>
      <c r="JW29" s="17">
        <v>-8.6333300000000008</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3.5</v>
      </c>
      <c r="LE29" s="17">
        <v>3.9931199999999998</v>
      </c>
      <c r="LF29" s="17">
        <v>3.9931199999999998</v>
      </c>
      <c r="LG29" s="17">
        <v>-0.49312</v>
      </c>
      <c r="LH29" s="17">
        <v>267</v>
      </c>
      <c r="LI29" s="17">
        <v>271.12195000000003</v>
      </c>
      <c r="LJ29" s="17">
        <v>271.12195000000003</v>
      </c>
      <c r="LK29" s="17">
        <v>-4.12195</v>
      </c>
      <c r="LL29" s="17">
        <v>132.6</v>
      </c>
      <c r="LM29" s="17">
        <v>133.67995999999999</v>
      </c>
      <c r="LN29" s="17">
        <v>133.67995999999999</v>
      </c>
      <c r="LO29" s="17">
        <v>-1.07996</v>
      </c>
      <c r="LP29" s="17"/>
      <c r="LQ29" s="17"/>
      <c r="LR29" s="17"/>
      <c r="LS29" s="17">
        <v>0</v>
      </c>
      <c r="LT29" s="17">
        <v>78.8</v>
      </c>
      <c r="LU29" s="17">
        <v>78.567999999999998</v>
      </c>
      <c r="LV29" s="17">
        <v>78.567999999999998</v>
      </c>
      <c r="LW29" s="17">
        <v>0.23200000000000001</v>
      </c>
      <c r="LX29" s="17">
        <v>29.6</v>
      </c>
      <c r="LY29" s="17">
        <v>30.097560000000001</v>
      </c>
      <c r="LZ29" s="17">
        <v>30.097560000000001</v>
      </c>
      <c r="MA29" s="17">
        <v>-0.49756</v>
      </c>
      <c r="MB29" s="17"/>
      <c r="MC29" s="17"/>
      <c r="MD29" s="17"/>
      <c r="ME29" s="17">
        <v>0</v>
      </c>
      <c r="MF29" s="17"/>
      <c r="MG29" s="17"/>
      <c r="MH29" s="17"/>
      <c r="MI29" s="17">
        <v>0</v>
      </c>
      <c r="MJ29" s="17"/>
      <c r="MK29" s="17"/>
      <c r="ML29" s="17"/>
      <c r="MM29" s="17">
        <v>0</v>
      </c>
      <c r="MN29" s="17">
        <v>103.7</v>
      </c>
      <c r="MO29" s="17">
        <v>110</v>
      </c>
      <c r="MP29" s="17">
        <v>110</v>
      </c>
      <c r="MQ29" s="17">
        <v>-6.3</v>
      </c>
      <c r="MR29" s="17">
        <v>103.2</v>
      </c>
      <c r="MS29" s="17">
        <v>110</v>
      </c>
      <c r="MT29" s="17">
        <v>110</v>
      </c>
      <c r="MU29" s="17">
        <v>-6.8</v>
      </c>
      <c r="MV29" s="17">
        <v>123.5</v>
      </c>
      <c r="MW29" s="17">
        <v>110</v>
      </c>
      <c r="MX29" s="17">
        <v>110</v>
      </c>
      <c r="MY29" s="17">
        <v>13.5</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v>
      </c>
      <c r="OC29" s="17">
        <v>0</v>
      </c>
      <c r="OD29" s="17">
        <v>0</v>
      </c>
      <c r="OE29" s="17">
        <v>0</v>
      </c>
      <c r="OF29" s="17">
        <v>103.2</v>
      </c>
      <c r="OG29" s="17">
        <v>91.496870000000001</v>
      </c>
      <c r="OH29" s="17">
        <v>81.45</v>
      </c>
      <c r="OI29" s="17">
        <v>21.75</v>
      </c>
      <c r="OJ29" s="17">
        <v>76.5</v>
      </c>
      <c r="OK29" s="17">
        <v>92.658000000000001</v>
      </c>
      <c r="OL29" s="17">
        <v>92.658000000000001</v>
      </c>
      <c r="OM29" s="17">
        <v>-16.158000000000001</v>
      </c>
      <c r="ON29" s="17">
        <v>12.9</v>
      </c>
      <c r="OO29" s="17">
        <v>14.141</v>
      </c>
      <c r="OP29" s="17">
        <v>14.141</v>
      </c>
      <c r="OQ29" s="17">
        <v>-1.2410000000000001</v>
      </c>
      <c r="OR29" s="17">
        <v>0.4</v>
      </c>
      <c r="OS29" s="17">
        <v>0.3</v>
      </c>
      <c r="OT29" s="17">
        <v>0.3</v>
      </c>
      <c r="OU29" s="17">
        <v>0.1</v>
      </c>
      <c r="OV29" s="17">
        <v>0</v>
      </c>
      <c r="OW29" s="17">
        <v>0</v>
      </c>
      <c r="OX29" s="17">
        <v>0</v>
      </c>
      <c r="OY29" s="17">
        <v>0</v>
      </c>
      <c r="OZ29" s="17">
        <v>9.8000000000000007</v>
      </c>
      <c r="PA29" s="17">
        <v>9.9830000000000005</v>
      </c>
      <c r="PB29" s="17">
        <v>9.9830000000000005</v>
      </c>
      <c r="PC29" s="17">
        <v>-0.183</v>
      </c>
      <c r="PD29" s="17">
        <v>5.5</v>
      </c>
      <c r="PE29" s="17">
        <v>5.67</v>
      </c>
      <c r="PF29" s="17">
        <v>5.67</v>
      </c>
      <c r="PG29" s="17">
        <v>-0.17</v>
      </c>
      <c r="PH29" s="17">
        <v>1.2</v>
      </c>
      <c r="PI29" s="17">
        <v>1.23</v>
      </c>
      <c r="PJ29" s="17">
        <v>1.23</v>
      </c>
      <c r="PK29" s="17">
        <v>-0.03</v>
      </c>
      <c r="PL29" s="17">
        <v>3.1</v>
      </c>
      <c r="PM29" s="17">
        <v>3.4</v>
      </c>
      <c r="PN29" s="17">
        <v>3.4</v>
      </c>
      <c r="PO29" s="17">
        <v>-0.3</v>
      </c>
      <c r="PP29" s="17">
        <v>5.2</v>
      </c>
      <c r="PQ29" s="17">
        <v>5</v>
      </c>
      <c r="PR29" s="17">
        <v>5</v>
      </c>
      <c r="PS29" s="17">
        <v>0.2</v>
      </c>
      <c r="PT29" s="17">
        <v>20.100000000000001</v>
      </c>
      <c r="PU29" s="17">
        <v>19.5122</v>
      </c>
      <c r="PV29" s="17">
        <v>19.5122</v>
      </c>
      <c r="PW29" s="17">
        <v>0.58779999999999999</v>
      </c>
      <c r="PX29" s="17">
        <v>10</v>
      </c>
      <c r="PY29" s="17">
        <v>15</v>
      </c>
      <c r="PZ29" s="17">
        <v>19.5122</v>
      </c>
      <c r="QA29" s="17">
        <v>-9.5122</v>
      </c>
      <c r="QB29" s="17">
        <v>18.399999999999999</v>
      </c>
      <c r="QC29" s="17">
        <v>18.600000000000001</v>
      </c>
      <c r="QD29" s="17">
        <v>17.560980000000001</v>
      </c>
      <c r="QE29" s="17">
        <v>0.83901999999999999</v>
      </c>
      <c r="QF29" s="17">
        <v>3.6</v>
      </c>
      <c r="QG29" s="17">
        <v>3.5</v>
      </c>
      <c r="QH29" s="17">
        <v>3.5</v>
      </c>
      <c r="QI29" s="17">
        <v>0.1</v>
      </c>
      <c r="QJ29" s="17">
        <v>0</v>
      </c>
      <c r="QK29" s="17">
        <v>0</v>
      </c>
      <c r="QL29" s="17">
        <v>0</v>
      </c>
      <c r="QM29" s="17">
        <v>0</v>
      </c>
      <c r="QN29" s="17">
        <v>12.9</v>
      </c>
      <c r="QO29" s="17">
        <v>13.382</v>
      </c>
      <c r="QP29" s="17">
        <v>13.382</v>
      </c>
      <c r="QQ29" s="17">
        <v>-0.48199999999999998</v>
      </c>
      <c r="QR29" s="17">
        <v>15.6</v>
      </c>
      <c r="QS29" s="17">
        <v>16.076000000000001</v>
      </c>
      <c r="QT29" s="17">
        <v>16.076000000000001</v>
      </c>
      <c r="QU29" s="17">
        <v>-0.47599999999999998</v>
      </c>
      <c r="QV29" s="17">
        <v>20.5</v>
      </c>
      <c r="QW29" s="17">
        <v>21.661999999999999</v>
      </c>
      <c r="QX29" s="17">
        <v>21.661999999999999</v>
      </c>
      <c r="QY29" s="17">
        <v>-1.1619999999999999</v>
      </c>
      <c r="QZ29" s="17">
        <v>65.099999999999994</v>
      </c>
      <c r="RA29" s="17">
        <v>71</v>
      </c>
      <c r="RB29" s="17">
        <v>64.457999999999998</v>
      </c>
      <c r="RC29" s="17">
        <v>0.64200000000000002</v>
      </c>
      <c r="RD29" s="17"/>
      <c r="RE29" s="17"/>
      <c r="RF29" s="17"/>
      <c r="RG29" s="17">
        <v>0</v>
      </c>
      <c r="RH29" s="17"/>
      <c r="RI29" s="17"/>
      <c r="RJ29" s="17"/>
      <c r="RK29" s="17">
        <v>0</v>
      </c>
      <c r="RL29" s="17"/>
      <c r="RM29" s="17"/>
      <c r="RN29" s="17"/>
      <c r="RO29" s="17">
        <v>0</v>
      </c>
      <c r="RP29" s="17"/>
      <c r="RQ29" s="17"/>
      <c r="RR29" s="17"/>
      <c r="RS29" s="17">
        <v>0</v>
      </c>
      <c r="RT29" s="17">
        <v>15.5</v>
      </c>
      <c r="RU29" s="17">
        <v>16.925000000000001</v>
      </c>
      <c r="RV29" s="17">
        <v>16.925000000000001</v>
      </c>
      <c r="RW29" s="17">
        <v>-1.425</v>
      </c>
      <c r="RX29" s="17">
        <v>3.4</v>
      </c>
      <c r="RY29" s="17">
        <v>3.339</v>
      </c>
      <c r="RZ29" s="17">
        <v>3.339</v>
      </c>
      <c r="SA29" s="17">
        <v>6.0999999999999999E-2</v>
      </c>
      <c r="SB29" s="17">
        <v>20.2</v>
      </c>
      <c r="SC29" s="17">
        <v>19.869240000000001</v>
      </c>
      <c r="SD29" s="17">
        <v>19.869240000000001</v>
      </c>
      <c r="SE29" s="17">
        <v>0.33076</v>
      </c>
      <c r="SF29" s="17">
        <v>3</v>
      </c>
      <c r="SG29" s="17">
        <v>2</v>
      </c>
      <c r="SH29" s="17">
        <v>2</v>
      </c>
      <c r="SI29" s="17">
        <v>1</v>
      </c>
      <c r="SJ29" s="17"/>
      <c r="SK29" s="17"/>
      <c r="SL29" s="17">
        <v>0.7</v>
      </c>
      <c r="SM29" s="17">
        <v>-0.7</v>
      </c>
      <c r="SN29" s="17">
        <v>19.8</v>
      </c>
      <c r="SO29" s="17">
        <v>19.121949999999998</v>
      </c>
      <c r="SP29" s="17">
        <v>19.121949999999998</v>
      </c>
      <c r="SQ29" s="17">
        <v>0.67805000000000004</v>
      </c>
      <c r="SR29" s="17">
        <v>12.8</v>
      </c>
      <c r="SS29" s="17">
        <v>12.39024</v>
      </c>
      <c r="ST29" s="17">
        <v>12.39024</v>
      </c>
      <c r="SU29" s="17">
        <v>0.40976000000000001</v>
      </c>
      <c r="SV29" s="17">
        <v>15.3</v>
      </c>
      <c r="SW29" s="17">
        <v>16.585370000000001</v>
      </c>
      <c r="SX29" s="17">
        <v>16.585370000000001</v>
      </c>
      <c r="SY29" s="17">
        <v>-1.2853699999999999</v>
      </c>
      <c r="SZ29" s="17">
        <v>20.2</v>
      </c>
      <c r="TA29" s="17">
        <v>19.5122</v>
      </c>
      <c r="TB29" s="17">
        <v>19.5122</v>
      </c>
      <c r="TC29" s="17">
        <v>0.68779999999999997</v>
      </c>
      <c r="TD29" s="17">
        <v>20</v>
      </c>
      <c r="TE29" s="17">
        <v>19.317070000000001</v>
      </c>
      <c r="TF29" s="17">
        <v>19.317070000000001</v>
      </c>
      <c r="TG29" s="17">
        <v>0.68293000000000004</v>
      </c>
      <c r="TH29" s="17">
        <v>13.2</v>
      </c>
      <c r="TI29" s="17">
        <v>7.45</v>
      </c>
      <c r="TJ29" s="17">
        <v>7.4459999999999997</v>
      </c>
      <c r="TK29" s="17">
        <v>5.7539999999999996</v>
      </c>
      <c r="TL29" s="17">
        <v>32</v>
      </c>
      <c r="TM29" s="17">
        <v>31.03</v>
      </c>
      <c r="TN29" s="17">
        <v>31.032</v>
      </c>
      <c r="TO29" s="17">
        <v>0.96799999999999997</v>
      </c>
      <c r="TP29" s="17">
        <v>28.7</v>
      </c>
      <c r="TQ29" s="17">
        <v>31.855</v>
      </c>
      <c r="TR29" s="17">
        <v>31.855</v>
      </c>
      <c r="TS29" s="17">
        <v>-3.1549999999999998</v>
      </c>
      <c r="TT29" s="17">
        <v>42.1</v>
      </c>
      <c r="TU29" s="17">
        <v>48.707389999999997</v>
      </c>
      <c r="TV29" s="17">
        <v>45.17</v>
      </c>
      <c r="TW29" s="17">
        <v>-3.07</v>
      </c>
      <c r="TX29" s="17">
        <v>58.5</v>
      </c>
      <c r="TY29" s="17">
        <v>64.144069999999999</v>
      </c>
      <c r="TZ29" s="17">
        <v>50.47</v>
      </c>
      <c r="UA29" s="17">
        <v>8.0299999999999994</v>
      </c>
      <c r="UB29" s="17">
        <v>7.2</v>
      </c>
      <c r="UC29" s="17">
        <v>3.6309999999999998</v>
      </c>
      <c r="UD29" s="17">
        <v>3.6309999999999998</v>
      </c>
      <c r="UE29" s="17">
        <v>3.569</v>
      </c>
      <c r="UF29" s="17">
        <v>4.2</v>
      </c>
      <c r="UG29" s="17">
        <v>3.6179999999999999</v>
      </c>
      <c r="UH29" s="17">
        <v>3.6179999999999999</v>
      </c>
      <c r="UI29" s="17">
        <v>0.58199999999999996</v>
      </c>
      <c r="UJ29" s="17">
        <v>20.9</v>
      </c>
      <c r="UK29" s="17">
        <v>19.5122</v>
      </c>
      <c r="UL29" s="17">
        <v>19.5122</v>
      </c>
      <c r="UM29" s="17">
        <v>1.3877999999999999</v>
      </c>
      <c r="UN29" s="17">
        <v>8</v>
      </c>
      <c r="UO29" s="17">
        <v>8</v>
      </c>
      <c r="UP29" s="17">
        <v>8</v>
      </c>
      <c r="UQ29" s="17">
        <v>0</v>
      </c>
      <c r="UR29" s="17">
        <v>7.3</v>
      </c>
      <c r="US29" s="17">
        <v>8.4</v>
      </c>
      <c r="UT29" s="17">
        <v>7.4</v>
      </c>
      <c r="UU29" s="17">
        <v>-0.1</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9.1999999999999993</v>
      </c>
      <c r="VI29" s="17">
        <v>11.817</v>
      </c>
      <c r="VJ29" s="17">
        <v>11.817</v>
      </c>
      <c r="VK29" s="17">
        <v>-2.617</v>
      </c>
      <c r="VL29" s="17">
        <v>168.8</v>
      </c>
      <c r="VM29" s="17">
        <v>237.41</v>
      </c>
      <c r="VN29" s="17">
        <v>237.41</v>
      </c>
      <c r="VO29" s="17">
        <v>-68.61</v>
      </c>
      <c r="VP29" s="17">
        <v>16.399999999999999</v>
      </c>
      <c r="VQ29" s="17">
        <v>15.308</v>
      </c>
      <c r="VR29" s="17">
        <v>15.308</v>
      </c>
      <c r="VS29" s="17">
        <v>1.0920000000000001</v>
      </c>
      <c r="VT29" s="17">
        <v>117</v>
      </c>
      <c r="VU29" s="17">
        <v>129.53100000000001</v>
      </c>
      <c r="VV29" s="17">
        <v>129.53100000000001</v>
      </c>
      <c r="VW29" s="17">
        <v>-12.531000000000001</v>
      </c>
      <c r="VX29" s="17">
        <v>0.6</v>
      </c>
      <c r="VY29" s="17">
        <v>0.6</v>
      </c>
      <c r="VZ29" s="17">
        <v>0.6</v>
      </c>
      <c r="WA29" s="17">
        <v>0</v>
      </c>
      <c r="WB29" s="17">
        <v>1.4</v>
      </c>
      <c r="WC29" s="17">
        <v>25</v>
      </c>
      <c r="WD29" s="17">
        <v>21.86</v>
      </c>
      <c r="WE29" s="17">
        <v>-20.46</v>
      </c>
      <c r="WF29" s="17">
        <v>4.7</v>
      </c>
      <c r="WG29" s="17">
        <v>23</v>
      </c>
      <c r="WH29" s="17">
        <v>21.423999999999999</v>
      </c>
      <c r="WI29" s="17">
        <v>-16.724</v>
      </c>
      <c r="WJ29" s="17">
        <v>87.6</v>
      </c>
      <c r="WK29" s="17">
        <v>92.09</v>
      </c>
      <c r="WL29" s="17">
        <v>92.09</v>
      </c>
      <c r="WM29" s="17">
        <v>-4.49</v>
      </c>
      <c r="WN29" s="17">
        <v>15.8</v>
      </c>
      <c r="WO29" s="17">
        <v>15.423</v>
      </c>
      <c r="WP29" s="17">
        <v>15.423</v>
      </c>
      <c r="WQ29" s="17">
        <v>0.377</v>
      </c>
      <c r="WR29" s="17">
        <v>9.4</v>
      </c>
      <c r="WS29" s="17">
        <v>9.6</v>
      </c>
      <c r="WT29" s="17">
        <v>9.6</v>
      </c>
      <c r="WU29" s="17">
        <v>-0.2</v>
      </c>
      <c r="WV29" s="17">
        <v>20</v>
      </c>
      <c r="WW29" s="17">
        <v>19.317070000000001</v>
      </c>
      <c r="WX29" s="17">
        <v>19.317070000000001</v>
      </c>
      <c r="WY29" s="17">
        <v>0.68293000000000004</v>
      </c>
      <c r="WZ29" s="17">
        <v>9.6</v>
      </c>
      <c r="XA29" s="17">
        <v>10.8</v>
      </c>
      <c r="XB29" s="17">
        <v>10.8</v>
      </c>
      <c r="XC29" s="17">
        <v>-1.2</v>
      </c>
      <c r="XD29" s="17"/>
      <c r="XE29" s="17"/>
      <c r="XF29" s="17"/>
      <c r="XG29" s="17">
        <v>0</v>
      </c>
      <c r="XH29" s="17"/>
      <c r="XI29" s="17"/>
      <c r="XJ29" s="17"/>
      <c r="XK29" s="17">
        <v>0</v>
      </c>
      <c r="XL29" s="17">
        <v>16</v>
      </c>
      <c r="XM29" s="17">
        <v>16</v>
      </c>
      <c r="XN29" s="17">
        <v>14</v>
      </c>
      <c r="XO29" s="17">
        <v>2</v>
      </c>
      <c r="XP29" s="17"/>
      <c r="XQ29" s="17"/>
      <c r="XR29" s="17"/>
      <c r="XS29" s="17">
        <v>0</v>
      </c>
      <c r="XT29" s="17"/>
      <c r="XU29" s="17"/>
      <c r="XV29" s="17"/>
      <c r="XW29" s="17">
        <v>0</v>
      </c>
    </row>
    <row r="30" spans="1:647" ht="24" customHeight="1" x14ac:dyDescent="0.3">
      <c r="A30" s="1"/>
      <c r="B30" s="16" t="s">
        <v>64</v>
      </c>
      <c r="C30" s="16" t="s">
        <v>902</v>
      </c>
      <c r="D30" s="17"/>
      <c r="E30" s="17"/>
      <c r="F30" s="17"/>
      <c r="G30" s="17">
        <v>0</v>
      </c>
      <c r="H30" s="17"/>
      <c r="I30" s="17"/>
      <c r="J30" s="17"/>
      <c r="K30" s="17">
        <v>0</v>
      </c>
      <c r="L30" s="17"/>
      <c r="M30" s="17"/>
      <c r="N30" s="17"/>
      <c r="O30" s="17">
        <v>0</v>
      </c>
      <c r="P30" s="17">
        <v>600.5</v>
      </c>
      <c r="Q30" s="17">
        <v>646.79789000000005</v>
      </c>
      <c r="R30" s="17">
        <v>646.79789000000005</v>
      </c>
      <c r="S30" s="17">
        <v>-46.297890000000002</v>
      </c>
      <c r="T30" s="17">
        <v>202.5</v>
      </c>
      <c r="U30" s="17">
        <v>211.44126</v>
      </c>
      <c r="V30" s="17">
        <v>211.44126</v>
      </c>
      <c r="W30" s="17">
        <v>-8.9412599999999998</v>
      </c>
      <c r="X30" s="17"/>
      <c r="Y30" s="17"/>
      <c r="Z30" s="17">
        <v>0</v>
      </c>
      <c r="AA30" s="17">
        <v>0</v>
      </c>
      <c r="AB30" s="17"/>
      <c r="AC30" s="17"/>
      <c r="AD30" s="17">
        <v>0</v>
      </c>
      <c r="AE30" s="17">
        <v>0</v>
      </c>
      <c r="AF30" s="17">
        <v>90.5</v>
      </c>
      <c r="AG30" s="17">
        <v>76.099670000000003</v>
      </c>
      <c r="AH30" s="17">
        <v>75.225960000000001</v>
      </c>
      <c r="AI30" s="17">
        <v>15.274039999999999</v>
      </c>
      <c r="AJ30" s="17">
        <v>229.8</v>
      </c>
      <c r="AK30" s="17">
        <v>235.84763000000001</v>
      </c>
      <c r="AL30" s="17">
        <v>235.84763000000001</v>
      </c>
      <c r="AM30" s="17">
        <v>-6.0476299999999998</v>
      </c>
      <c r="AN30" s="17"/>
      <c r="AO30" s="17"/>
      <c r="AP30" s="17"/>
      <c r="AQ30" s="17">
        <v>0</v>
      </c>
      <c r="AR30" s="17"/>
      <c r="AS30" s="17"/>
      <c r="AT30" s="17"/>
      <c r="AU30" s="17">
        <v>0</v>
      </c>
      <c r="AV30" s="17">
        <v>133.1</v>
      </c>
      <c r="AW30" s="17">
        <v>132.43109000000001</v>
      </c>
      <c r="AX30" s="17">
        <v>149.58994999999999</v>
      </c>
      <c r="AY30" s="17">
        <v>-16.48995</v>
      </c>
      <c r="AZ30" s="17">
        <v>132.80000000000001</v>
      </c>
      <c r="BA30" s="17">
        <v>132.43109000000001</v>
      </c>
      <c r="BB30" s="17">
        <v>149.58994999999999</v>
      </c>
      <c r="BC30" s="17">
        <v>-16.789950000000001</v>
      </c>
      <c r="BD30" s="17">
        <v>132.9</v>
      </c>
      <c r="BE30" s="17">
        <v>132.43109000000001</v>
      </c>
      <c r="BF30" s="17">
        <v>149.58994999999999</v>
      </c>
      <c r="BG30" s="17">
        <v>-16.68995</v>
      </c>
      <c r="BH30" s="17">
        <v>219.8</v>
      </c>
      <c r="BI30" s="17">
        <v>198.64663999999999</v>
      </c>
      <c r="BJ30" s="17">
        <v>224.38491999999999</v>
      </c>
      <c r="BK30" s="17">
        <v>-4.5849200000000003</v>
      </c>
      <c r="BL30" s="17">
        <v>109.3</v>
      </c>
      <c r="BM30" s="17">
        <v>208.66611</v>
      </c>
      <c r="BN30" s="17">
        <v>208.66611</v>
      </c>
      <c r="BO30" s="17">
        <v>-99.366110000000006</v>
      </c>
      <c r="BP30" s="17">
        <v>67</v>
      </c>
      <c r="BQ30" s="17">
        <v>104.33306</v>
      </c>
      <c r="BR30" s="17">
        <v>104.33306</v>
      </c>
      <c r="BS30" s="17">
        <v>-37.333060000000003</v>
      </c>
      <c r="BT30" s="17">
        <v>547</v>
      </c>
      <c r="BU30" s="17">
        <v>568.29854</v>
      </c>
      <c r="BV30" s="17">
        <v>568.29854</v>
      </c>
      <c r="BW30" s="17">
        <v>-21.298539999999999</v>
      </c>
      <c r="BX30" s="17">
        <v>10.4</v>
      </c>
      <c r="BY30" s="17">
        <v>5.4891500000000004</v>
      </c>
      <c r="BZ30" s="17">
        <v>5.4891500000000004</v>
      </c>
      <c r="CA30" s="17">
        <v>4.9108499999999999</v>
      </c>
      <c r="CB30" s="17"/>
      <c r="CC30" s="17"/>
      <c r="CD30" s="17"/>
      <c r="CE30" s="17">
        <v>0</v>
      </c>
      <c r="CF30" s="17"/>
      <c r="CG30" s="17"/>
      <c r="CH30" s="17"/>
      <c r="CI30" s="17">
        <v>0</v>
      </c>
      <c r="CJ30" s="17"/>
      <c r="CK30" s="17"/>
      <c r="CL30" s="17"/>
      <c r="CM30" s="17">
        <v>0</v>
      </c>
      <c r="CN30" s="17"/>
      <c r="CO30" s="17"/>
      <c r="CP30" s="17"/>
      <c r="CQ30" s="17">
        <v>0</v>
      </c>
      <c r="CR30" s="17">
        <v>168.9</v>
      </c>
      <c r="CS30" s="17">
        <v>164.70732000000001</v>
      </c>
      <c r="CT30" s="17">
        <v>164.70732000000001</v>
      </c>
      <c r="CU30" s="17">
        <v>4.1926800000000002</v>
      </c>
      <c r="CV30" s="17">
        <v>6.8</v>
      </c>
      <c r="CW30" s="17">
        <v>5.1346499999999997</v>
      </c>
      <c r="CX30" s="17">
        <v>5.1346499999999997</v>
      </c>
      <c r="CY30" s="17">
        <v>1.6653500000000001</v>
      </c>
      <c r="CZ30" s="17">
        <v>0</v>
      </c>
      <c r="DA30" s="17">
        <v>0</v>
      </c>
      <c r="DB30" s="17">
        <v>0</v>
      </c>
      <c r="DC30" s="17">
        <v>0</v>
      </c>
      <c r="DD30" s="17">
        <v>12</v>
      </c>
      <c r="DE30" s="17">
        <v>13.35488</v>
      </c>
      <c r="DF30" s="17">
        <v>13.35488</v>
      </c>
      <c r="DG30" s="17">
        <v>-1.3548800000000001</v>
      </c>
      <c r="DH30" s="17">
        <v>6.7</v>
      </c>
      <c r="DI30" s="17">
        <v>6.8787000000000003</v>
      </c>
      <c r="DJ30" s="17">
        <v>6.8787000000000003</v>
      </c>
      <c r="DK30" s="17">
        <v>-0.1787</v>
      </c>
      <c r="DL30" s="17">
        <v>11</v>
      </c>
      <c r="DM30" s="17">
        <v>8.1736000000000004</v>
      </c>
      <c r="DN30" s="17">
        <v>8.1736000000000004</v>
      </c>
      <c r="DO30" s="17">
        <v>2.8264</v>
      </c>
      <c r="DP30" s="17">
        <v>80.8</v>
      </c>
      <c r="DQ30" s="17">
        <v>44.764240000000001</v>
      </c>
      <c r="DR30" s="17">
        <v>44.764240000000001</v>
      </c>
      <c r="DS30" s="17">
        <v>36.035760000000003</v>
      </c>
      <c r="DT30" s="17">
        <v>5.9</v>
      </c>
      <c r="DU30" s="17">
        <v>4.7632000000000003</v>
      </c>
      <c r="DV30" s="17">
        <v>4.7632000000000003</v>
      </c>
      <c r="DW30" s="17">
        <v>1.1368</v>
      </c>
      <c r="DX30" s="17"/>
      <c r="DY30" s="17"/>
      <c r="DZ30" s="17"/>
      <c r="EA30" s="17">
        <v>0</v>
      </c>
      <c r="EB30" s="17"/>
      <c r="EC30" s="17"/>
      <c r="ED30" s="17"/>
      <c r="EE30" s="17">
        <v>0</v>
      </c>
      <c r="EF30" s="17"/>
      <c r="EG30" s="17"/>
      <c r="EH30" s="17"/>
      <c r="EI30" s="17">
        <v>0</v>
      </c>
      <c r="EJ30" s="17">
        <v>111.3</v>
      </c>
      <c r="EK30" s="17">
        <v>112.90537</v>
      </c>
      <c r="EL30" s="17">
        <v>112.90537</v>
      </c>
      <c r="EM30" s="17">
        <v>-1.60537</v>
      </c>
      <c r="EN30" s="17">
        <v>223</v>
      </c>
      <c r="EO30" s="17">
        <v>221.55625000000001</v>
      </c>
      <c r="EP30" s="17">
        <v>221.55625000000001</v>
      </c>
      <c r="EQ30" s="17">
        <v>1.4437500000000001</v>
      </c>
      <c r="ER30" s="17">
        <v>0</v>
      </c>
      <c r="ES30" s="17"/>
      <c r="ET30" s="17">
        <v>0</v>
      </c>
      <c r="EU30" s="17">
        <v>0</v>
      </c>
      <c r="EV30" s="17"/>
      <c r="EW30" s="17"/>
      <c r="EX30" s="17"/>
      <c r="EY30" s="17">
        <v>0</v>
      </c>
      <c r="EZ30" s="17"/>
      <c r="FA30" s="17"/>
      <c r="FB30" s="17"/>
      <c r="FC30" s="17">
        <v>0</v>
      </c>
      <c r="FD30" s="17">
        <v>6.5</v>
      </c>
      <c r="FE30" s="17">
        <v>6.39</v>
      </c>
      <c r="FF30" s="17">
        <v>6.39</v>
      </c>
      <c r="FG30" s="17">
        <v>0.11</v>
      </c>
      <c r="FH30" s="17">
        <v>230.9</v>
      </c>
      <c r="FI30" s="17">
        <v>229.57073</v>
      </c>
      <c r="FJ30" s="17">
        <v>229.57073</v>
      </c>
      <c r="FK30" s="17">
        <v>1.32927</v>
      </c>
      <c r="FL30" s="17">
        <v>80</v>
      </c>
      <c r="FM30" s="17">
        <v>79.613929999999996</v>
      </c>
      <c r="FN30" s="17">
        <v>76.379589999999993</v>
      </c>
      <c r="FO30" s="17">
        <v>3.6204100000000001</v>
      </c>
      <c r="FP30" s="17">
        <v>122.9</v>
      </c>
      <c r="FQ30" s="17">
        <v>151.15622999999999</v>
      </c>
      <c r="FR30" s="17">
        <v>151.15622999999999</v>
      </c>
      <c r="FS30" s="17">
        <v>-28.256229999999999</v>
      </c>
      <c r="FT30" s="17">
        <v>42.3</v>
      </c>
      <c r="FU30" s="17">
        <v>41.498959999999997</v>
      </c>
      <c r="FV30" s="17">
        <v>41.498959999999997</v>
      </c>
      <c r="FW30" s="17">
        <v>0.80103999999999997</v>
      </c>
      <c r="FX30" s="17">
        <v>9.4</v>
      </c>
      <c r="FY30" s="17">
        <v>9.6429299999999998</v>
      </c>
      <c r="FZ30" s="17">
        <v>9.6429299999999998</v>
      </c>
      <c r="GA30" s="17">
        <v>-0.24293000000000001</v>
      </c>
      <c r="GB30" s="17">
        <v>19.7</v>
      </c>
      <c r="GC30" s="17">
        <v>19.121949999999998</v>
      </c>
      <c r="GD30" s="17">
        <v>19.121949999999998</v>
      </c>
      <c r="GE30" s="17">
        <v>0.57804999999999995</v>
      </c>
      <c r="GF30" s="17">
        <v>91.1</v>
      </c>
      <c r="GG30" s="17">
        <v>87.657560000000004</v>
      </c>
      <c r="GH30" s="17">
        <v>87.657560000000004</v>
      </c>
      <c r="GI30" s="17">
        <v>3.4424399999999999</v>
      </c>
      <c r="GJ30" s="17">
        <v>0</v>
      </c>
      <c r="GK30" s="17">
        <v>0</v>
      </c>
      <c r="GL30" s="17">
        <v>0</v>
      </c>
      <c r="GM30" s="17">
        <v>0</v>
      </c>
      <c r="GN30" s="17">
        <v>0</v>
      </c>
      <c r="GO30" s="17">
        <v>0</v>
      </c>
      <c r="GP30" s="17">
        <v>0</v>
      </c>
      <c r="GQ30" s="17">
        <v>0</v>
      </c>
      <c r="GR30" s="17">
        <v>0</v>
      </c>
      <c r="GS30" s="17"/>
      <c r="GT30" s="17"/>
      <c r="GU30" s="17">
        <v>0</v>
      </c>
      <c r="GV30" s="17">
        <v>109.5</v>
      </c>
      <c r="GW30" s="17">
        <v>108.91673</v>
      </c>
      <c r="GX30" s="17">
        <v>110.91316999999999</v>
      </c>
      <c r="GY30" s="17">
        <v>-1.41317</v>
      </c>
      <c r="GZ30" s="17">
        <v>0</v>
      </c>
      <c r="HA30" s="17"/>
      <c r="HB30" s="17">
        <v>9.09</v>
      </c>
      <c r="HC30" s="17">
        <v>-9.09</v>
      </c>
      <c r="HD30" s="17">
        <v>9.1</v>
      </c>
      <c r="HE30" s="17">
        <v>9.9490999999999996</v>
      </c>
      <c r="HF30" s="17">
        <v>9.9490999999999996</v>
      </c>
      <c r="HG30" s="17">
        <v>-0.84909999999999997</v>
      </c>
      <c r="HH30" s="17">
        <v>46.1</v>
      </c>
      <c r="HI30" s="17">
        <v>44.250749999999996</v>
      </c>
      <c r="HJ30" s="17">
        <v>47.26634</v>
      </c>
      <c r="HK30" s="17">
        <v>-1.1663399999999999</v>
      </c>
      <c r="HL30" s="17">
        <v>21.8</v>
      </c>
      <c r="HM30" s="17">
        <v>30</v>
      </c>
      <c r="HN30" s="17">
        <v>30</v>
      </c>
      <c r="HO30" s="17">
        <v>-8.1999999999999993</v>
      </c>
      <c r="HP30" s="17">
        <v>3.8</v>
      </c>
      <c r="HQ30" s="17">
        <v>3.8872599999999999</v>
      </c>
      <c r="HR30" s="17">
        <v>3.8872599999999999</v>
      </c>
      <c r="HS30" s="17">
        <v>-8.7260000000000004E-2</v>
      </c>
      <c r="HT30" s="17">
        <v>38.5</v>
      </c>
      <c r="HU30" s="17">
        <v>33.323279999999997</v>
      </c>
      <c r="HV30" s="17">
        <v>33.323279999999997</v>
      </c>
      <c r="HW30" s="17">
        <v>5.1767200000000004</v>
      </c>
      <c r="HX30" s="17">
        <v>175.1</v>
      </c>
      <c r="HY30" s="17">
        <v>83.488889999999998</v>
      </c>
      <c r="HZ30" s="17">
        <v>86.79195</v>
      </c>
      <c r="IA30" s="17">
        <v>88.308049999999994</v>
      </c>
      <c r="IB30" s="17">
        <v>47.8</v>
      </c>
      <c r="IC30" s="17">
        <v>47.67127</v>
      </c>
      <c r="ID30" s="17">
        <v>47.67127</v>
      </c>
      <c r="IE30" s="17">
        <v>0.12873000000000001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0</v>
      </c>
      <c r="JE30" s="17">
        <v>0</v>
      </c>
      <c r="JF30" s="17">
        <v>0</v>
      </c>
      <c r="JG30" s="17">
        <v>0</v>
      </c>
      <c r="JH30" s="17"/>
      <c r="JI30" s="17"/>
      <c r="JJ30" s="17"/>
      <c r="JK30" s="17">
        <v>0</v>
      </c>
      <c r="JL30" s="17">
        <v>159.19999999999999</v>
      </c>
      <c r="JM30" s="17">
        <v>150.66667000000001</v>
      </c>
      <c r="JN30" s="17">
        <v>150.66667000000001</v>
      </c>
      <c r="JO30" s="17">
        <v>8.5333299999999994</v>
      </c>
      <c r="JP30" s="17">
        <v>0</v>
      </c>
      <c r="JQ30" s="17">
        <v>0</v>
      </c>
      <c r="JR30" s="17">
        <v>0</v>
      </c>
      <c r="JS30" s="17">
        <v>0</v>
      </c>
      <c r="JT30" s="17">
        <v>68.7</v>
      </c>
      <c r="JU30" s="17">
        <v>75.333330000000004</v>
      </c>
      <c r="JV30" s="17">
        <v>75.333330000000004</v>
      </c>
      <c r="JW30" s="17">
        <v>-6.6333299999999999</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3.6</v>
      </c>
      <c r="LE30" s="17">
        <v>3.9931199999999998</v>
      </c>
      <c r="LF30" s="17">
        <v>3.9931199999999998</v>
      </c>
      <c r="LG30" s="17">
        <v>-0.39312000000000002</v>
      </c>
      <c r="LH30" s="17">
        <v>270.39999999999998</v>
      </c>
      <c r="LI30" s="17">
        <v>271.12195000000003</v>
      </c>
      <c r="LJ30" s="17">
        <v>271.12195000000003</v>
      </c>
      <c r="LK30" s="17">
        <v>-0.72194999999999998</v>
      </c>
      <c r="LL30" s="17">
        <v>132.19999999999999</v>
      </c>
      <c r="LM30" s="17">
        <v>133.67995999999999</v>
      </c>
      <c r="LN30" s="17">
        <v>133.67995999999999</v>
      </c>
      <c r="LO30" s="17">
        <v>-1.4799599999999999</v>
      </c>
      <c r="LP30" s="17"/>
      <c r="LQ30" s="17"/>
      <c r="LR30" s="17"/>
      <c r="LS30" s="17">
        <v>0</v>
      </c>
      <c r="LT30" s="17">
        <v>79.3</v>
      </c>
      <c r="LU30" s="17">
        <v>78.567999999999998</v>
      </c>
      <c r="LV30" s="17">
        <v>78.567999999999998</v>
      </c>
      <c r="LW30" s="17">
        <v>0.73199999999999998</v>
      </c>
      <c r="LX30" s="17">
        <v>30.4</v>
      </c>
      <c r="LY30" s="17">
        <v>30.097560000000001</v>
      </c>
      <c r="LZ30" s="17">
        <v>30.097560000000001</v>
      </c>
      <c r="MA30" s="17">
        <v>0.30243999999999999</v>
      </c>
      <c r="MB30" s="17"/>
      <c r="MC30" s="17"/>
      <c r="MD30" s="17"/>
      <c r="ME30" s="17">
        <v>0</v>
      </c>
      <c r="MF30" s="17"/>
      <c r="MG30" s="17"/>
      <c r="MH30" s="17"/>
      <c r="MI30" s="17">
        <v>0</v>
      </c>
      <c r="MJ30" s="17"/>
      <c r="MK30" s="17"/>
      <c r="ML30" s="17"/>
      <c r="MM30" s="17">
        <v>0</v>
      </c>
      <c r="MN30" s="17">
        <v>103.1</v>
      </c>
      <c r="MO30" s="17">
        <v>110</v>
      </c>
      <c r="MP30" s="17">
        <v>110</v>
      </c>
      <c r="MQ30" s="17">
        <v>-6.9</v>
      </c>
      <c r="MR30" s="17">
        <v>102.4</v>
      </c>
      <c r="MS30" s="17">
        <v>110</v>
      </c>
      <c r="MT30" s="17">
        <v>110</v>
      </c>
      <c r="MU30" s="17">
        <v>-7.6</v>
      </c>
      <c r="MV30" s="17">
        <v>121.8</v>
      </c>
      <c r="MW30" s="17">
        <v>110</v>
      </c>
      <c r="MX30" s="17">
        <v>110</v>
      </c>
      <c r="MY30" s="17">
        <v>11.8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v>
      </c>
      <c r="OC30" s="17">
        <v>0</v>
      </c>
      <c r="OD30" s="17">
        <v>0</v>
      </c>
      <c r="OE30" s="17">
        <v>0</v>
      </c>
      <c r="OF30" s="17">
        <v>93.8</v>
      </c>
      <c r="OG30" s="17">
        <v>93.315910000000002</v>
      </c>
      <c r="OH30" s="17">
        <v>85.09</v>
      </c>
      <c r="OI30" s="17">
        <v>8.7100000000000009</v>
      </c>
      <c r="OJ30" s="17">
        <v>68.3</v>
      </c>
      <c r="OK30" s="17">
        <v>92.856999999999999</v>
      </c>
      <c r="OL30" s="17">
        <v>92.856999999999999</v>
      </c>
      <c r="OM30" s="17">
        <v>-24.556999999999999</v>
      </c>
      <c r="ON30" s="17">
        <v>12.5</v>
      </c>
      <c r="OO30" s="17">
        <v>13.994</v>
      </c>
      <c r="OP30" s="17">
        <v>13.994</v>
      </c>
      <c r="OQ30" s="17">
        <v>-1.494</v>
      </c>
      <c r="OR30" s="17">
        <v>0.2</v>
      </c>
      <c r="OS30" s="17">
        <v>0.3</v>
      </c>
      <c r="OT30" s="17">
        <v>0.3</v>
      </c>
      <c r="OU30" s="17">
        <v>-0.1</v>
      </c>
      <c r="OV30" s="17">
        <v>0</v>
      </c>
      <c r="OW30" s="17">
        <v>0</v>
      </c>
      <c r="OX30" s="17">
        <v>0</v>
      </c>
      <c r="OY30" s="17">
        <v>0</v>
      </c>
      <c r="OZ30" s="17">
        <v>9.9</v>
      </c>
      <c r="PA30" s="17">
        <v>9.9830000000000005</v>
      </c>
      <c r="PB30" s="17">
        <v>9.9830000000000005</v>
      </c>
      <c r="PC30" s="17">
        <v>-8.3000000000000004E-2</v>
      </c>
      <c r="PD30" s="17">
        <v>5.3</v>
      </c>
      <c r="PE30" s="17">
        <v>5.67</v>
      </c>
      <c r="PF30" s="17">
        <v>5.67</v>
      </c>
      <c r="PG30" s="17">
        <v>-0.37</v>
      </c>
      <c r="PH30" s="17">
        <v>1.2</v>
      </c>
      <c r="PI30" s="17">
        <v>1.23</v>
      </c>
      <c r="PJ30" s="17">
        <v>1.23</v>
      </c>
      <c r="PK30" s="17">
        <v>-0.03</v>
      </c>
      <c r="PL30" s="17">
        <v>3.2</v>
      </c>
      <c r="PM30" s="17">
        <v>3.4</v>
      </c>
      <c r="PN30" s="17">
        <v>3.4</v>
      </c>
      <c r="PO30" s="17">
        <v>-0.2</v>
      </c>
      <c r="PP30" s="17">
        <v>5.2</v>
      </c>
      <c r="PQ30" s="17">
        <v>5</v>
      </c>
      <c r="PR30" s="17">
        <v>5</v>
      </c>
      <c r="PS30" s="17">
        <v>0.2</v>
      </c>
      <c r="PT30" s="17">
        <v>20.399999999999999</v>
      </c>
      <c r="PU30" s="17">
        <v>19.5122</v>
      </c>
      <c r="PV30" s="17">
        <v>19.5122</v>
      </c>
      <c r="PW30" s="17">
        <v>0.88780000000000003</v>
      </c>
      <c r="PX30" s="17">
        <v>10</v>
      </c>
      <c r="PY30" s="17">
        <v>15</v>
      </c>
      <c r="PZ30" s="17">
        <v>19.5122</v>
      </c>
      <c r="QA30" s="17">
        <v>-9.5122</v>
      </c>
      <c r="QB30" s="17">
        <v>18.5</v>
      </c>
      <c r="QC30" s="17">
        <v>18.600000000000001</v>
      </c>
      <c r="QD30" s="17">
        <v>17.560980000000001</v>
      </c>
      <c r="QE30" s="17">
        <v>0.93901999999999997</v>
      </c>
      <c r="QF30" s="17">
        <v>3.7</v>
      </c>
      <c r="QG30" s="17">
        <v>3.5</v>
      </c>
      <c r="QH30" s="17">
        <v>3.5</v>
      </c>
      <c r="QI30" s="17">
        <v>0.2</v>
      </c>
      <c r="QJ30" s="17">
        <v>0</v>
      </c>
      <c r="QK30" s="17">
        <v>0</v>
      </c>
      <c r="QL30" s="17">
        <v>0</v>
      </c>
      <c r="QM30" s="17">
        <v>0</v>
      </c>
      <c r="QN30" s="17">
        <v>12.1</v>
      </c>
      <c r="QO30" s="17">
        <v>13.301</v>
      </c>
      <c r="QP30" s="17">
        <v>13.301</v>
      </c>
      <c r="QQ30" s="17">
        <v>-1.2010000000000001</v>
      </c>
      <c r="QR30" s="17">
        <v>14.8</v>
      </c>
      <c r="QS30" s="17">
        <v>16.172000000000001</v>
      </c>
      <c r="QT30" s="17">
        <v>16.172000000000001</v>
      </c>
      <c r="QU30" s="17">
        <v>-1.3720000000000001</v>
      </c>
      <c r="QV30" s="17">
        <v>20.100000000000001</v>
      </c>
      <c r="QW30" s="17">
        <v>22.466999999999999</v>
      </c>
      <c r="QX30" s="17">
        <v>22.466999999999999</v>
      </c>
      <c r="QY30" s="17">
        <v>-2.367</v>
      </c>
      <c r="QZ30" s="17">
        <v>60</v>
      </c>
      <c r="RA30" s="17">
        <v>73</v>
      </c>
      <c r="RB30" s="17">
        <v>68.278999999999996</v>
      </c>
      <c r="RC30" s="17">
        <v>-8.2789999999999999</v>
      </c>
      <c r="RD30" s="17"/>
      <c r="RE30" s="17"/>
      <c r="RF30" s="17"/>
      <c r="RG30" s="17">
        <v>0</v>
      </c>
      <c r="RH30" s="17"/>
      <c r="RI30" s="17"/>
      <c r="RJ30" s="17"/>
      <c r="RK30" s="17">
        <v>0</v>
      </c>
      <c r="RL30" s="17"/>
      <c r="RM30" s="17"/>
      <c r="RN30" s="17"/>
      <c r="RO30" s="17">
        <v>0</v>
      </c>
      <c r="RP30" s="17"/>
      <c r="RQ30" s="17"/>
      <c r="RR30" s="17"/>
      <c r="RS30" s="17">
        <v>0</v>
      </c>
      <c r="RT30" s="17">
        <v>15.8</v>
      </c>
      <c r="RU30" s="17">
        <v>16.916</v>
      </c>
      <c r="RV30" s="17">
        <v>16.916</v>
      </c>
      <c r="RW30" s="17">
        <v>-1.1160000000000001</v>
      </c>
      <c r="RX30" s="17">
        <v>3.4</v>
      </c>
      <c r="RY30" s="17">
        <v>3.339</v>
      </c>
      <c r="RZ30" s="17">
        <v>3.339</v>
      </c>
      <c r="SA30" s="17">
        <v>6.0999999999999999E-2</v>
      </c>
      <c r="SB30" s="17">
        <v>20.2</v>
      </c>
      <c r="SC30" s="17">
        <v>19.869240000000001</v>
      </c>
      <c r="SD30" s="17">
        <v>19.869240000000001</v>
      </c>
      <c r="SE30" s="17">
        <v>0.33076</v>
      </c>
      <c r="SF30" s="17">
        <v>3</v>
      </c>
      <c r="SG30" s="17">
        <v>2</v>
      </c>
      <c r="SH30" s="17">
        <v>2</v>
      </c>
      <c r="SI30" s="17">
        <v>1</v>
      </c>
      <c r="SJ30" s="17"/>
      <c r="SK30" s="17"/>
      <c r="SL30" s="17">
        <v>0.7</v>
      </c>
      <c r="SM30" s="17">
        <v>-0.7</v>
      </c>
      <c r="SN30" s="17">
        <v>19.8</v>
      </c>
      <c r="SO30" s="17">
        <v>19.121949999999998</v>
      </c>
      <c r="SP30" s="17">
        <v>19.121949999999998</v>
      </c>
      <c r="SQ30" s="17">
        <v>0.67805000000000004</v>
      </c>
      <c r="SR30" s="17">
        <v>12.9</v>
      </c>
      <c r="SS30" s="17">
        <v>12.39024</v>
      </c>
      <c r="ST30" s="17">
        <v>12.39024</v>
      </c>
      <c r="SU30" s="17">
        <v>0.50975999999999999</v>
      </c>
      <c r="SV30" s="17">
        <v>15.3</v>
      </c>
      <c r="SW30" s="17">
        <v>16.585370000000001</v>
      </c>
      <c r="SX30" s="17">
        <v>16.585370000000001</v>
      </c>
      <c r="SY30" s="17">
        <v>-1.2853699999999999</v>
      </c>
      <c r="SZ30" s="17">
        <v>20.3</v>
      </c>
      <c r="TA30" s="17">
        <v>19.5122</v>
      </c>
      <c r="TB30" s="17">
        <v>19.5122</v>
      </c>
      <c r="TC30" s="17">
        <v>0.78779999999999994</v>
      </c>
      <c r="TD30" s="17">
        <v>20</v>
      </c>
      <c r="TE30" s="17">
        <v>19.317070000000001</v>
      </c>
      <c r="TF30" s="17">
        <v>19.317070000000001</v>
      </c>
      <c r="TG30" s="17">
        <v>0.68293000000000004</v>
      </c>
      <c r="TH30" s="17">
        <v>12.7</v>
      </c>
      <c r="TI30" s="17">
        <v>6.81</v>
      </c>
      <c r="TJ30" s="17">
        <v>6.8070000000000004</v>
      </c>
      <c r="TK30" s="17">
        <v>5.8929999999999998</v>
      </c>
      <c r="TL30" s="17">
        <v>42.8</v>
      </c>
      <c r="TM30" s="17">
        <v>38.14</v>
      </c>
      <c r="TN30" s="17">
        <v>38.140999999999998</v>
      </c>
      <c r="TO30" s="17">
        <v>4.6589999999999998</v>
      </c>
      <c r="TP30" s="17">
        <v>26.8</v>
      </c>
      <c r="TQ30" s="17">
        <v>31.613</v>
      </c>
      <c r="TR30" s="17">
        <v>31.613</v>
      </c>
      <c r="TS30" s="17">
        <v>-4.8129999999999997</v>
      </c>
      <c r="TT30" s="17">
        <v>52.1</v>
      </c>
      <c r="TU30" s="17">
        <v>52.80836</v>
      </c>
      <c r="TV30" s="17">
        <v>51.36</v>
      </c>
      <c r="TW30" s="17">
        <v>0.74</v>
      </c>
      <c r="TX30" s="17">
        <v>72</v>
      </c>
      <c r="TY30" s="17">
        <v>67.653670000000005</v>
      </c>
      <c r="TZ30" s="17">
        <v>55.23</v>
      </c>
      <c r="UA30" s="17">
        <v>16.77</v>
      </c>
      <c r="UB30" s="17">
        <v>6.8</v>
      </c>
      <c r="UC30" s="17">
        <v>4.3289999999999997</v>
      </c>
      <c r="UD30" s="17">
        <v>4.3289999999999997</v>
      </c>
      <c r="UE30" s="17">
        <v>2.4710000000000001</v>
      </c>
      <c r="UF30" s="17">
        <v>4.8</v>
      </c>
      <c r="UG30" s="17">
        <v>4.2720000000000002</v>
      </c>
      <c r="UH30" s="17">
        <v>4.2720000000000002</v>
      </c>
      <c r="UI30" s="17">
        <v>0.52800000000000002</v>
      </c>
      <c r="UJ30" s="17">
        <v>20.9</v>
      </c>
      <c r="UK30" s="17">
        <v>19.5122</v>
      </c>
      <c r="UL30" s="17">
        <v>19.5122</v>
      </c>
      <c r="UM30" s="17">
        <v>1.3877999999999999</v>
      </c>
      <c r="UN30" s="17">
        <v>7.9</v>
      </c>
      <c r="UO30" s="17">
        <v>8</v>
      </c>
      <c r="UP30" s="17">
        <v>8</v>
      </c>
      <c r="UQ30" s="17">
        <v>-0.1</v>
      </c>
      <c r="UR30" s="17">
        <v>6.8</v>
      </c>
      <c r="US30" s="17">
        <v>8.4</v>
      </c>
      <c r="UT30" s="17">
        <v>7.4</v>
      </c>
      <c r="UU30" s="17">
        <v>-0.6</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10.8</v>
      </c>
      <c r="VI30" s="17">
        <v>11.632999999999999</v>
      </c>
      <c r="VJ30" s="17">
        <v>11.632999999999999</v>
      </c>
      <c r="VK30" s="17">
        <v>-0.83299999999999996</v>
      </c>
      <c r="VL30" s="17">
        <v>215.9</v>
      </c>
      <c r="VM30" s="17">
        <v>237.41</v>
      </c>
      <c r="VN30" s="17">
        <v>237.41</v>
      </c>
      <c r="VO30" s="17">
        <v>-21.51</v>
      </c>
      <c r="VP30" s="17">
        <v>17.2</v>
      </c>
      <c r="VQ30" s="17">
        <v>16.466999999999999</v>
      </c>
      <c r="VR30" s="17">
        <v>16.466999999999999</v>
      </c>
      <c r="VS30" s="17">
        <v>0.73299999999999998</v>
      </c>
      <c r="VT30" s="17">
        <v>110.5</v>
      </c>
      <c r="VU30" s="17">
        <v>126.571</v>
      </c>
      <c r="VV30" s="17">
        <v>126.571</v>
      </c>
      <c r="VW30" s="17">
        <v>-16.071000000000002</v>
      </c>
      <c r="VX30" s="17">
        <v>0.6</v>
      </c>
      <c r="VY30" s="17">
        <v>0.6</v>
      </c>
      <c r="VZ30" s="17">
        <v>0.6</v>
      </c>
      <c r="WA30" s="17">
        <v>0</v>
      </c>
      <c r="WB30" s="17">
        <v>6.3</v>
      </c>
      <c r="WC30" s="17">
        <v>34</v>
      </c>
      <c r="WD30" s="17">
        <v>27.782</v>
      </c>
      <c r="WE30" s="17">
        <v>-21.481999999999999</v>
      </c>
      <c r="WF30" s="17">
        <v>9.3000000000000007</v>
      </c>
      <c r="WG30" s="17">
        <v>27</v>
      </c>
      <c r="WH30" s="17">
        <v>28.289000000000001</v>
      </c>
      <c r="WI30" s="17">
        <v>-18.989000000000001</v>
      </c>
      <c r="WJ30" s="17">
        <v>82.9</v>
      </c>
      <c r="WK30" s="17">
        <v>89.884</v>
      </c>
      <c r="WL30" s="17">
        <v>89.884</v>
      </c>
      <c r="WM30" s="17">
        <v>-6.984</v>
      </c>
      <c r="WN30" s="17">
        <v>17.8</v>
      </c>
      <c r="WO30" s="17">
        <v>16.23</v>
      </c>
      <c r="WP30" s="17">
        <v>16.23</v>
      </c>
      <c r="WQ30" s="17">
        <v>1.57</v>
      </c>
      <c r="WR30" s="17">
        <v>9.4</v>
      </c>
      <c r="WS30" s="17">
        <v>9.6</v>
      </c>
      <c r="WT30" s="17">
        <v>9.6</v>
      </c>
      <c r="WU30" s="17">
        <v>-0.2</v>
      </c>
      <c r="WV30" s="17">
        <v>20</v>
      </c>
      <c r="WW30" s="17">
        <v>19.317070000000001</v>
      </c>
      <c r="WX30" s="17">
        <v>19.317070000000001</v>
      </c>
      <c r="WY30" s="17">
        <v>0.68293000000000004</v>
      </c>
      <c r="WZ30" s="17">
        <v>9.1999999999999993</v>
      </c>
      <c r="XA30" s="17">
        <v>10.8</v>
      </c>
      <c r="XB30" s="17">
        <v>10.8</v>
      </c>
      <c r="XC30" s="17">
        <v>-1.6</v>
      </c>
      <c r="XD30" s="17"/>
      <c r="XE30" s="17"/>
      <c r="XF30" s="17"/>
      <c r="XG30" s="17">
        <v>0</v>
      </c>
      <c r="XH30" s="17"/>
      <c r="XI30" s="17"/>
      <c r="XJ30" s="17"/>
      <c r="XK30" s="17">
        <v>0</v>
      </c>
      <c r="XL30" s="17">
        <v>16</v>
      </c>
      <c r="XM30" s="17">
        <v>16</v>
      </c>
      <c r="XN30" s="17">
        <v>14</v>
      </c>
      <c r="XO30" s="17">
        <v>2</v>
      </c>
      <c r="XP30" s="17"/>
      <c r="XQ30" s="17"/>
      <c r="XR30" s="17"/>
      <c r="XS30" s="17">
        <v>0</v>
      </c>
      <c r="XT30" s="17"/>
      <c r="XU30" s="17"/>
      <c r="XV30" s="17"/>
      <c r="XW30" s="17">
        <v>0</v>
      </c>
    </row>
    <row r="31" spans="1:647" ht="24" customHeight="1" x14ac:dyDescent="0.3">
      <c r="A31" s="1"/>
      <c r="B31" s="16" t="s">
        <v>64</v>
      </c>
      <c r="C31" s="16" t="s">
        <v>903</v>
      </c>
      <c r="D31" s="17"/>
      <c r="E31" s="17"/>
      <c r="F31" s="17"/>
      <c r="G31" s="17">
        <v>0</v>
      </c>
      <c r="H31" s="17"/>
      <c r="I31" s="17"/>
      <c r="J31" s="17"/>
      <c r="K31" s="17">
        <v>0</v>
      </c>
      <c r="L31" s="17"/>
      <c r="M31" s="17"/>
      <c r="N31" s="17"/>
      <c r="O31" s="17">
        <v>0</v>
      </c>
      <c r="P31" s="17">
        <v>600.29999999999995</v>
      </c>
      <c r="Q31" s="17">
        <v>646.79789000000005</v>
      </c>
      <c r="R31" s="17">
        <v>646.79789000000005</v>
      </c>
      <c r="S31" s="17">
        <v>-46.497889999999998</v>
      </c>
      <c r="T31" s="17">
        <v>203.6</v>
      </c>
      <c r="U31" s="17">
        <v>211.44126</v>
      </c>
      <c r="V31" s="17">
        <v>211.44126</v>
      </c>
      <c r="W31" s="17">
        <v>-7.8412600000000001</v>
      </c>
      <c r="X31" s="17"/>
      <c r="Y31" s="17"/>
      <c r="Z31" s="17">
        <v>4.8924599999999998</v>
      </c>
      <c r="AA31" s="17">
        <v>-4.8924599999999998</v>
      </c>
      <c r="AB31" s="17"/>
      <c r="AC31" s="17"/>
      <c r="AD31" s="17">
        <v>8.5166900000000005</v>
      </c>
      <c r="AE31" s="17">
        <v>-8.5166900000000005</v>
      </c>
      <c r="AF31" s="17">
        <v>92.6</v>
      </c>
      <c r="AG31" s="17">
        <v>80.76173</v>
      </c>
      <c r="AH31" s="17">
        <v>79.865039999999993</v>
      </c>
      <c r="AI31" s="17">
        <v>12.734959999999999</v>
      </c>
      <c r="AJ31" s="17">
        <v>229.9</v>
      </c>
      <c r="AK31" s="17">
        <v>235.84763000000001</v>
      </c>
      <c r="AL31" s="17">
        <v>235.84763000000001</v>
      </c>
      <c r="AM31" s="17">
        <v>-5.9476300000000002</v>
      </c>
      <c r="AN31" s="17"/>
      <c r="AO31" s="17"/>
      <c r="AP31" s="17"/>
      <c r="AQ31" s="17">
        <v>0</v>
      </c>
      <c r="AR31" s="17"/>
      <c r="AS31" s="17"/>
      <c r="AT31" s="17"/>
      <c r="AU31" s="17">
        <v>0</v>
      </c>
      <c r="AV31" s="17">
        <v>127.5</v>
      </c>
      <c r="AW31" s="17">
        <v>135.56458000000001</v>
      </c>
      <c r="AX31" s="17">
        <v>152.83026000000001</v>
      </c>
      <c r="AY31" s="17">
        <v>-25.330259999999999</v>
      </c>
      <c r="AZ31" s="17">
        <v>128.19999999999999</v>
      </c>
      <c r="BA31" s="17">
        <v>135.56458000000001</v>
      </c>
      <c r="BB31" s="17">
        <v>152.83026000000001</v>
      </c>
      <c r="BC31" s="17">
        <v>-24.63026</v>
      </c>
      <c r="BD31" s="17">
        <v>127.1</v>
      </c>
      <c r="BE31" s="17">
        <v>135.56458000000001</v>
      </c>
      <c r="BF31" s="17">
        <v>152.83026000000001</v>
      </c>
      <c r="BG31" s="17">
        <v>-25.730260000000001</v>
      </c>
      <c r="BH31" s="17">
        <v>224.3</v>
      </c>
      <c r="BI31" s="17">
        <v>203.34687</v>
      </c>
      <c r="BJ31" s="17">
        <v>229.24538999999999</v>
      </c>
      <c r="BK31" s="17">
        <v>-4.9453899999999997</v>
      </c>
      <c r="BL31" s="17">
        <v>108.6</v>
      </c>
      <c r="BM31" s="17">
        <v>208.66611</v>
      </c>
      <c r="BN31" s="17">
        <v>208.66611</v>
      </c>
      <c r="BO31" s="17">
        <v>-100.06610999999999</v>
      </c>
      <c r="BP31" s="17">
        <v>66.5</v>
      </c>
      <c r="BQ31" s="17">
        <v>104.33306</v>
      </c>
      <c r="BR31" s="17">
        <v>104.33306</v>
      </c>
      <c r="BS31" s="17">
        <v>-37.833060000000003</v>
      </c>
      <c r="BT31" s="17">
        <v>539.4</v>
      </c>
      <c r="BU31" s="17">
        <v>568.29854</v>
      </c>
      <c r="BV31" s="17">
        <v>568.29854</v>
      </c>
      <c r="BW31" s="17">
        <v>-28.898540000000001</v>
      </c>
      <c r="BX31" s="17">
        <v>10.6</v>
      </c>
      <c r="BY31" s="17">
        <v>5.4891500000000004</v>
      </c>
      <c r="BZ31" s="17">
        <v>5.4891500000000004</v>
      </c>
      <c r="CA31" s="17">
        <v>5.1108500000000001</v>
      </c>
      <c r="CB31" s="17"/>
      <c r="CC31" s="17"/>
      <c r="CD31" s="17"/>
      <c r="CE31" s="17">
        <v>0</v>
      </c>
      <c r="CF31" s="17"/>
      <c r="CG31" s="17"/>
      <c r="CH31" s="17"/>
      <c r="CI31" s="17">
        <v>0</v>
      </c>
      <c r="CJ31" s="17"/>
      <c r="CK31" s="17"/>
      <c r="CL31" s="17"/>
      <c r="CM31" s="17">
        <v>0</v>
      </c>
      <c r="CN31" s="17"/>
      <c r="CO31" s="17"/>
      <c r="CP31" s="17"/>
      <c r="CQ31" s="17">
        <v>0</v>
      </c>
      <c r="CR31" s="17">
        <v>165.5</v>
      </c>
      <c r="CS31" s="17">
        <v>164.70732000000001</v>
      </c>
      <c r="CT31" s="17">
        <v>164.70732000000001</v>
      </c>
      <c r="CU31" s="17">
        <v>0.79268000000000005</v>
      </c>
      <c r="CV31" s="17">
        <v>6.5</v>
      </c>
      <c r="CW31" s="17">
        <v>5.1346499999999997</v>
      </c>
      <c r="CX31" s="17">
        <v>5.1346499999999997</v>
      </c>
      <c r="CY31" s="17">
        <v>1.3653500000000001</v>
      </c>
      <c r="CZ31" s="17">
        <v>0</v>
      </c>
      <c r="DA31" s="17">
        <v>0</v>
      </c>
      <c r="DB31" s="17">
        <v>0</v>
      </c>
      <c r="DC31" s="17">
        <v>0</v>
      </c>
      <c r="DD31" s="17">
        <v>12</v>
      </c>
      <c r="DE31" s="17">
        <v>14.626659999999999</v>
      </c>
      <c r="DF31" s="17">
        <v>14.626659999999999</v>
      </c>
      <c r="DG31" s="17">
        <v>-2.6266600000000002</v>
      </c>
      <c r="DH31" s="17">
        <v>6.8</v>
      </c>
      <c r="DI31" s="17">
        <v>6.8787000000000003</v>
      </c>
      <c r="DJ31" s="17">
        <v>6.8787000000000003</v>
      </c>
      <c r="DK31" s="17">
        <v>-7.8700000000000006E-2</v>
      </c>
      <c r="DL31" s="17">
        <v>11.2</v>
      </c>
      <c r="DM31" s="17">
        <v>8.1736000000000004</v>
      </c>
      <c r="DN31" s="17">
        <v>8.1736000000000004</v>
      </c>
      <c r="DO31" s="17">
        <v>3.0264000000000002</v>
      </c>
      <c r="DP31" s="17">
        <v>81</v>
      </c>
      <c r="DQ31" s="17">
        <v>44.764240000000001</v>
      </c>
      <c r="DR31" s="17">
        <v>44.764240000000001</v>
      </c>
      <c r="DS31" s="17">
        <v>36.235759999999999</v>
      </c>
      <c r="DT31" s="17">
        <v>5.9</v>
      </c>
      <c r="DU31" s="17">
        <v>4.7632000000000003</v>
      </c>
      <c r="DV31" s="17">
        <v>4.7632000000000003</v>
      </c>
      <c r="DW31" s="17">
        <v>1.1368</v>
      </c>
      <c r="DX31" s="17"/>
      <c r="DY31" s="17"/>
      <c r="DZ31" s="17"/>
      <c r="EA31" s="17">
        <v>0</v>
      </c>
      <c r="EB31" s="17"/>
      <c r="EC31" s="17"/>
      <c r="ED31" s="17"/>
      <c r="EE31" s="17">
        <v>0</v>
      </c>
      <c r="EF31" s="17"/>
      <c r="EG31" s="17"/>
      <c r="EH31" s="17"/>
      <c r="EI31" s="17">
        <v>0</v>
      </c>
      <c r="EJ31" s="17">
        <v>111.1</v>
      </c>
      <c r="EK31" s="17">
        <v>112.90537</v>
      </c>
      <c r="EL31" s="17">
        <v>112.90537</v>
      </c>
      <c r="EM31" s="17">
        <v>-1.8053699999999999</v>
      </c>
      <c r="EN31" s="17">
        <v>223.4</v>
      </c>
      <c r="EO31" s="17">
        <v>221.55625000000001</v>
      </c>
      <c r="EP31" s="17">
        <v>221.55625000000001</v>
      </c>
      <c r="EQ31" s="17">
        <v>1.84375</v>
      </c>
      <c r="ER31" s="17">
        <v>0</v>
      </c>
      <c r="ES31" s="17"/>
      <c r="ET31" s="17">
        <v>0</v>
      </c>
      <c r="EU31" s="17">
        <v>0</v>
      </c>
      <c r="EV31" s="17"/>
      <c r="EW31" s="17"/>
      <c r="EX31" s="17"/>
      <c r="EY31" s="17">
        <v>0</v>
      </c>
      <c r="EZ31" s="17"/>
      <c r="FA31" s="17"/>
      <c r="FB31" s="17"/>
      <c r="FC31" s="17">
        <v>0</v>
      </c>
      <c r="FD31" s="17">
        <v>6.5</v>
      </c>
      <c r="FE31" s="17">
        <v>6.39</v>
      </c>
      <c r="FF31" s="17">
        <v>6.39</v>
      </c>
      <c r="FG31" s="17">
        <v>0.11</v>
      </c>
      <c r="FH31" s="17">
        <v>233.5</v>
      </c>
      <c r="FI31" s="17">
        <v>229.57073</v>
      </c>
      <c r="FJ31" s="17">
        <v>229.57073</v>
      </c>
      <c r="FK31" s="17">
        <v>3.9292699999999998</v>
      </c>
      <c r="FL31" s="17">
        <v>79.900000000000006</v>
      </c>
      <c r="FM31" s="17">
        <v>79.613929999999996</v>
      </c>
      <c r="FN31" s="17">
        <v>76.379589999999993</v>
      </c>
      <c r="FO31" s="17">
        <v>3.52041</v>
      </c>
      <c r="FP31" s="17">
        <v>125.6</v>
      </c>
      <c r="FQ31" s="17">
        <v>151.1611</v>
      </c>
      <c r="FR31" s="17">
        <v>151.1611</v>
      </c>
      <c r="FS31" s="17">
        <v>-25.5611</v>
      </c>
      <c r="FT31" s="17">
        <v>42.2</v>
      </c>
      <c r="FU31" s="17">
        <v>41.498959999999997</v>
      </c>
      <c r="FV31" s="17">
        <v>41.498959999999997</v>
      </c>
      <c r="FW31" s="17">
        <v>0.70104</v>
      </c>
      <c r="FX31" s="17">
        <v>9.4</v>
      </c>
      <c r="FY31" s="17">
        <v>9.6429299999999998</v>
      </c>
      <c r="FZ31" s="17">
        <v>9.6429299999999998</v>
      </c>
      <c r="GA31" s="17">
        <v>-0.24293000000000001</v>
      </c>
      <c r="GB31" s="17">
        <v>18.3</v>
      </c>
      <c r="GC31" s="17">
        <v>19.121949999999998</v>
      </c>
      <c r="GD31" s="17">
        <v>19.121949999999998</v>
      </c>
      <c r="GE31" s="17">
        <v>-0.82194999999999996</v>
      </c>
      <c r="GF31" s="17">
        <v>89.8</v>
      </c>
      <c r="GG31" s="17">
        <v>87.657560000000004</v>
      </c>
      <c r="GH31" s="17">
        <v>87.657560000000004</v>
      </c>
      <c r="GI31" s="17">
        <v>2.1424400000000001</v>
      </c>
      <c r="GJ31" s="17">
        <v>0</v>
      </c>
      <c r="GK31" s="17">
        <v>0</v>
      </c>
      <c r="GL31" s="17">
        <v>0</v>
      </c>
      <c r="GM31" s="17">
        <v>0</v>
      </c>
      <c r="GN31" s="17">
        <v>0</v>
      </c>
      <c r="GO31" s="17">
        <v>0</v>
      </c>
      <c r="GP31" s="17">
        <v>0</v>
      </c>
      <c r="GQ31" s="17">
        <v>0</v>
      </c>
      <c r="GR31" s="17">
        <v>0</v>
      </c>
      <c r="GS31" s="17"/>
      <c r="GT31" s="17"/>
      <c r="GU31" s="17">
        <v>0</v>
      </c>
      <c r="GV31" s="17">
        <v>110.6</v>
      </c>
      <c r="GW31" s="17">
        <v>108.91673</v>
      </c>
      <c r="GX31" s="17">
        <v>110.91316999999999</v>
      </c>
      <c r="GY31" s="17">
        <v>-0.31317</v>
      </c>
      <c r="GZ31" s="17">
        <v>0</v>
      </c>
      <c r="HA31" s="17"/>
      <c r="HB31" s="17">
        <v>9.09</v>
      </c>
      <c r="HC31" s="17">
        <v>-9.09</v>
      </c>
      <c r="HD31" s="17">
        <v>9</v>
      </c>
      <c r="HE31" s="17">
        <v>9.9490999999999996</v>
      </c>
      <c r="HF31" s="17">
        <v>9.9490999999999996</v>
      </c>
      <c r="HG31" s="17">
        <v>-0.94910000000000005</v>
      </c>
      <c r="HH31" s="17">
        <v>46.8</v>
      </c>
      <c r="HI31" s="17">
        <v>44.250749999999996</v>
      </c>
      <c r="HJ31" s="17">
        <v>47.26634</v>
      </c>
      <c r="HK31" s="17">
        <v>-0.46633999999999998</v>
      </c>
      <c r="HL31" s="17">
        <v>21.7</v>
      </c>
      <c r="HM31" s="17">
        <v>30</v>
      </c>
      <c r="HN31" s="17">
        <v>30</v>
      </c>
      <c r="HO31" s="17">
        <v>-8.3000000000000007</v>
      </c>
      <c r="HP31" s="17">
        <v>3.8</v>
      </c>
      <c r="HQ31" s="17">
        <v>3.8872599999999999</v>
      </c>
      <c r="HR31" s="17">
        <v>3.8872599999999999</v>
      </c>
      <c r="HS31" s="17">
        <v>-8.7260000000000004E-2</v>
      </c>
      <c r="HT31" s="17">
        <v>39.1</v>
      </c>
      <c r="HU31" s="17">
        <v>33.323279999999997</v>
      </c>
      <c r="HV31" s="17">
        <v>33.323279999999997</v>
      </c>
      <c r="HW31" s="17">
        <v>5.7767200000000001</v>
      </c>
      <c r="HX31" s="17">
        <v>175.7</v>
      </c>
      <c r="HY31" s="17">
        <v>84</v>
      </c>
      <c r="HZ31" s="17">
        <v>87.541849999999997</v>
      </c>
      <c r="IA31" s="17">
        <v>88.158150000000006</v>
      </c>
      <c r="IB31" s="17">
        <v>47.7</v>
      </c>
      <c r="IC31" s="17">
        <v>47.67127</v>
      </c>
      <c r="ID31" s="17">
        <v>47.67127</v>
      </c>
      <c r="IE31" s="17">
        <v>2.8729999999999999E-2</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0</v>
      </c>
      <c r="JE31" s="17">
        <v>0</v>
      </c>
      <c r="JF31" s="17">
        <v>0</v>
      </c>
      <c r="JG31" s="17">
        <v>0</v>
      </c>
      <c r="JH31" s="17"/>
      <c r="JI31" s="17"/>
      <c r="JJ31" s="17"/>
      <c r="JK31" s="17">
        <v>0</v>
      </c>
      <c r="JL31" s="17">
        <v>158.9</v>
      </c>
      <c r="JM31" s="17">
        <v>150.66667000000001</v>
      </c>
      <c r="JN31" s="17">
        <v>150.66667000000001</v>
      </c>
      <c r="JO31" s="17">
        <v>8.2333300000000005</v>
      </c>
      <c r="JP31" s="17">
        <v>0</v>
      </c>
      <c r="JQ31" s="17">
        <v>0</v>
      </c>
      <c r="JR31" s="17">
        <v>0</v>
      </c>
      <c r="JS31" s="17">
        <v>0</v>
      </c>
      <c r="JT31" s="17">
        <v>66.8</v>
      </c>
      <c r="JU31" s="17">
        <v>75.333330000000004</v>
      </c>
      <c r="JV31" s="17">
        <v>75.333330000000004</v>
      </c>
      <c r="JW31" s="17">
        <v>-8.5333299999999994</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3.5</v>
      </c>
      <c r="LE31" s="17">
        <v>3.9931199999999998</v>
      </c>
      <c r="LF31" s="17">
        <v>3.9931199999999998</v>
      </c>
      <c r="LG31" s="17">
        <v>-0.49312</v>
      </c>
      <c r="LH31" s="17">
        <v>259.7</v>
      </c>
      <c r="LI31" s="17">
        <v>264.93072999999998</v>
      </c>
      <c r="LJ31" s="17">
        <v>258.56</v>
      </c>
      <c r="LK31" s="17">
        <v>1.1399999999999999</v>
      </c>
      <c r="LL31" s="17">
        <v>122.5</v>
      </c>
      <c r="LM31" s="17">
        <v>133.67995999999999</v>
      </c>
      <c r="LN31" s="17">
        <v>133.67995999999999</v>
      </c>
      <c r="LO31" s="17">
        <v>-11.179959999999999</v>
      </c>
      <c r="LP31" s="17"/>
      <c r="LQ31" s="17"/>
      <c r="LR31" s="17"/>
      <c r="LS31" s="17">
        <v>0</v>
      </c>
      <c r="LT31" s="17">
        <v>79.3</v>
      </c>
      <c r="LU31" s="17">
        <v>78.567999999999998</v>
      </c>
      <c r="LV31" s="17">
        <v>78.567999999999998</v>
      </c>
      <c r="LW31" s="17">
        <v>0.73199999999999998</v>
      </c>
      <c r="LX31" s="17">
        <v>30.4</v>
      </c>
      <c r="LY31" s="17">
        <v>30.097560000000001</v>
      </c>
      <c r="LZ31" s="17">
        <v>30.097560000000001</v>
      </c>
      <c r="MA31" s="17">
        <v>0.30243999999999999</v>
      </c>
      <c r="MB31" s="17"/>
      <c r="MC31" s="17"/>
      <c r="MD31" s="17"/>
      <c r="ME31" s="17">
        <v>0</v>
      </c>
      <c r="MF31" s="17"/>
      <c r="MG31" s="17"/>
      <c r="MH31" s="17"/>
      <c r="MI31" s="17">
        <v>0</v>
      </c>
      <c r="MJ31" s="17"/>
      <c r="MK31" s="17"/>
      <c r="ML31" s="17"/>
      <c r="MM31" s="17">
        <v>0</v>
      </c>
      <c r="MN31" s="17">
        <v>102.9</v>
      </c>
      <c r="MO31" s="17">
        <v>110</v>
      </c>
      <c r="MP31" s="17">
        <v>110</v>
      </c>
      <c r="MQ31" s="17">
        <v>-7.1</v>
      </c>
      <c r="MR31" s="17">
        <v>101.8</v>
      </c>
      <c r="MS31" s="17">
        <v>110</v>
      </c>
      <c r="MT31" s="17">
        <v>110</v>
      </c>
      <c r="MU31" s="17">
        <v>-8.1999999999999993</v>
      </c>
      <c r="MV31" s="17">
        <v>121.7</v>
      </c>
      <c r="MW31" s="17">
        <v>110</v>
      </c>
      <c r="MX31" s="17">
        <v>110</v>
      </c>
      <c r="MY31" s="17">
        <v>11.7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v>
      </c>
      <c r="OC31" s="17">
        <v>0</v>
      </c>
      <c r="OD31" s="17">
        <v>0</v>
      </c>
      <c r="OE31" s="17">
        <v>0</v>
      </c>
      <c r="OF31" s="17">
        <v>102.5</v>
      </c>
      <c r="OG31" s="17">
        <v>95.029390000000006</v>
      </c>
      <c r="OH31" s="17">
        <v>87.8</v>
      </c>
      <c r="OI31" s="17">
        <v>14.7</v>
      </c>
      <c r="OJ31" s="17">
        <v>73.599999999999994</v>
      </c>
      <c r="OK31" s="17">
        <v>91.055999999999997</v>
      </c>
      <c r="OL31" s="17">
        <v>91.055999999999997</v>
      </c>
      <c r="OM31" s="17">
        <v>-17.456</v>
      </c>
      <c r="ON31" s="17">
        <v>13.4</v>
      </c>
      <c r="OO31" s="17">
        <v>13.662000000000001</v>
      </c>
      <c r="OP31" s="17">
        <v>13.662000000000001</v>
      </c>
      <c r="OQ31" s="17">
        <v>-0.26200000000000001</v>
      </c>
      <c r="OR31" s="17">
        <v>0.2</v>
      </c>
      <c r="OS31" s="17">
        <v>0.4</v>
      </c>
      <c r="OT31" s="17">
        <v>0.4</v>
      </c>
      <c r="OU31" s="17">
        <v>-0.2</v>
      </c>
      <c r="OV31" s="17">
        <v>0</v>
      </c>
      <c r="OW31" s="17">
        <v>0</v>
      </c>
      <c r="OX31" s="17">
        <v>0</v>
      </c>
      <c r="OY31" s="17">
        <v>0</v>
      </c>
      <c r="OZ31" s="17">
        <v>10</v>
      </c>
      <c r="PA31" s="17">
        <v>9.9830000000000005</v>
      </c>
      <c r="PB31" s="17">
        <v>9.9830000000000005</v>
      </c>
      <c r="PC31" s="17">
        <v>1.7000000000000001E-2</v>
      </c>
      <c r="PD31" s="17">
        <v>5.4</v>
      </c>
      <c r="PE31" s="17">
        <v>5.67</v>
      </c>
      <c r="PF31" s="17">
        <v>5.67</v>
      </c>
      <c r="PG31" s="17">
        <v>-0.27</v>
      </c>
      <c r="PH31" s="17">
        <v>1.2</v>
      </c>
      <c r="PI31" s="17">
        <v>1.23</v>
      </c>
      <c r="PJ31" s="17">
        <v>1.23</v>
      </c>
      <c r="PK31" s="17">
        <v>-0.03</v>
      </c>
      <c r="PL31" s="17">
        <v>3.2</v>
      </c>
      <c r="PM31" s="17">
        <v>3.4</v>
      </c>
      <c r="PN31" s="17">
        <v>3.4</v>
      </c>
      <c r="PO31" s="17">
        <v>-0.2</v>
      </c>
      <c r="PP31" s="17">
        <v>5.0999999999999996</v>
      </c>
      <c r="PQ31" s="17">
        <v>5</v>
      </c>
      <c r="PR31" s="17">
        <v>5</v>
      </c>
      <c r="PS31" s="17">
        <v>0.1</v>
      </c>
      <c r="PT31" s="17">
        <v>20.3</v>
      </c>
      <c r="PU31" s="17">
        <v>19.5122</v>
      </c>
      <c r="PV31" s="17">
        <v>19.5122</v>
      </c>
      <c r="PW31" s="17">
        <v>0.78779999999999994</v>
      </c>
      <c r="PX31" s="17">
        <v>8.6999999999999993</v>
      </c>
      <c r="PY31" s="17">
        <v>15</v>
      </c>
      <c r="PZ31" s="17">
        <v>19.5122</v>
      </c>
      <c r="QA31" s="17">
        <v>-10.812200000000001</v>
      </c>
      <c r="QB31" s="17">
        <v>18.399999999999999</v>
      </c>
      <c r="QC31" s="17">
        <v>18.600000000000001</v>
      </c>
      <c r="QD31" s="17">
        <v>17.560980000000001</v>
      </c>
      <c r="QE31" s="17">
        <v>0.83901999999999999</v>
      </c>
      <c r="QF31" s="17">
        <v>3.7</v>
      </c>
      <c r="QG31" s="17">
        <v>3.5</v>
      </c>
      <c r="QH31" s="17">
        <v>3.5</v>
      </c>
      <c r="QI31" s="17">
        <v>0.2</v>
      </c>
      <c r="QJ31" s="17">
        <v>0</v>
      </c>
      <c r="QK31" s="17">
        <v>0</v>
      </c>
      <c r="QL31" s="17">
        <v>0</v>
      </c>
      <c r="QM31" s="17">
        <v>0</v>
      </c>
      <c r="QN31" s="17">
        <v>12.5</v>
      </c>
      <c r="QO31" s="17">
        <v>13.266999999999999</v>
      </c>
      <c r="QP31" s="17">
        <v>13.266999999999999</v>
      </c>
      <c r="QQ31" s="17">
        <v>-0.76700000000000002</v>
      </c>
      <c r="QR31" s="17">
        <v>15.3</v>
      </c>
      <c r="QS31" s="17">
        <v>16.352</v>
      </c>
      <c r="QT31" s="17">
        <v>16.352</v>
      </c>
      <c r="QU31" s="17">
        <v>-1.052</v>
      </c>
      <c r="QV31" s="17">
        <v>22</v>
      </c>
      <c r="QW31" s="17">
        <v>22.768000000000001</v>
      </c>
      <c r="QX31" s="17">
        <v>22.768000000000001</v>
      </c>
      <c r="QY31" s="17">
        <v>-0.76800000000000002</v>
      </c>
      <c r="QZ31" s="17">
        <v>73</v>
      </c>
      <c r="RA31" s="17">
        <v>74</v>
      </c>
      <c r="RB31" s="17">
        <v>70.608000000000004</v>
      </c>
      <c r="RC31" s="17">
        <v>2.3919999999999999</v>
      </c>
      <c r="RD31" s="17"/>
      <c r="RE31" s="17"/>
      <c r="RF31" s="17"/>
      <c r="RG31" s="17">
        <v>0</v>
      </c>
      <c r="RH31" s="17"/>
      <c r="RI31" s="17"/>
      <c r="RJ31" s="17"/>
      <c r="RK31" s="17">
        <v>0</v>
      </c>
      <c r="RL31" s="17"/>
      <c r="RM31" s="17"/>
      <c r="RN31" s="17"/>
      <c r="RO31" s="17">
        <v>0</v>
      </c>
      <c r="RP31" s="17"/>
      <c r="RQ31" s="17"/>
      <c r="RR31" s="17"/>
      <c r="RS31" s="17">
        <v>0</v>
      </c>
      <c r="RT31" s="17">
        <v>15.8</v>
      </c>
      <c r="RU31" s="17">
        <v>16.760000000000002</v>
      </c>
      <c r="RV31" s="17">
        <v>16.760000000000002</v>
      </c>
      <c r="RW31" s="17">
        <v>-0.96</v>
      </c>
      <c r="RX31" s="17">
        <v>3.4</v>
      </c>
      <c r="RY31" s="17">
        <v>3.339</v>
      </c>
      <c r="RZ31" s="17">
        <v>3.339</v>
      </c>
      <c r="SA31" s="17">
        <v>6.0999999999999999E-2</v>
      </c>
      <c r="SB31" s="17">
        <v>20.2</v>
      </c>
      <c r="SC31" s="17">
        <v>19.869240000000001</v>
      </c>
      <c r="SD31" s="17">
        <v>19.869240000000001</v>
      </c>
      <c r="SE31" s="17">
        <v>0.33076</v>
      </c>
      <c r="SF31" s="17">
        <v>3.1</v>
      </c>
      <c r="SG31" s="17">
        <v>2</v>
      </c>
      <c r="SH31" s="17">
        <v>2</v>
      </c>
      <c r="SI31" s="17">
        <v>1.1000000000000001</v>
      </c>
      <c r="SJ31" s="17"/>
      <c r="SK31" s="17"/>
      <c r="SL31" s="17">
        <v>0.7</v>
      </c>
      <c r="SM31" s="17">
        <v>-0.7</v>
      </c>
      <c r="SN31" s="17">
        <v>19.8</v>
      </c>
      <c r="SO31" s="17">
        <v>19.121949999999998</v>
      </c>
      <c r="SP31" s="17">
        <v>19.121949999999998</v>
      </c>
      <c r="SQ31" s="17">
        <v>0.67805000000000004</v>
      </c>
      <c r="SR31" s="17">
        <v>12.8</v>
      </c>
      <c r="SS31" s="17">
        <v>12.39024</v>
      </c>
      <c r="ST31" s="17">
        <v>12.39024</v>
      </c>
      <c r="SU31" s="17">
        <v>0.40976000000000001</v>
      </c>
      <c r="SV31" s="17">
        <v>15.1</v>
      </c>
      <c r="SW31" s="17">
        <v>16.585370000000001</v>
      </c>
      <c r="SX31" s="17">
        <v>16.585370000000001</v>
      </c>
      <c r="SY31" s="17">
        <v>-1.4853700000000001</v>
      </c>
      <c r="SZ31" s="17">
        <v>20.2</v>
      </c>
      <c r="TA31" s="17">
        <v>19.5122</v>
      </c>
      <c r="TB31" s="17">
        <v>19.5122</v>
      </c>
      <c r="TC31" s="17">
        <v>0.68779999999999997</v>
      </c>
      <c r="TD31" s="17">
        <v>20</v>
      </c>
      <c r="TE31" s="17">
        <v>19.317070000000001</v>
      </c>
      <c r="TF31" s="17">
        <v>19.317070000000001</v>
      </c>
      <c r="TG31" s="17">
        <v>0.68293000000000004</v>
      </c>
      <c r="TH31" s="17">
        <v>7.9</v>
      </c>
      <c r="TI31" s="17">
        <v>6.92</v>
      </c>
      <c r="TJ31" s="17">
        <v>6.9189999999999996</v>
      </c>
      <c r="TK31" s="17">
        <v>0.98099999999999998</v>
      </c>
      <c r="TL31" s="17">
        <v>47.2</v>
      </c>
      <c r="TM31" s="17">
        <v>44.08</v>
      </c>
      <c r="TN31" s="17">
        <v>44.076000000000001</v>
      </c>
      <c r="TO31" s="17">
        <v>3.1240000000000001</v>
      </c>
      <c r="TP31" s="17">
        <v>28.8</v>
      </c>
      <c r="TQ31" s="17">
        <v>31.667000000000002</v>
      </c>
      <c r="TR31" s="17">
        <v>31.667000000000002</v>
      </c>
      <c r="TS31" s="17">
        <v>-2.867</v>
      </c>
      <c r="TT31" s="17">
        <v>63.2</v>
      </c>
      <c r="TU31" s="17">
        <v>56.201520000000002</v>
      </c>
      <c r="TV31" s="17">
        <v>54.87</v>
      </c>
      <c r="TW31" s="17">
        <v>8.33</v>
      </c>
      <c r="TX31" s="17">
        <v>83.9</v>
      </c>
      <c r="TY31" s="17">
        <v>65.73124</v>
      </c>
      <c r="TZ31" s="17">
        <v>59.23</v>
      </c>
      <c r="UA31" s="17">
        <v>24.67</v>
      </c>
      <c r="UB31" s="17">
        <v>9.6</v>
      </c>
      <c r="UC31" s="17">
        <v>4.9080000000000004</v>
      </c>
      <c r="UD31" s="17">
        <v>4.9080000000000004</v>
      </c>
      <c r="UE31" s="17">
        <v>4.6920000000000002</v>
      </c>
      <c r="UF31" s="17">
        <v>7.7</v>
      </c>
      <c r="UG31" s="17">
        <v>4.7210000000000001</v>
      </c>
      <c r="UH31" s="17">
        <v>4.7210000000000001</v>
      </c>
      <c r="UI31" s="17">
        <v>2.9790000000000001</v>
      </c>
      <c r="UJ31" s="17">
        <v>20.9</v>
      </c>
      <c r="UK31" s="17">
        <v>19.5122</v>
      </c>
      <c r="UL31" s="17">
        <v>19.5122</v>
      </c>
      <c r="UM31" s="17">
        <v>1.3877999999999999</v>
      </c>
      <c r="UN31" s="17">
        <v>7.8</v>
      </c>
      <c r="UO31" s="17">
        <v>8</v>
      </c>
      <c r="UP31" s="17">
        <v>8</v>
      </c>
      <c r="UQ31" s="17">
        <v>-0.2</v>
      </c>
      <c r="UR31" s="17">
        <v>6.8</v>
      </c>
      <c r="US31" s="17">
        <v>8.4</v>
      </c>
      <c r="UT31" s="17">
        <v>7.4</v>
      </c>
      <c r="UU31" s="17">
        <v>-0.6</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10.6</v>
      </c>
      <c r="VI31" s="17">
        <v>11.097</v>
      </c>
      <c r="VJ31" s="17">
        <v>11.097</v>
      </c>
      <c r="VK31" s="17">
        <v>-0.497</v>
      </c>
      <c r="VL31" s="17">
        <v>206.8</v>
      </c>
      <c r="VM31" s="17">
        <v>241.11</v>
      </c>
      <c r="VN31" s="17">
        <v>241.11</v>
      </c>
      <c r="VO31" s="17">
        <v>-34.31</v>
      </c>
      <c r="VP31" s="17">
        <v>17.7</v>
      </c>
      <c r="VQ31" s="17">
        <v>11.019</v>
      </c>
      <c r="VR31" s="17">
        <v>11.019</v>
      </c>
      <c r="VS31" s="17">
        <v>6.681</v>
      </c>
      <c r="VT31" s="17">
        <v>114.4</v>
      </c>
      <c r="VU31" s="17">
        <v>124.492</v>
      </c>
      <c r="VV31" s="17">
        <v>124.492</v>
      </c>
      <c r="VW31" s="17">
        <v>-10.092000000000001</v>
      </c>
      <c r="VX31" s="17">
        <v>0.6</v>
      </c>
      <c r="VY31" s="17">
        <v>0.6</v>
      </c>
      <c r="VZ31" s="17">
        <v>0.6</v>
      </c>
      <c r="WA31" s="17">
        <v>0</v>
      </c>
      <c r="WB31" s="17">
        <v>9.1</v>
      </c>
      <c r="WC31" s="17">
        <v>46</v>
      </c>
      <c r="WD31" s="17">
        <v>38.298999999999999</v>
      </c>
      <c r="WE31" s="17">
        <v>-29.199000000000002</v>
      </c>
      <c r="WF31" s="17">
        <v>11.1</v>
      </c>
      <c r="WG31" s="17">
        <v>32</v>
      </c>
      <c r="WH31" s="17">
        <v>32.182000000000002</v>
      </c>
      <c r="WI31" s="17">
        <v>-21.082000000000001</v>
      </c>
      <c r="WJ31" s="17">
        <v>83.8</v>
      </c>
      <c r="WK31" s="17">
        <v>86.481999999999999</v>
      </c>
      <c r="WL31" s="17">
        <v>86.481999999999999</v>
      </c>
      <c r="WM31" s="17">
        <v>-2.6819999999999999</v>
      </c>
      <c r="WN31" s="17">
        <v>16.8</v>
      </c>
      <c r="WO31" s="17">
        <v>16.561</v>
      </c>
      <c r="WP31" s="17">
        <v>16.561</v>
      </c>
      <c r="WQ31" s="17">
        <v>0.23899999999999999</v>
      </c>
      <c r="WR31" s="17">
        <v>9.4</v>
      </c>
      <c r="WS31" s="17">
        <v>9.6</v>
      </c>
      <c r="WT31" s="17">
        <v>9.6</v>
      </c>
      <c r="WU31" s="17">
        <v>-0.2</v>
      </c>
      <c r="WV31" s="17">
        <v>20.100000000000001</v>
      </c>
      <c r="WW31" s="17">
        <v>19.317070000000001</v>
      </c>
      <c r="WX31" s="17">
        <v>19.317070000000001</v>
      </c>
      <c r="WY31" s="17">
        <v>0.78293000000000001</v>
      </c>
      <c r="WZ31" s="17">
        <v>9</v>
      </c>
      <c r="XA31" s="17">
        <v>10.8</v>
      </c>
      <c r="XB31" s="17">
        <v>10.8</v>
      </c>
      <c r="XC31" s="17">
        <v>-1.8</v>
      </c>
      <c r="XD31" s="17"/>
      <c r="XE31" s="17"/>
      <c r="XF31" s="17"/>
      <c r="XG31" s="17">
        <v>0</v>
      </c>
      <c r="XH31" s="17"/>
      <c r="XI31" s="17"/>
      <c r="XJ31" s="17"/>
      <c r="XK31" s="17">
        <v>0</v>
      </c>
      <c r="XL31" s="17">
        <v>16.5</v>
      </c>
      <c r="XM31" s="17">
        <v>16</v>
      </c>
      <c r="XN31" s="17">
        <v>14</v>
      </c>
      <c r="XO31" s="17">
        <v>2.5</v>
      </c>
      <c r="XP31" s="17"/>
      <c r="XQ31" s="17"/>
      <c r="XR31" s="17"/>
      <c r="XS31" s="17">
        <v>0</v>
      </c>
      <c r="XT31" s="17"/>
      <c r="XU31" s="17"/>
      <c r="XV31" s="17"/>
      <c r="XW31" s="17">
        <v>0</v>
      </c>
    </row>
    <row r="32" spans="1:647" ht="24" customHeight="1" x14ac:dyDescent="0.3">
      <c r="A32" s="1"/>
      <c r="B32" s="18" t="s">
        <v>64</v>
      </c>
      <c r="C32" s="18" t="s">
        <v>904</v>
      </c>
      <c r="D32" s="19"/>
      <c r="E32" s="19"/>
      <c r="F32" s="19"/>
      <c r="G32" s="19">
        <v>0</v>
      </c>
      <c r="H32" s="19"/>
      <c r="I32" s="19"/>
      <c r="J32" s="19"/>
      <c r="K32" s="19">
        <v>0</v>
      </c>
      <c r="L32" s="19"/>
      <c r="M32" s="19"/>
      <c r="N32" s="19"/>
      <c r="O32" s="19">
        <v>0</v>
      </c>
      <c r="P32" s="19">
        <v>603.5</v>
      </c>
      <c r="Q32" s="19">
        <v>646.79789000000005</v>
      </c>
      <c r="R32" s="19">
        <v>646.79789000000005</v>
      </c>
      <c r="S32" s="19">
        <v>-43.297890000000002</v>
      </c>
      <c r="T32" s="19">
        <v>203</v>
      </c>
      <c r="U32" s="19">
        <v>211.44126</v>
      </c>
      <c r="V32" s="19">
        <v>211.44126</v>
      </c>
      <c r="W32" s="19">
        <v>-8.4412599999999998</v>
      </c>
      <c r="X32" s="19"/>
      <c r="Y32" s="19"/>
      <c r="Z32" s="19">
        <v>8.8258700000000001</v>
      </c>
      <c r="AA32" s="19">
        <v>-8.8258700000000001</v>
      </c>
      <c r="AB32" s="19"/>
      <c r="AC32" s="19"/>
      <c r="AD32" s="19">
        <v>8.5166900000000005</v>
      </c>
      <c r="AE32" s="19">
        <v>-8.5166900000000005</v>
      </c>
      <c r="AF32" s="19">
        <v>90.3</v>
      </c>
      <c r="AG32" s="19">
        <v>88.236500000000007</v>
      </c>
      <c r="AH32" s="19">
        <v>87.362459999999999</v>
      </c>
      <c r="AI32" s="19">
        <v>2.9375399999999998</v>
      </c>
      <c r="AJ32" s="19">
        <v>232.2</v>
      </c>
      <c r="AK32" s="19">
        <v>235.84763000000001</v>
      </c>
      <c r="AL32" s="19">
        <v>235.84763000000001</v>
      </c>
      <c r="AM32" s="19">
        <v>-3.6476299999999999</v>
      </c>
      <c r="AN32" s="19"/>
      <c r="AO32" s="19"/>
      <c r="AP32" s="19"/>
      <c r="AQ32" s="19">
        <v>0</v>
      </c>
      <c r="AR32" s="19"/>
      <c r="AS32" s="19"/>
      <c r="AT32" s="19"/>
      <c r="AU32" s="19">
        <v>0</v>
      </c>
      <c r="AV32" s="19">
        <v>113.3</v>
      </c>
      <c r="AW32" s="19">
        <v>130.39622</v>
      </c>
      <c r="AX32" s="19">
        <v>145.04665</v>
      </c>
      <c r="AY32" s="19">
        <v>-31.746649999999999</v>
      </c>
      <c r="AZ32" s="19">
        <v>112</v>
      </c>
      <c r="BA32" s="19">
        <v>130.39622</v>
      </c>
      <c r="BB32" s="19">
        <v>145.04665</v>
      </c>
      <c r="BC32" s="19">
        <v>-33.04665</v>
      </c>
      <c r="BD32" s="19">
        <v>112.5</v>
      </c>
      <c r="BE32" s="19">
        <v>130.39622</v>
      </c>
      <c r="BF32" s="19">
        <v>145.04665</v>
      </c>
      <c r="BG32" s="19">
        <v>-32.54665</v>
      </c>
      <c r="BH32" s="19">
        <v>209.6</v>
      </c>
      <c r="BI32" s="19">
        <v>195.59433000000001</v>
      </c>
      <c r="BJ32" s="19">
        <v>217.56997999999999</v>
      </c>
      <c r="BK32" s="19">
        <v>-7.9699799999999996</v>
      </c>
      <c r="BL32" s="19">
        <v>108.8</v>
      </c>
      <c r="BM32" s="19">
        <v>208.66611</v>
      </c>
      <c r="BN32" s="19">
        <v>208.66611</v>
      </c>
      <c r="BO32" s="19">
        <v>-99.866110000000006</v>
      </c>
      <c r="BP32" s="19">
        <v>66.5</v>
      </c>
      <c r="BQ32" s="19">
        <v>104.33306</v>
      </c>
      <c r="BR32" s="19">
        <v>104.33306</v>
      </c>
      <c r="BS32" s="19">
        <v>-37.833060000000003</v>
      </c>
      <c r="BT32" s="19">
        <v>544.6</v>
      </c>
      <c r="BU32" s="19">
        <v>568.29854</v>
      </c>
      <c r="BV32" s="19">
        <v>568.29854</v>
      </c>
      <c r="BW32" s="19">
        <v>-23.698540000000001</v>
      </c>
      <c r="BX32" s="19">
        <v>10.5</v>
      </c>
      <c r="BY32" s="19">
        <v>5.4891500000000004</v>
      </c>
      <c r="BZ32" s="19">
        <v>5.4891500000000004</v>
      </c>
      <c r="CA32" s="19">
        <v>5.0108499999999996</v>
      </c>
      <c r="CB32" s="19"/>
      <c r="CC32" s="19"/>
      <c r="CD32" s="19"/>
      <c r="CE32" s="19">
        <v>0</v>
      </c>
      <c r="CF32" s="19"/>
      <c r="CG32" s="19"/>
      <c r="CH32" s="19"/>
      <c r="CI32" s="19">
        <v>0</v>
      </c>
      <c r="CJ32" s="19"/>
      <c r="CK32" s="19"/>
      <c r="CL32" s="19"/>
      <c r="CM32" s="19">
        <v>0</v>
      </c>
      <c r="CN32" s="19"/>
      <c r="CO32" s="19"/>
      <c r="CP32" s="19"/>
      <c r="CQ32" s="19">
        <v>0</v>
      </c>
      <c r="CR32" s="19">
        <v>169.2</v>
      </c>
      <c r="CS32" s="19">
        <v>164.70732000000001</v>
      </c>
      <c r="CT32" s="19">
        <v>164.70732000000001</v>
      </c>
      <c r="CU32" s="19">
        <v>4.49268</v>
      </c>
      <c r="CV32" s="19">
        <v>6.6</v>
      </c>
      <c r="CW32" s="19">
        <v>5.1346499999999997</v>
      </c>
      <c r="CX32" s="19">
        <v>5.1346499999999997</v>
      </c>
      <c r="CY32" s="19">
        <v>1.4653499999999999</v>
      </c>
      <c r="CZ32" s="19">
        <v>0</v>
      </c>
      <c r="DA32" s="19">
        <v>0</v>
      </c>
      <c r="DB32" s="19">
        <v>0</v>
      </c>
      <c r="DC32" s="19">
        <v>0</v>
      </c>
      <c r="DD32" s="19">
        <v>12</v>
      </c>
      <c r="DE32" s="19">
        <v>13.024839999999999</v>
      </c>
      <c r="DF32" s="19">
        <v>13.024839999999999</v>
      </c>
      <c r="DG32" s="19">
        <v>-1.02484</v>
      </c>
      <c r="DH32" s="19">
        <v>6.7</v>
      </c>
      <c r="DI32" s="19">
        <v>6.8787000000000003</v>
      </c>
      <c r="DJ32" s="19">
        <v>6.8787000000000003</v>
      </c>
      <c r="DK32" s="19">
        <v>-0.1787</v>
      </c>
      <c r="DL32" s="19">
        <v>11.2</v>
      </c>
      <c r="DM32" s="19">
        <v>8.1736000000000004</v>
      </c>
      <c r="DN32" s="19">
        <v>8.1736000000000004</v>
      </c>
      <c r="DO32" s="19">
        <v>3.0264000000000002</v>
      </c>
      <c r="DP32" s="19">
        <v>80.7</v>
      </c>
      <c r="DQ32" s="19">
        <v>44.764240000000001</v>
      </c>
      <c r="DR32" s="19">
        <v>44.764240000000001</v>
      </c>
      <c r="DS32" s="19">
        <v>35.935760000000002</v>
      </c>
      <c r="DT32" s="19">
        <v>6</v>
      </c>
      <c r="DU32" s="19">
        <v>4.7632000000000003</v>
      </c>
      <c r="DV32" s="19">
        <v>4.7632000000000003</v>
      </c>
      <c r="DW32" s="19">
        <v>1.2367999999999999</v>
      </c>
      <c r="DX32" s="19"/>
      <c r="DY32" s="19"/>
      <c r="DZ32" s="19"/>
      <c r="EA32" s="19">
        <v>0</v>
      </c>
      <c r="EB32" s="19"/>
      <c r="EC32" s="19"/>
      <c r="ED32" s="19"/>
      <c r="EE32" s="19">
        <v>0</v>
      </c>
      <c r="EF32" s="19"/>
      <c r="EG32" s="19"/>
      <c r="EH32" s="19"/>
      <c r="EI32" s="19">
        <v>0</v>
      </c>
      <c r="EJ32" s="19">
        <v>111.5</v>
      </c>
      <c r="EK32" s="19">
        <v>112.90537</v>
      </c>
      <c r="EL32" s="19">
        <v>112.90537</v>
      </c>
      <c r="EM32" s="19">
        <v>-1.40537</v>
      </c>
      <c r="EN32" s="19">
        <v>222.5</v>
      </c>
      <c r="EO32" s="19">
        <v>221.55625000000001</v>
      </c>
      <c r="EP32" s="19">
        <v>221.55625000000001</v>
      </c>
      <c r="EQ32" s="19">
        <v>0.94374999999999998</v>
      </c>
      <c r="ER32" s="19">
        <v>0</v>
      </c>
      <c r="ES32" s="19"/>
      <c r="ET32" s="19">
        <v>0</v>
      </c>
      <c r="EU32" s="19">
        <v>0</v>
      </c>
      <c r="EV32" s="19"/>
      <c r="EW32" s="19"/>
      <c r="EX32" s="19"/>
      <c r="EY32" s="19">
        <v>0</v>
      </c>
      <c r="EZ32" s="19"/>
      <c r="FA32" s="19"/>
      <c r="FB32" s="19"/>
      <c r="FC32" s="19">
        <v>0</v>
      </c>
      <c r="FD32" s="19">
        <v>6.5</v>
      </c>
      <c r="FE32" s="19">
        <v>6.39</v>
      </c>
      <c r="FF32" s="19">
        <v>6.39</v>
      </c>
      <c r="FG32" s="19">
        <v>0.11</v>
      </c>
      <c r="FH32" s="19">
        <v>182.7</v>
      </c>
      <c r="FI32" s="19">
        <v>229.57073</v>
      </c>
      <c r="FJ32" s="19">
        <v>229.57073</v>
      </c>
      <c r="FK32" s="19">
        <v>-46.870730000000002</v>
      </c>
      <c r="FL32" s="19">
        <v>79.900000000000006</v>
      </c>
      <c r="FM32" s="19">
        <v>79.613929999999996</v>
      </c>
      <c r="FN32" s="19">
        <v>76.379589999999993</v>
      </c>
      <c r="FO32" s="19">
        <v>3.52041</v>
      </c>
      <c r="FP32" s="19">
        <v>123</v>
      </c>
      <c r="FQ32" s="19">
        <v>151.1739</v>
      </c>
      <c r="FR32" s="19">
        <v>151.1739</v>
      </c>
      <c r="FS32" s="19">
        <v>-28.1739</v>
      </c>
      <c r="FT32" s="19">
        <v>42.3</v>
      </c>
      <c r="FU32" s="19">
        <v>41.498959999999997</v>
      </c>
      <c r="FV32" s="19">
        <v>41.498959999999997</v>
      </c>
      <c r="FW32" s="19">
        <v>0.80103999999999997</v>
      </c>
      <c r="FX32" s="19">
        <v>9.4</v>
      </c>
      <c r="FY32" s="19">
        <v>9.6429299999999998</v>
      </c>
      <c r="FZ32" s="19">
        <v>9.6429299999999998</v>
      </c>
      <c r="GA32" s="19">
        <v>-0.24293000000000001</v>
      </c>
      <c r="GB32" s="19">
        <v>18.3</v>
      </c>
      <c r="GC32" s="19">
        <v>19.121949999999998</v>
      </c>
      <c r="GD32" s="19">
        <v>19.121949999999998</v>
      </c>
      <c r="GE32" s="19">
        <v>-0.82194999999999996</v>
      </c>
      <c r="GF32" s="19">
        <v>91.5</v>
      </c>
      <c r="GG32" s="19">
        <v>87.657560000000004</v>
      </c>
      <c r="GH32" s="19">
        <v>87.657560000000004</v>
      </c>
      <c r="GI32" s="19">
        <v>3.8424399999999999</v>
      </c>
      <c r="GJ32" s="19">
        <v>0</v>
      </c>
      <c r="GK32" s="19">
        <v>0</v>
      </c>
      <c r="GL32" s="19">
        <v>0</v>
      </c>
      <c r="GM32" s="19">
        <v>0</v>
      </c>
      <c r="GN32" s="19">
        <v>0</v>
      </c>
      <c r="GO32" s="19">
        <v>0</v>
      </c>
      <c r="GP32" s="19">
        <v>0</v>
      </c>
      <c r="GQ32" s="19">
        <v>0</v>
      </c>
      <c r="GR32" s="19">
        <v>0</v>
      </c>
      <c r="GS32" s="19"/>
      <c r="GT32" s="19"/>
      <c r="GU32" s="19">
        <v>0</v>
      </c>
      <c r="GV32" s="19">
        <v>108.9</v>
      </c>
      <c r="GW32" s="19">
        <v>108.91673</v>
      </c>
      <c r="GX32" s="19">
        <v>110.91316999999999</v>
      </c>
      <c r="GY32" s="19">
        <v>-2.0131700000000001</v>
      </c>
      <c r="GZ32" s="19">
        <v>0</v>
      </c>
      <c r="HA32" s="19"/>
      <c r="HB32" s="19">
        <v>9.09</v>
      </c>
      <c r="HC32" s="19">
        <v>-9.09</v>
      </c>
      <c r="HD32" s="19">
        <v>9.1</v>
      </c>
      <c r="HE32" s="19">
        <v>9.9490999999999996</v>
      </c>
      <c r="HF32" s="19">
        <v>9.9490999999999996</v>
      </c>
      <c r="HG32" s="19">
        <v>-0.84909999999999997</v>
      </c>
      <c r="HH32" s="19">
        <v>46.2</v>
      </c>
      <c r="HI32" s="19">
        <v>44.250749999999996</v>
      </c>
      <c r="HJ32" s="19">
        <v>47.26634</v>
      </c>
      <c r="HK32" s="19">
        <v>-1.0663400000000001</v>
      </c>
      <c r="HL32" s="19">
        <v>21.3</v>
      </c>
      <c r="HM32" s="19">
        <v>30</v>
      </c>
      <c r="HN32" s="19">
        <v>30</v>
      </c>
      <c r="HO32" s="19">
        <v>-8.6999999999999993</v>
      </c>
      <c r="HP32" s="19">
        <v>3.8</v>
      </c>
      <c r="HQ32" s="19">
        <v>3.8872599999999999</v>
      </c>
      <c r="HR32" s="19">
        <v>3.8872599999999999</v>
      </c>
      <c r="HS32" s="19">
        <v>-8.7260000000000004E-2</v>
      </c>
      <c r="HT32" s="19">
        <v>37.9</v>
      </c>
      <c r="HU32" s="19">
        <v>33.323279999999997</v>
      </c>
      <c r="HV32" s="19">
        <v>33.323279999999997</v>
      </c>
      <c r="HW32" s="19">
        <v>4.5767199999999999</v>
      </c>
      <c r="HX32" s="19">
        <v>175</v>
      </c>
      <c r="HY32" s="19">
        <v>101.10123</v>
      </c>
      <c r="HZ32" s="19">
        <v>104.77766</v>
      </c>
      <c r="IA32" s="19">
        <v>70.222340000000003</v>
      </c>
      <c r="IB32" s="19">
        <v>48</v>
      </c>
      <c r="IC32" s="19">
        <v>47.67127</v>
      </c>
      <c r="ID32" s="19">
        <v>47.67127</v>
      </c>
      <c r="IE32" s="19">
        <v>0.32873000000000002</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0</v>
      </c>
      <c r="JE32" s="19">
        <v>0</v>
      </c>
      <c r="JF32" s="19">
        <v>0</v>
      </c>
      <c r="JG32" s="19">
        <v>0</v>
      </c>
      <c r="JH32" s="19"/>
      <c r="JI32" s="19"/>
      <c r="JJ32" s="19"/>
      <c r="JK32" s="19">
        <v>0</v>
      </c>
      <c r="JL32" s="19">
        <v>160.30000000000001</v>
      </c>
      <c r="JM32" s="19">
        <v>150.66667000000001</v>
      </c>
      <c r="JN32" s="19">
        <v>150.66667000000001</v>
      </c>
      <c r="JO32" s="19">
        <v>9.6333300000000008</v>
      </c>
      <c r="JP32" s="19">
        <v>0</v>
      </c>
      <c r="JQ32" s="19">
        <v>0</v>
      </c>
      <c r="JR32" s="19">
        <v>0</v>
      </c>
      <c r="JS32" s="19">
        <v>0</v>
      </c>
      <c r="JT32" s="19">
        <v>67.099999999999994</v>
      </c>
      <c r="JU32" s="19">
        <v>75.333330000000004</v>
      </c>
      <c r="JV32" s="19">
        <v>75.333330000000004</v>
      </c>
      <c r="JW32" s="19">
        <v>-8.2333300000000005</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3.6</v>
      </c>
      <c r="LE32" s="19">
        <v>3.9931199999999998</v>
      </c>
      <c r="LF32" s="19">
        <v>3.9931199999999998</v>
      </c>
      <c r="LG32" s="19">
        <v>-0.39312000000000002</v>
      </c>
      <c r="LH32" s="19">
        <v>223</v>
      </c>
      <c r="LI32" s="19">
        <v>271.12195000000003</v>
      </c>
      <c r="LJ32" s="19">
        <v>271.12195000000003</v>
      </c>
      <c r="LK32" s="19">
        <v>-48.121949999999998</v>
      </c>
      <c r="LL32" s="19">
        <v>122.1</v>
      </c>
      <c r="LM32" s="19">
        <v>133.67995999999999</v>
      </c>
      <c r="LN32" s="19">
        <v>133.67995999999999</v>
      </c>
      <c r="LO32" s="19">
        <v>-11.57996</v>
      </c>
      <c r="LP32" s="19"/>
      <c r="LQ32" s="19"/>
      <c r="LR32" s="19"/>
      <c r="LS32" s="19">
        <v>0</v>
      </c>
      <c r="LT32" s="19">
        <v>79.7</v>
      </c>
      <c r="LU32" s="19">
        <v>78.567999999999998</v>
      </c>
      <c r="LV32" s="19">
        <v>78.567999999999998</v>
      </c>
      <c r="LW32" s="19">
        <v>1.1319999999999999</v>
      </c>
      <c r="LX32" s="19">
        <v>30.4</v>
      </c>
      <c r="LY32" s="19">
        <v>30.097560000000001</v>
      </c>
      <c r="LZ32" s="19">
        <v>30.097560000000001</v>
      </c>
      <c r="MA32" s="19">
        <v>0.30243999999999999</v>
      </c>
      <c r="MB32" s="19"/>
      <c r="MC32" s="19"/>
      <c r="MD32" s="19"/>
      <c r="ME32" s="19">
        <v>0</v>
      </c>
      <c r="MF32" s="19"/>
      <c r="MG32" s="19"/>
      <c r="MH32" s="19"/>
      <c r="MI32" s="19">
        <v>0</v>
      </c>
      <c r="MJ32" s="19"/>
      <c r="MK32" s="19"/>
      <c r="ML32" s="19"/>
      <c r="MM32" s="19">
        <v>0</v>
      </c>
      <c r="MN32" s="19">
        <v>103.3</v>
      </c>
      <c r="MO32" s="19">
        <v>110</v>
      </c>
      <c r="MP32" s="19">
        <v>110</v>
      </c>
      <c r="MQ32" s="19">
        <v>-6.7</v>
      </c>
      <c r="MR32" s="19">
        <v>103.7</v>
      </c>
      <c r="MS32" s="19">
        <v>110</v>
      </c>
      <c r="MT32" s="19">
        <v>110</v>
      </c>
      <c r="MU32" s="19">
        <v>-6.3</v>
      </c>
      <c r="MV32" s="19">
        <v>123</v>
      </c>
      <c r="MW32" s="19">
        <v>110</v>
      </c>
      <c r="MX32" s="19">
        <v>110</v>
      </c>
      <c r="MY32" s="19">
        <v>13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v>
      </c>
      <c r="OC32" s="19">
        <v>0</v>
      </c>
      <c r="OD32" s="19">
        <v>0</v>
      </c>
      <c r="OE32" s="19">
        <v>0</v>
      </c>
      <c r="OF32" s="19">
        <v>111</v>
      </c>
      <c r="OG32" s="19">
        <v>100.2</v>
      </c>
      <c r="OH32" s="19">
        <v>100.2</v>
      </c>
      <c r="OI32" s="19">
        <v>10.8</v>
      </c>
      <c r="OJ32" s="19">
        <v>72.3</v>
      </c>
      <c r="OK32" s="19">
        <v>90.986000000000004</v>
      </c>
      <c r="OL32" s="19">
        <v>90.986000000000004</v>
      </c>
      <c r="OM32" s="19">
        <v>-18.686</v>
      </c>
      <c r="ON32" s="19">
        <v>15.1</v>
      </c>
      <c r="OO32" s="19">
        <v>13.268000000000001</v>
      </c>
      <c r="OP32" s="19">
        <v>13.268000000000001</v>
      </c>
      <c r="OQ32" s="19">
        <v>1.8320000000000001</v>
      </c>
      <c r="OR32" s="19">
        <v>0.4</v>
      </c>
      <c r="OS32" s="19">
        <v>0.4</v>
      </c>
      <c r="OT32" s="19">
        <v>0.4</v>
      </c>
      <c r="OU32" s="19">
        <v>0</v>
      </c>
      <c r="OV32" s="19">
        <v>0</v>
      </c>
      <c r="OW32" s="19">
        <v>0</v>
      </c>
      <c r="OX32" s="19">
        <v>0</v>
      </c>
      <c r="OY32" s="19">
        <v>0</v>
      </c>
      <c r="OZ32" s="19">
        <v>9.9</v>
      </c>
      <c r="PA32" s="19">
        <v>9.9830000000000005</v>
      </c>
      <c r="PB32" s="19">
        <v>9.9830000000000005</v>
      </c>
      <c r="PC32" s="19">
        <v>-8.3000000000000004E-2</v>
      </c>
      <c r="PD32" s="19">
        <v>5.4</v>
      </c>
      <c r="PE32" s="19">
        <v>5.67</v>
      </c>
      <c r="PF32" s="19">
        <v>5.67</v>
      </c>
      <c r="PG32" s="19">
        <v>-0.27</v>
      </c>
      <c r="PH32" s="19">
        <v>1.2</v>
      </c>
      <c r="PI32" s="19">
        <v>1.23</v>
      </c>
      <c r="PJ32" s="19">
        <v>1.23</v>
      </c>
      <c r="PK32" s="19">
        <v>-0.03</v>
      </c>
      <c r="PL32" s="19">
        <v>3.4</v>
      </c>
      <c r="PM32" s="19">
        <v>3.4</v>
      </c>
      <c r="PN32" s="19">
        <v>3.4</v>
      </c>
      <c r="PO32" s="19">
        <v>0</v>
      </c>
      <c r="PP32" s="19">
        <v>5.0999999999999996</v>
      </c>
      <c r="PQ32" s="19">
        <v>5</v>
      </c>
      <c r="PR32" s="19">
        <v>5</v>
      </c>
      <c r="PS32" s="19">
        <v>0.1</v>
      </c>
      <c r="PT32" s="19">
        <v>20.5</v>
      </c>
      <c r="PU32" s="19">
        <v>19.5122</v>
      </c>
      <c r="PV32" s="19">
        <v>19.5122</v>
      </c>
      <c r="PW32" s="19">
        <v>0.98780000000000001</v>
      </c>
      <c r="PX32" s="19">
        <v>18.399999999999999</v>
      </c>
      <c r="PY32" s="19">
        <v>15</v>
      </c>
      <c r="PZ32" s="19">
        <v>19.5122</v>
      </c>
      <c r="QA32" s="19">
        <v>-1.1122000000000001</v>
      </c>
      <c r="QB32" s="19">
        <v>18.399999999999999</v>
      </c>
      <c r="QC32" s="19">
        <v>18.600000000000001</v>
      </c>
      <c r="QD32" s="19">
        <v>17.560980000000001</v>
      </c>
      <c r="QE32" s="19">
        <v>0.83901999999999999</v>
      </c>
      <c r="QF32" s="19">
        <v>3.7</v>
      </c>
      <c r="QG32" s="19">
        <v>3.5</v>
      </c>
      <c r="QH32" s="19">
        <v>3.5</v>
      </c>
      <c r="QI32" s="19">
        <v>0.2</v>
      </c>
      <c r="QJ32" s="19">
        <v>0</v>
      </c>
      <c r="QK32" s="19">
        <v>0</v>
      </c>
      <c r="QL32" s="19">
        <v>0</v>
      </c>
      <c r="QM32" s="19">
        <v>0</v>
      </c>
      <c r="QN32" s="19">
        <v>13.1</v>
      </c>
      <c r="QO32" s="19">
        <v>13.345000000000001</v>
      </c>
      <c r="QP32" s="19">
        <v>13.345000000000001</v>
      </c>
      <c r="QQ32" s="19">
        <v>-0.245</v>
      </c>
      <c r="QR32" s="19">
        <v>15.8</v>
      </c>
      <c r="QS32" s="19">
        <v>16.443000000000001</v>
      </c>
      <c r="QT32" s="19">
        <v>16.443000000000001</v>
      </c>
      <c r="QU32" s="19">
        <v>-0.64300000000000002</v>
      </c>
      <c r="QV32" s="19">
        <v>24.3</v>
      </c>
      <c r="QW32" s="19">
        <v>22.902999999999999</v>
      </c>
      <c r="QX32" s="19">
        <v>22.902999999999999</v>
      </c>
      <c r="QY32" s="19">
        <v>1.397</v>
      </c>
      <c r="QZ32" s="19">
        <v>73.5</v>
      </c>
      <c r="RA32" s="19">
        <v>75</v>
      </c>
      <c r="RB32" s="19">
        <v>72.441000000000003</v>
      </c>
      <c r="RC32" s="19">
        <v>1.0589999999999999</v>
      </c>
      <c r="RD32" s="19"/>
      <c r="RE32" s="19"/>
      <c r="RF32" s="19"/>
      <c r="RG32" s="19">
        <v>0</v>
      </c>
      <c r="RH32" s="19"/>
      <c r="RI32" s="19"/>
      <c r="RJ32" s="19"/>
      <c r="RK32" s="19">
        <v>0</v>
      </c>
      <c r="RL32" s="19"/>
      <c r="RM32" s="19"/>
      <c r="RN32" s="19"/>
      <c r="RO32" s="19">
        <v>0</v>
      </c>
      <c r="RP32" s="19"/>
      <c r="RQ32" s="19"/>
      <c r="RR32" s="19"/>
      <c r="RS32" s="19">
        <v>0</v>
      </c>
      <c r="RT32" s="19">
        <v>16.100000000000001</v>
      </c>
      <c r="RU32" s="19">
        <v>16.533999999999999</v>
      </c>
      <c r="RV32" s="19">
        <v>16.533999999999999</v>
      </c>
      <c r="RW32" s="19">
        <v>-0.434</v>
      </c>
      <c r="RX32" s="19">
        <v>3.4</v>
      </c>
      <c r="RY32" s="19">
        <v>3.339</v>
      </c>
      <c r="RZ32" s="19">
        <v>3.339</v>
      </c>
      <c r="SA32" s="19">
        <v>6.0999999999999999E-2</v>
      </c>
      <c r="SB32" s="19">
        <v>20.2</v>
      </c>
      <c r="SC32" s="19">
        <v>19.869240000000001</v>
      </c>
      <c r="SD32" s="19">
        <v>19.869240000000001</v>
      </c>
      <c r="SE32" s="19">
        <v>0.33076</v>
      </c>
      <c r="SF32" s="19">
        <v>3.1</v>
      </c>
      <c r="SG32" s="19">
        <v>2</v>
      </c>
      <c r="SH32" s="19">
        <v>2</v>
      </c>
      <c r="SI32" s="19">
        <v>1.1000000000000001</v>
      </c>
      <c r="SJ32" s="19"/>
      <c r="SK32" s="19"/>
      <c r="SL32" s="19">
        <v>0.7</v>
      </c>
      <c r="SM32" s="19">
        <v>-0.7</v>
      </c>
      <c r="SN32" s="19">
        <v>19.899999999999999</v>
      </c>
      <c r="SO32" s="19">
        <v>19.121949999999998</v>
      </c>
      <c r="SP32" s="19">
        <v>19.121949999999998</v>
      </c>
      <c r="SQ32" s="19">
        <v>0.77805000000000002</v>
      </c>
      <c r="SR32" s="19">
        <v>12.8</v>
      </c>
      <c r="SS32" s="19">
        <v>12.39024</v>
      </c>
      <c r="ST32" s="19">
        <v>12.39024</v>
      </c>
      <c r="SU32" s="19">
        <v>0.40976000000000001</v>
      </c>
      <c r="SV32" s="19">
        <v>15.3</v>
      </c>
      <c r="SW32" s="19">
        <v>16.585370000000001</v>
      </c>
      <c r="SX32" s="19">
        <v>16.585370000000001</v>
      </c>
      <c r="SY32" s="19">
        <v>-1.2853699999999999</v>
      </c>
      <c r="SZ32" s="19">
        <v>20.3</v>
      </c>
      <c r="TA32" s="19">
        <v>19.5122</v>
      </c>
      <c r="TB32" s="19">
        <v>19.5122</v>
      </c>
      <c r="TC32" s="19">
        <v>0.78779999999999994</v>
      </c>
      <c r="TD32" s="19">
        <v>20</v>
      </c>
      <c r="TE32" s="19">
        <v>19.317070000000001</v>
      </c>
      <c r="TF32" s="19">
        <v>19.317070000000001</v>
      </c>
      <c r="TG32" s="19">
        <v>0.68293000000000004</v>
      </c>
      <c r="TH32" s="19">
        <v>7.7</v>
      </c>
      <c r="TI32" s="19">
        <v>7.28</v>
      </c>
      <c r="TJ32" s="19">
        <v>7.2809999999999997</v>
      </c>
      <c r="TK32" s="19">
        <v>0.41899999999999998</v>
      </c>
      <c r="TL32" s="19">
        <v>51.1</v>
      </c>
      <c r="TM32" s="19">
        <v>49.62</v>
      </c>
      <c r="TN32" s="19">
        <v>49.619</v>
      </c>
      <c r="TO32" s="19">
        <v>1.4810000000000001</v>
      </c>
      <c r="TP32" s="19">
        <v>29.2</v>
      </c>
      <c r="TQ32" s="19">
        <v>31.321000000000002</v>
      </c>
      <c r="TR32" s="19">
        <v>31.321000000000002</v>
      </c>
      <c r="TS32" s="19">
        <v>-2.121</v>
      </c>
      <c r="TT32" s="19">
        <v>70.3</v>
      </c>
      <c r="TU32" s="19">
        <v>59.79768</v>
      </c>
      <c r="TV32" s="19">
        <v>57.49</v>
      </c>
      <c r="TW32" s="19">
        <v>12.81</v>
      </c>
      <c r="TX32" s="19">
        <v>77.599999999999994</v>
      </c>
      <c r="TY32" s="19">
        <v>67.290809999999993</v>
      </c>
      <c r="TZ32" s="19">
        <v>62.97</v>
      </c>
      <c r="UA32" s="19">
        <v>14.63</v>
      </c>
      <c r="UB32" s="19">
        <v>11.7</v>
      </c>
      <c r="UC32" s="19">
        <v>5.4470000000000001</v>
      </c>
      <c r="UD32" s="19">
        <v>5.4470000000000001</v>
      </c>
      <c r="UE32" s="19">
        <v>6.2530000000000001</v>
      </c>
      <c r="UF32" s="19">
        <v>6.9</v>
      </c>
      <c r="UG32" s="19">
        <v>5.1020000000000003</v>
      </c>
      <c r="UH32" s="19">
        <v>5.1020000000000003</v>
      </c>
      <c r="UI32" s="19">
        <v>1.798</v>
      </c>
      <c r="UJ32" s="19">
        <v>20.9</v>
      </c>
      <c r="UK32" s="19">
        <v>19.5122</v>
      </c>
      <c r="UL32" s="19">
        <v>19.5122</v>
      </c>
      <c r="UM32" s="19">
        <v>1.3877999999999999</v>
      </c>
      <c r="UN32" s="19">
        <v>7.6</v>
      </c>
      <c r="UO32" s="19">
        <v>8</v>
      </c>
      <c r="UP32" s="19">
        <v>8</v>
      </c>
      <c r="UQ32" s="19">
        <v>-0.4</v>
      </c>
      <c r="UR32" s="19">
        <v>6.8</v>
      </c>
      <c r="US32" s="19">
        <v>8.4</v>
      </c>
      <c r="UT32" s="19">
        <v>7.4</v>
      </c>
      <c r="UU32" s="19">
        <v>-0.6</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13</v>
      </c>
      <c r="VI32" s="19">
        <v>10.443</v>
      </c>
      <c r="VJ32" s="19">
        <v>10.443</v>
      </c>
      <c r="VK32" s="19">
        <v>2.5569999999999999</v>
      </c>
      <c r="VL32" s="19">
        <v>199.2</v>
      </c>
      <c r="VM32" s="19">
        <v>243.09</v>
      </c>
      <c r="VN32" s="19">
        <v>243.09</v>
      </c>
      <c r="VO32" s="19">
        <v>-43.89</v>
      </c>
      <c r="VP32" s="19">
        <v>16.600000000000001</v>
      </c>
      <c r="VQ32" s="19">
        <v>15.013999999999999</v>
      </c>
      <c r="VR32" s="19">
        <v>15.013999999999999</v>
      </c>
      <c r="VS32" s="19">
        <v>1.5860000000000001</v>
      </c>
      <c r="VT32" s="19">
        <v>128.69999999999999</v>
      </c>
      <c r="VU32" s="19">
        <v>124.53400000000001</v>
      </c>
      <c r="VV32" s="19">
        <v>124.53400000000001</v>
      </c>
      <c r="VW32" s="19">
        <v>4.1660000000000004</v>
      </c>
      <c r="VX32" s="19">
        <v>0.6</v>
      </c>
      <c r="VY32" s="19">
        <v>0.6</v>
      </c>
      <c r="VZ32" s="19">
        <v>0.6</v>
      </c>
      <c r="WA32" s="19">
        <v>0</v>
      </c>
      <c r="WB32" s="19">
        <v>8.3000000000000007</v>
      </c>
      <c r="WC32" s="19">
        <v>55</v>
      </c>
      <c r="WD32" s="19">
        <v>50.347000000000001</v>
      </c>
      <c r="WE32" s="19">
        <v>-42.046999999999997</v>
      </c>
      <c r="WF32" s="19">
        <v>9.8000000000000007</v>
      </c>
      <c r="WG32" s="19">
        <v>42</v>
      </c>
      <c r="WH32" s="19">
        <v>35.085999999999999</v>
      </c>
      <c r="WI32" s="19">
        <v>-25.286000000000001</v>
      </c>
      <c r="WJ32" s="19">
        <v>91.2</v>
      </c>
      <c r="WK32" s="19">
        <v>85.731999999999999</v>
      </c>
      <c r="WL32" s="19">
        <v>85.731999999999999</v>
      </c>
      <c r="WM32" s="19">
        <v>5.468</v>
      </c>
      <c r="WN32" s="19">
        <v>17.100000000000001</v>
      </c>
      <c r="WO32" s="19">
        <v>16.754000000000001</v>
      </c>
      <c r="WP32" s="19">
        <v>16.754000000000001</v>
      </c>
      <c r="WQ32" s="19">
        <v>0.34599999999999997</v>
      </c>
      <c r="WR32" s="19">
        <v>9.4</v>
      </c>
      <c r="WS32" s="19">
        <v>9.6</v>
      </c>
      <c r="WT32" s="19">
        <v>9.6</v>
      </c>
      <c r="WU32" s="19">
        <v>-0.2</v>
      </c>
      <c r="WV32" s="19">
        <v>20</v>
      </c>
      <c r="WW32" s="19">
        <v>19.317070000000001</v>
      </c>
      <c r="WX32" s="19">
        <v>19.317070000000001</v>
      </c>
      <c r="WY32" s="19">
        <v>0.68293000000000004</v>
      </c>
      <c r="WZ32" s="19">
        <v>9</v>
      </c>
      <c r="XA32" s="19">
        <v>10.8</v>
      </c>
      <c r="XB32" s="19">
        <v>10.8</v>
      </c>
      <c r="XC32" s="19">
        <v>-1.8</v>
      </c>
      <c r="XD32" s="19"/>
      <c r="XE32" s="19"/>
      <c r="XF32" s="19"/>
      <c r="XG32" s="19">
        <v>0</v>
      </c>
      <c r="XH32" s="19"/>
      <c r="XI32" s="19"/>
      <c r="XJ32" s="19"/>
      <c r="XK32" s="19">
        <v>0</v>
      </c>
      <c r="XL32" s="19">
        <v>16.5</v>
      </c>
      <c r="XM32" s="19">
        <v>16</v>
      </c>
      <c r="XN32" s="19">
        <v>14</v>
      </c>
      <c r="XO32" s="19">
        <v>2.5</v>
      </c>
      <c r="XP32" s="19"/>
      <c r="XQ32" s="19"/>
      <c r="XR32" s="19"/>
      <c r="XS32" s="19">
        <v>0</v>
      </c>
      <c r="XT32" s="19"/>
      <c r="XU32" s="19"/>
      <c r="XV32" s="19"/>
      <c r="XW32" s="19">
        <v>0</v>
      </c>
    </row>
    <row r="33" spans="1:647" ht="24" customHeight="1" x14ac:dyDescent="0.3">
      <c r="A33" s="1"/>
      <c r="B33" s="13" t="s">
        <v>64</v>
      </c>
      <c r="C33" s="13" t="s">
        <v>905</v>
      </c>
      <c r="D33" s="14"/>
      <c r="E33" s="14"/>
      <c r="F33" s="14"/>
      <c r="G33" s="14">
        <v>0</v>
      </c>
      <c r="H33" s="14"/>
      <c r="I33" s="14"/>
      <c r="J33" s="14"/>
      <c r="K33" s="14">
        <v>0</v>
      </c>
      <c r="L33" s="14"/>
      <c r="M33" s="14"/>
      <c r="N33" s="14"/>
      <c r="O33" s="14">
        <v>0</v>
      </c>
      <c r="P33" s="14">
        <v>596.9</v>
      </c>
      <c r="Q33" s="14">
        <v>646.79588000000001</v>
      </c>
      <c r="R33" s="14">
        <v>646.79789000000005</v>
      </c>
      <c r="S33" s="14">
        <v>-49.897889999999997</v>
      </c>
      <c r="T33" s="14">
        <v>201.8</v>
      </c>
      <c r="U33" s="14">
        <v>211.43798000000001</v>
      </c>
      <c r="V33" s="14">
        <v>211.44126</v>
      </c>
      <c r="W33" s="14">
        <v>-9.6412600000000008</v>
      </c>
      <c r="X33" s="14"/>
      <c r="Y33" s="14"/>
      <c r="Z33" s="14">
        <v>3.6</v>
      </c>
      <c r="AA33" s="14">
        <v>-3.6</v>
      </c>
      <c r="AB33" s="14"/>
      <c r="AC33" s="14"/>
      <c r="AD33" s="14">
        <v>8.5166900000000005</v>
      </c>
      <c r="AE33" s="14">
        <v>-8.5166900000000005</v>
      </c>
      <c r="AF33" s="14">
        <v>84.5</v>
      </c>
      <c r="AG33" s="14">
        <v>92.226200000000006</v>
      </c>
      <c r="AH33" s="14">
        <v>92.226339999999993</v>
      </c>
      <c r="AI33" s="14">
        <v>-7.7263400000000004</v>
      </c>
      <c r="AJ33" s="14">
        <v>227.7</v>
      </c>
      <c r="AK33" s="14">
        <v>227.99721</v>
      </c>
      <c r="AL33" s="14">
        <v>235.84763000000001</v>
      </c>
      <c r="AM33" s="14">
        <v>-8.1476299999999995</v>
      </c>
      <c r="AN33" s="14"/>
      <c r="AO33" s="14"/>
      <c r="AP33" s="14"/>
      <c r="AQ33" s="14">
        <v>0</v>
      </c>
      <c r="AR33" s="14"/>
      <c r="AS33" s="14"/>
      <c r="AT33" s="14"/>
      <c r="AU33" s="14">
        <v>0</v>
      </c>
      <c r="AV33" s="14">
        <v>120.4</v>
      </c>
      <c r="AW33" s="14">
        <v>116.66667</v>
      </c>
      <c r="AX33" s="14">
        <v>165.11111</v>
      </c>
      <c r="AY33" s="14">
        <v>-44.711109999999998</v>
      </c>
      <c r="AZ33" s="14">
        <v>120.4</v>
      </c>
      <c r="BA33" s="14">
        <v>116.66667</v>
      </c>
      <c r="BB33" s="14">
        <v>165.11111</v>
      </c>
      <c r="BC33" s="14">
        <v>-44.711109999999998</v>
      </c>
      <c r="BD33" s="14">
        <v>120.7</v>
      </c>
      <c r="BE33" s="14">
        <v>116.66667</v>
      </c>
      <c r="BF33" s="14">
        <v>165.11111</v>
      </c>
      <c r="BG33" s="14">
        <v>-44.411110000000001</v>
      </c>
      <c r="BH33" s="14">
        <v>216.3</v>
      </c>
      <c r="BI33" s="14">
        <v>175</v>
      </c>
      <c r="BJ33" s="14">
        <v>247.66667000000001</v>
      </c>
      <c r="BK33" s="14">
        <v>-31.366669999999999</v>
      </c>
      <c r="BL33" s="14">
        <v>108.2</v>
      </c>
      <c r="BM33" s="14">
        <v>119.65812</v>
      </c>
      <c r="BN33" s="14">
        <v>208.66611</v>
      </c>
      <c r="BO33" s="14">
        <v>-100.46611</v>
      </c>
      <c r="BP33" s="14">
        <v>66.900000000000006</v>
      </c>
      <c r="BQ33" s="14">
        <v>59.829059999999998</v>
      </c>
      <c r="BR33" s="14">
        <v>104.33306</v>
      </c>
      <c r="BS33" s="14">
        <v>-37.433059999999998</v>
      </c>
      <c r="BT33" s="14">
        <v>540.20000000000005</v>
      </c>
      <c r="BU33" s="14">
        <v>568.29400999999996</v>
      </c>
      <c r="BV33" s="14">
        <v>568.29854</v>
      </c>
      <c r="BW33" s="14">
        <v>-28.09854</v>
      </c>
      <c r="BX33" s="14">
        <v>10.4</v>
      </c>
      <c r="BY33" s="14">
        <v>5.4878</v>
      </c>
      <c r="BZ33" s="14">
        <v>5.4891500000000004</v>
      </c>
      <c r="CA33" s="14">
        <v>4.9108499999999999</v>
      </c>
      <c r="CB33" s="14"/>
      <c r="CC33" s="14"/>
      <c r="CD33" s="14"/>
      <c r="CE33" s="14">
        <v>0</v>
      </c>
      <c r="CF33" s="14"/>
      <c r="CG33" s="14"/>
      <c r="CH33" s="14"/>
      <c r="CI33" s="14">
        <v>0</v>
      </c>
      <c r="CJ33" s="14"/>
      <c r="CK33" s="14"/>
      <c r="CL33" s="14"/>
      <c r="CM33" s="14">
        <v>0</v>
      </c>
      <c r="CN33" s="14"/>
      <c r="CO33" s="14"/>
      <c r="CP33" s="14"/>
      <c r="CQ33" s="14">
        <v>0</v>
      </c>
      <c r="CR33" s="14">
        <v>160.69999999999999</v>
      </c>
      <c r="CS33" s="14">
        <v>164.70688000000001</v>
      </c>
      <c r="CT33" s="14">
        <v>164.70732000000001</v>
      </c>
      <c r="CU33" s="14">
        <v>-4.00732</v>
      </c>
      <c r="CV33" s="14">
        <v>6.2</v>
      </c>
      <c r="CW33" s="14">
        <v>5.1345099999999997</v>
      </c>
      <c r="CX33" s="14">
        <v>5.1346499999999997</v>
      </c>
      <c r="CY33" s="14">
        <v>1.06535</v>
      </c>
      <c r="CZ33" s="14">
        <v>0</v>
      </c>
      <c r="DA33" s="14">
        <v>0</v>
      </c>
      <c r="DB33" s="14">
        <v>0</v>
      </c>
      <c r="DC33" s="14">
        <v>0</v>
      </c>
      <c r="DD33" s="14">
        <v>11.9</v>
      </c>
      <c r="DE33" s="14">
        <v>22.24437</v>
      </c>
      <c r="DF33" s="14">
        <v>22.24437</v>
      </c>
      <c r="DG33" s="14">
        <v>-10.34437</v>
      </c>
      <c r="DH33" s="14">
        <v>6.8</v>
      </c>
      <c r="DI33" s="14">
        <v>6.8774699999999998</v>
      </c>
      <c r="DJ33" s="14">
        <v>6.8787000000000003</v>
      </c>
      <c r="DK33" s="14">
        <v>-7.8700000000000006E-2</v>
      </c>
      <c r="DL33" s="14">
        <v>11.2</v>
      </c>
      <c r="DM33" s="14">
        <v>8.1734600000000004</v>
      </c>
      <c r="DN33" s="14">
        <v>13.590059999999999</v>
      </c>
      <c r="DO33" s="14">
        <v>-2.3900600000000001</v>
      </c>
      <c r="DP33" s="14">
        <v>76.8</v>
      </c>
      <c r="DQ33" s="14">
        <v>44.764119999999998</v>
      </c>
      <c r="DR33" s="14">
        <v>74.4285</v>
      </c>
      <c r="DS33" s="14">
        <v>2.3715000000000002</v>
      </c>
      <c r="DT33" s="14">
        <v>5.9</v>
      </c>
      <c r="DU33" s="14">
        <v>4.7629200000000003</v>
      </c>
      <c r="DV33" s="14">
        <v>7.91967</v>
      </c>
      <c r="DW33" s="14">
        <v>-2.0196700000000001</v>
      </c>
      <c r="DX33" s="14"/>
      <c r="DY33" s="14"/>
      <c r="DZ33" s="14"/>
      <c r="EA33" s="14">
        <v>0</v>
      </c>
      <c r="EB33" s="14"/>
      <c r="EC33" s="14"/>
      <c r="ED33" s="14"/>
      <c r="EE33" s="14">
        <v>0</v>
      </c>
      <c r="EF33" s="14"/>
      <c r="EG33" s="14"/>
      <c r="EH33" s="14"/>
      <c r="EI33" s="14">
        <v>0</v>
      </c>
      <c r="EJ33" s="14">
        <v>110.3</v>
      </c>
      <c r="EK33" s="14">
        <v>92.111739999999998</v>
      </c>
      <c r="EL33" s="14">
        <v>112.90537</v>
      </c>
      <c r="EM33" s="14">
        <v>-2.6053700000000002</v>
      </c>
      <c r="EN33" s="14">
        <v>217.6</v>
      </c>
      <c r="EO33" s="14">
        <v>221.30059</v>
      </c>
      <c r="EP33" s="14">
        <v>221.55625000000001</v>
      </c>
      <c r="EQ33" s="14">
        <v>-3.9562499999999998</v>
      </c>
      <c r="ER33" s="14">
        <v>0</v>
      </c>
      <c r="ES33" s="14"/>
      <c r="ET33" s="14">
        <v>60.721490000000003</v>
      </c>
      <c r="EU33" s="14">
        <v>-60.721490000000003</v>
      </c>
      <c r="EV33" s="14"/>
      <c r="EW33" s="14"/>
      <c r="EX33" s="14"/>
      <c r="EY33" s="14">
        <v>0</v>
      </c>
      <c r="EZ33" s="14"/>
      <c r="FA33" s="14"/>
      <c r="FB33" s="14"/>
      <c r="FC33" s="14">
        <v>0</v>
      </c>
      <c r="FD33" s="14">
        <v>6.5</v>
      </c>
      <c r="FE33" s="14">
        <v>6.39</v>
      </c>
      <c r="FF33" s="14">
        <v>6.39</v>
      </c>
      <c r="FG33" s="14">
        <v>0.11</v>
      </c>
      <c r="FH33" s="14">
        <v>231.1</v>
      </c>
      <c r="FI33" s="14">
        <v>229.57051999999999</v>
      </c>
      <c r="FJ33" s="14">
        <v>229.57073</v>
      </c>
      <c r="FK33" s="14">
        <v>1.5292699999999999</v>
      </c>
      <c r="FL33" s="14">
        <v>80</v>
      </c>
      <c r="FM33" s="14">
        <v>79.613159999999993</v>
      </c>
      <c r="FN33" s="14">
        <v>76.379589999999993</v>
      </c>
      <c r="FO33" s="14">
        <v>3.6204100000000001</v>
      </c>
      <c r="FP33" s="14">
        <v>122</v>
      </c>
      <c r="FQ33" s="14">
        <v>151.16261</v>
      </c>
      <c r="FR33" s="14">
        <v>151.16290000000001</v>
      </c>
      <c r="FS33" s="14">
        <v>-29.1629</v>
      </c>
      <c r="FT33" s="14">
        <v>42.3</v>
      </c>
      <c r="FU33" s="14">
        <v>41.498719999999999</v>
      </c>
      <c r="FV33" s="14">
        <v>41.498959999999997</v>
      </c>
      <c r="FW33" s="14">
        <v>0.80103999999999997</v>
      </c>
      <c r="FX33" s="14">
        <v>9.4</v>
      </c>
      <c r="FY33" s="14">
        <v>9.6425999999999998</v>
      </c>
      <c r="FZ33" s="14">
        <v>9.6429299999999998</v>
      </c>
      <c r="GA33" s="14">
        <v>-0.24293000000000001</v>
      </c>
      <c r="GB33" s="14">
        <v>18.5</v>
      </c>
      <c r="GC33" s="14">
        <v>19.121939999999999</v>
      </c>
      <c r="GD33" s="14">
        <v>19.121949999999998</v>
      </c>
      <c r="GE33" s="14">
        <v>-0.62195</v>
      </c>
      <c r="GF33" s="14">
        <v>89.7</v>
      </c>
      <c r="GG33" s="14">
        <v>87.657139999999998</v>
      </c>
      <c r="GH33" s="14">
        <v>87.657560000000004</v>
      </c>
      <c r="GI33" s="14">
        <v>2.04244</v>
      </c>
      <c r="GJ33" s="14">
        <v>0</v>
      </c>
      <c r="GK33" s="14">
        <v>0</v>
      </c>
      <c r="GL33" s="14">
        <v>0</v>
      </c>
      <c r="GM33" s="14">
        <v>0</v>
      </c>
      <c r="GN33" s="14">
        <v>0</v>
      </c>
      <c r="GO33" s="14">
        <v>0</v>
      </c>
      <c r="GP33" s="14">
        <v>0</v>
      </c>
      <c r="GQ33" s="14">
        <v>0</v>
      </c>
      <c r="GR33" s="14">
        <v>0</v>
      </c>
      <c r="GS33" s="14"/>
      <c r="GT33" s="14"/>
      <c r="GU33" s="14">
        <v>0</v>
      </c>
      <c r="GV33" s="14">
        <v>108.5</v>
      </c>
      <c r="GW33" s="14">
        <v>108.91656</v>
      </c>
      <c r="GX33" s="14">
        <v>110.91316999999999</v>
      </c>
      <c r="GY33" s="14">
        <v>-2.41317</v>
      </c>
      <c r="GZ33" s="14">
        <v>0</v>
      </c>
      <c r="HA33" s="14"/>
      <c r="HB33" s="14">
        <v>9.09</v>
      </c>
      <c r="HC33" s="14">
        <v>-9.09</v>
      </c>
      <c r="HD33" s="14">
        <v>9</v>
      </c>
      <c r="HE33" s="14">
        <v>9.9487699999999997</v>
      </c>
      <c r="HF33" s="14">
        <v>9.9490999999999996</v>
      </c>
      <c r="HG33" s="14">
        <v>-0.94910000000000005</v>
      </c>
      <c r="HH33" s="14">
        <v>43.7</v>
      </c>
      <c r="HI33" s="14">
        <v>44.250419999999998</v>
      </c>
      <c r="HJ33" s="14">
        <v>47.26634</v>
      </c>
      <c r="HK33" s="14">
        <v>-3.5663399999999998</v>
      </c>
      <c r="HL33" s="14">
        <v>20.7</v>
      </c>
      <c r="HM33" s="14">
        <v>29.99991</v>
      </c>
      <c r="HN33" s="14">
        <v>30</v>
      </c>
      <c r="HO33" s="14">
        <v>-9.3000000000000007</v>
      </c>
      <c r="HP33" s="14">
        <v>3.8</v>
      </c>
      <c r="HQ33" s="14">
        <v>3.88706</v>
      </c>
      <c r="HR33" s="14">
        <v>3.8872599999999999</v>
      </c>
      <c r="HS33" s="14">
        <v>-8.7260000000000004E-2</v>
      </c>
      <c r="HT33" s="14">
        <v>37.700000000000003</v>
      </c>
      <c r="HU33" s="14">
        <v>33.323239999999998</v>
      </c>
      <c r="HV33" s="14">
        <v>33.323279999999997</v>
      </c>
      <c r="HW33" s="14">
        <v>4.3767199999999997</v>
      </c>
      <c r="HX33" s="14">
        <v>172.9</v>
      </c>
      <c r="HY33" s="14">
        <v>171.54163</v>
      </c>
      <c r="HZ33" s="14">
        <v>34.353810000000003</v>
      </c>
      <c r="IA33" s="14">
        <v>138.54619</v>
      </c>
      <c r="IB33" s="14">
        <v>47.5</v>
      </c>
      <c r="IC33" s="14">
        <v>47.671019999999999</v>
      </c>
      <c r="ID33" s="14">
        <v>47.67127</v>
      </c>
      <c r="IE33" s="14">
        <v>-0.17127000000000001</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0</v>
      </c>
      <c r="JE33" s="14">
        <v>0</v>
      </c>
      <c r="JF33" s="14">
        <v>0</v>
      </c>
      <c r="JG33" s="14">
        <v>0</v>
      </c>
      <c r="JH33" s="14"/>
      <c r="JI33" s="14"/>
      <c r="JJ33" s="14"/>
      <c r="JK33" s="14">
        <v>0</v>
      </c>
      <c r="JL33" s="14">
        <v>159.80000000000001</v>
      </c>
      <c r="JM33" s="14">
        <v>150.66667000000001</v>
      </c>
      <c r="JN33" s="14">
        <v>150.66667000000001</v>
      </c>
      <c r="JO33" s="14">
        <v>9.1333300000000008</v>
      </c>
      <c r="JP33" s="14">
        <v>0</v>
      </c>
      <c r="JQ33" s="14">
        <v>0</v>
      </c>
      <c r="JR33" s="14">
        <v>0</v>
      </c>
      <c r="JS33" s="14">
        <v>0</v>
      </c>
      <c r="JT33" s="14">
        <v>68.5</v>
      </c>
      <c r="JU33" s="14">
        <v>75.333330000000004</v>
      </c>
      <c r="JV33" s="14">
        <v>75.333330000000004</v>
      </c>
      <c r="JW33" s="14">
        <v>-6.8333300000000001</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3.6</v>
      </c>
      <c r="LE33" s="14">
        <v>3.9929999999999999</v>
      </c>
      <c r="LF33" s="14">
        <v>3.9931199999999998</v>
      </c>
      <c r="LG33" s="14">
        <v>-0.39312000000000002</v>
      </c>
      <c r="LH33" s="14">
        <v>263.2</v>
      </c>
      <c r="LI33" s="14">
        <v>271.12088999999997</v>
      </c>
      <c r="LJ33" s="14">
        <v>184.04024000000001</v>
      </c>
      <c r="LK33" s="14">
        <v>79.159760000000006</v>
      </c>
      <c r="LL33" s="14">
        <v>120.3</v>
      </c>
      <c r="LM33" s="14">
        <v>133.67937000000001</v>
      </c>
      <c r="LN33" s="14">
        <v>133.67995999999999</v>
      </c>
      <c r="LO33" s="14">
        <v>-13.379960000000001</v>
      </c>
      <c r="LP33" s="14"/>
      <c r="LQ33" s="14"/>
      <c r="LR33" s="14"/>
      <c r="LS33" s="14">
        <v>0</v>
      </c>
      <c r="LT33" s="14">
        <v>79.3</v>
      </c>
      <c r="LU33" s="14">
        <v>78.565179999999998</v>
      </c>
      <c r="LV33" s="14">
        <v>78.567999999999998</v>
      </c>
      <c r="LW33" s="14">
        <v>0.73199999999999998</v>
      </c>
      <c r="LX33" s="14">
        <v>30</v>
      </c>
      <c r="LY33" s="14">
        <v>30.097329999999999</v>
      </c>
      <c r="LZ33" s="14">
        <v>30.097560000000001</v>
      </c>
      <c r="MA33" s="14">
        <v>-9.7559999999999994E-2</v>
      </c>
      <c r="MB33" s="14"/>
      <c r="MC33" s="14"/>
      <c r="MD33" s="14"/>
      <c r="ME33" s="14">
        <v>0</v>
      </c>
      <c r="MF33" s="14"/>
      <c r="MG33" s="14"/>
      <c r="MH33" s="14"/>
      <c r="MI33" s="14">
        <v>0</v>
      </c>
      <c r="MJ33" s="14"/>
      <c r="MK33" s="14"/>
      <c r="ML33" s="14"/>
      <c r="MM33" s="14">
        <v>0</v>
      </c>
      <c r="MN33" s="14">
        <v>102.9</v>
      </c>
      <c r="MO33" s="14">
        <v>110</v>
      </c>
      <c r="MP33" s="14">
        <v>110</v>
      </c>
      <c r="MQ33" s="14">
        <v>-7.1</v>
      </c>
      <c r="MR33" s="14">
        <v>104.2</v>
      </c>
      <c r="MS33" s="14">
        <v>110</v>
      </c>
      <c r="MT33" s="14">
        <v>110</v>
      </c>
      <c r="MU33" s="14">
        <v>-5.8</v>
      </c>
      <c r="MV33" s="14">
        <v>121.8</v>
      </c>
      <c r="MW33" s="14">
        <v>110</v>
      </c>
      <c r="MX33" s="14">
        <v>110</v>
      </c>
      <c r="MY33" s="14">
        <v>11.8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v>
      </c>
      <c r="OC33" s="14">
        <v>0</v>
      </c>
      <c r="OD33" s="14">
        <v>0</v>
      </c>
      <c r="OE33" s="14">
        <v>0</v>
      </c>
      <c r="OF33" s="14">
        <v>109.8</v>
      </c>
      <c r="OG33" s="14">
        <v>101.45999</v>
      </c>
      <c r="OH33" s="14">
        <v>101.46</v>
      </c>
      <c r="OI33" s="14">
        <v>8.34</v>
      </c>
      <c r="OJ33" s="14">
        <v>68.400000000000006</v>
      </c>
      <c r="OK33" s="14">
        <v>89.840990000000005</v>
      </c>
      <c r="OL33" s="14">
        <v>89.840999999999994</v>
      </c>
      <c r="OM33" s="14">
        <v>-21.440999999999999</v>
      </c>
      <c r="ON33" s="14">
        <v>14.6</v>
      </c>
      <c r="OO33" s="14">
        <v>12.40499</v>
      </c>
      <c r="OP33" s="14">
        <v>12.404999999999999</v>
      </c>
      <c r="OQ33" s="14">
        <v>2.1949999999999998</v>
      </c>
      <c r="OR33" s="14">
        <v>0.5</v>
      </c>
      <c r="OS33" s="14">
        <v>0.39999000000000001</v>
      </c>
      <c r="OT33" s="14">
        <v>0.4</v>
      </c>
      <c r="OU33" s="14">
        <v>0.1</v>
      </c>
      <c r="OV33" s="14">
        <v>0</v>
      </c>
      <c r="OW33" s="14">
        <v>0</v>
      </c>
      <c r="OX33" s="14">
        <v>0</v>
      </c>
      <c r="OY33" s="14">
        <v>0</v>
      </c>
      <c r="OZ33" s="14">
        <v>10</v>
      </c>
      <c r="PA33" s="14">
        <v>9.9829899999999991</v>
      </c>
      <c r="PB33" s="14">
        <v>9.9830000000000005</v>
      </c>
      <c r="PC33" s="14">
        <v>1.7000000000000001E-2</v>
      </c>
      <c r="PD33" s="14">
        <v>5.3</v>
      </c>
      <c r="PE33" s="14">
        <v>5.6699900000000003</v>
      </c>
      <c r="PF33" s="14">
        <v>5.67</v>
      </c>
      <c r="PG33" s="14">
        <v>-0.37</v>
      </c>
      <c r="PH33" s="14">
        <v>1.2</v>
      </c>
      <c r="PI33" s="14">
        <v>1.2299899999999999</v>
      </c>
      <c r="PJ33" s="14">
        <v>1.23</v>
      </c>
      <c r="PK33" s="14">
        <v>-0.03</v>
      </c>
      <c r="PL33" s="14">
        <v>3.2</v>
      </c>
      <c r="PM33" s="14">
        <v>3.3999899999999998</v>
      </c>
      <c r="PN33" s="14">
        <v>3.4</v>
      </c>
      <c r="PO33" s="14">
        <v>-0.2</v>
      </c>
      <c r="PP33" s="14">
        <v>5.0999999999999996</v>
      </c>
      <c r="PQ33" s="14">
        <v>4.9999900000000004</v>
      </c>
      <c r="PR33" s="14">
        <v>5</v>
      </c>
      <c r="PS33" s="14">
        <v>0.1</v>
      </c>
      <c r="PT33" s="14">
        <v>20.100000000000001</v>
      </c>
      <c r="PU33" s="14">
        <v>19.512180000000001</v>
      </c>
      <c r="PV33" s="14">
        <v>19.5122</v>
      </c>
      <c r="PW33" s="14">
        <v>0.58779999999999999</v>
      </c>
      <c r="PX33" s="14">
        <v>19.600000000000001</v>
      </c>
      <c r="PY33" s="14">
        <v>14.99999</v>
      </c>
      <c r="PZ33" s="14">
        <v>19.5122</v>
      </c>
      <c r="QA33" s="14">
        <v>8.7800000000000003E-2</v>
      </c>
      <c r="QB33" s="14">
        <v>18.5</v>
      </c>
      <c r="QC33" s="14">
        <v>18.599989999999998</v>
      </c>
      <c r="QD33" s="14">
        <v>17.560980000000001</v>
      </c>
      <c r="QE33" s="14">
        <v>0.93901999999999997</v>
      </c>
      <c r="QF33" s="14">
        <v>3.7</v>
      </c>
      <c r="QG33" s="14">
        <v>3.4999899999999999</v>
      </c>
      <c r="QH33" s="14">
        <v>3.5</v>
      </c>
      <c r="QI33" s="14">
        <v>0.2</v>
      </c>
      <c r="QJ33" s="14">
        <v>0</v>
      </c>
      <c r="QK33" s="14">
        <v>0</v>
      </c>
      <c r="QL33" s="14">
        <v>0</v>
      </c>
      <c r="QM33" s="14">
        <v>0</v>
      </c>
      <c r="QN33" s="14">
        <v>13.7</v>
      </c>
      <c r="QO33" s="14">
        <v>13.67699</v>
      </c>
      <c r="QP33" s="14">
        <v>13.677</v>
      </c>
      <c r="QQ33" s="14">
        <v>2.3E-2</v>
      </c>
      <c r="QR33" s="14">
        <v>16.399999999999999</v>
      </c>
      <c r="QS33" s="14">
        <v>16.61599</v>
      </c>
      <c r="QT33" s="14">
        <v>16.616</v>
      </c>
      <c r="QU33" s="14">
        <v>-0.216</v>
      </c>
      <c r="QV33" s="14">
        <v>22.9</v>
      </c>
      <c r="QW33" s="14">
        <v>22.910990000000002</v>
      </c>
      <c r="QX33" s="14">
        <v>22.911000000000001</v>
      </c>
      <c r="QY33" s="14">
        <v>-1.0999999999999999E-2</v>
      </c>
      <c r="QZ33" s="14">
        <v>71.400000000000006</v>
      </c>
      <c r="RA33" s="14">
        <v>74.999989999999997</v>
      </c>
      <c r="RB33" s="14">
        <v>73.313999999999993</v>
      </c>
      <c r="RC33" s="14">
        <v>-1.9139999999999999</v>
      </c>
      <c r="RD33" s="14"/>
      <c r="RE33" s="14"/>
      <c r="RF33" s="14"/>
      <c r="RG33" s="14">
        <v>0</v>
      </c>
      <c r="RH33" s="14"/>
      <c r="RI33" s="14"/>
      <c r="RJ33" s="14"/>
      <c r="RK33" s="14">
        <v>0</v>
      </c>
      <c r="RL33" s="14"/>
      <c r="RM33" s="14"/>
      <c r="RN33" s="14"/>
      <c r="RO33" s="14">
        <v>0</v>
      </c>
      <c r="RP33" s="14"/>
      <c r="RQ33" s="14"/>
      <c r="RR33" s="14"/>
      <c r="RS33" s="14">
        <v>0</v>
      </c>
      <c r="RT33" s="14">
        <v>15.9</v>
      </c>
      <c r="RU33" s="14">
        <v>16.360990000000001</v>
      </c>
      <c r="RV33" s="14">
        <v>16.361000000000001</v>
      </c>
      <c r="RW33" s="14">
        <v>-0.46100000000000002</v>
      </c>
      <c r="RX33" s="14">
        <v>3.4</v>
      </c>
      <c r="RY33" s="14">
        <v>3.3389899999999999</v>
      </c>
      <c r="RZ33" s="14">
        <v>3.339</v>
      </c>
      <c r="SA33" s="14">
        <v>6.0999999999999999E-2</v>
      </c>
      <c r="SB33" s="14">
        <v>20.2</v>
      </c>
      <c r="SC33" s="14">
        <v>19.869219999999999</v>
      </c>
      <c r="SD33" s="14">
        <v>19.869240000000001</v>
      </c>
      <c r="SE33" s="14">
        <v>0.33076</v>
      </c>
      <c r="SF33" s="14">
        <v>3.1</v>
      </c>
      <c r="SG33" s="14">
        <v>1.9999899999999999</v>
      </c>
      <c r="SH33" s="14">
        <v>2</v>
      </c>
      <c r="SI33" s="14">
        <v>1.1000000000000001</v>
      </c>
      <c r="SJ33" s="14"/>
      <c r="SK33" s="14"/>
      <c r="SL33" s="14">
        <v>0.7</v>
      </c>
      <c r="SM33" s="14">
        <v>-0.7</v>
      </c>
      <c r="SN33" s="14">
        <v>19.8</v>
      </c>
      <c r="SO33" s="14">
        <v>19.121939999999999</v>
      </c>
      <c r="SP33" s="14">
        <v>19.121949999999998</v>
      </c>
      <c r="SQ33" s="14">
        <v>0.67805000000000004</v>
      </c>
      <c r="SR33" s="14">
        <v>12.8</v>
      </c>
      <c r="SS33" s="14">
        <v>12.390230000000001</v>
      </c>
      <c r="ST33" s="14">
        <v>12.39024</v>
      </c>
      <c r="SU33" s="14">
        <v>0.40976000000000001</v>
      </c>
      <c r="SV33" s="14">
        <v>15</v>
      </c>
      <c r="SW33" s="14">
        <v>16.585349999999998</v>
      </c>
      <c r="SX33" s="14">
        <v>16.585370000000001</v>
      </c>
      <c r="SY33" s="14">
        <v>-1.5853699999999999</v>
      </c>
      <c r="SZ33" s="14">
        <v>20.2</v>
      </c>
      <c r="TA33" s="14">
        <v>19.512180000000001</v>
      </c>
      <c r="TB33" s="14">
        <v>19.5122</v>
      </c>
      <c r="TC33" s="14">
        <v>0.68779999999999997</v>
      </c>
      <c r="TD33" s="14">
        <v>20</v>
      </c>
      <c r="TE33" s="14">
        <v>19.317060000000001</v>
      </c>
      <c r="TF33" s="14">
        <v>19.317070000000001</v>
      </c>
      <c r="TG33" s="14">
        <v>0.68293000000000004</v>
      </c>
      <c r="TH33" s="14">
        <v>7.4</v>
      </c>
      <c r="TI33" s="14">
        <v>7.9599900000000003</v>
      </c>
      <c r="TJ33" s="14">
        <v>7.9619999999999997</v>
      </c>
      <c r="TK33" s="14">
        <v>-0.56200000000000006</v>
      </c>
      <c r="TL33" s="14">
        <v>59.2</v>
      </c>
      <c r="TM33" s="14">
        <v>54.209989999999998</v>
      </c>
      <c r="TN33" s="14">
        <v>54.212000000000003</v>
      </c>
      <c r="TO33" s="14">
        <v>4.9880000000000004</v>
      </c>
      <c r="TP33" s="14">
        <v>29.7</v>
      </c>
      <c r="TQ33" s="14">
        <v>30.335989999999999</v>
      </c>
      <c r="TR33" s="14">
        <v>30.335999999999999</v>
      </c>
      <c r="TS33" s="14">
        <v>-0.63600000000000001</v>
      </c>
      <c r="TT33" s="14">
        <v>72.400000000000006</v>
      </c>
      <c r="TU33" s="14">
        <v>63.461489999999998</v>
      </c>
      <c r="TV33" s="14">
        <v>60.36</v>
      </c>
      <c r="TW33" s="14">
        <v>12.04</v>
      </c>
      <c r="TX33" s="14">
        <v>80.2</v>
      </c>
      <c r="TY33" s="14">
        <v>68.344369999999998</v>
      </c>
      <c r="TZ33" s="14">
        <v>64.17</v>
      </c>
      <c r="UA33" s="14">
        <v>16.03</v>
      </c>
      <c r="UB33" s="14">
        <v>10.9</v>
      </c>
      <c r="UC33" s="14">
        <v>6.1059900000000003</v>
      </c>
      <c r="UD33" s="14">
        <v>6.1059999999999999</v>
      </c>
      <c r="UE33" s="14">
        <v>4.7939999999999996</v>
      </c>
      <c r="UF33" s="14">
        <v>8.8000000000000007</v>
      </c>
      <c r="UG33" s="14">
        <v>5.3599899999999998</v>
      </c>
      <c r="UH33" s="14">
        <v>5.36</v>
      </c>
      <c r="UI33" s="14">
        <v>3.44</v>
      </c>
      <c r="UJ33" s="14">
        <v>20.9</v>
      </c>
      <c r="UK33" s="14">
        <v>19.512180000000001</v>
      </c>
      <c r="UL33" s="14">
        <v>19.5122</v>
      </c>
      <c r="UM33" s="14">
        <v>1.3877999999999999</v>
      </c>
      <c r="UN33" s="14">
        <v>7.7</v>
      </c>
      <c r="UO33" s="14">
        <v>7.9999900000000004</v>
      </c>
      <c r="UP33" s="14">
        <v>8</v>
      </c>
      <c r="UQ33" s="14">
        <v>-0.3</v>
      </c>
      <c r="UR33" s="14">
        <v>7.4</v>
      </c>
      <c r="US33" s="14">
        <v>8.3999900000000007</v>
      </c>
      <c r="UT33" s="14">
        <v>7.4</v>
      </c>
      <c r="UU33" s="14">
        <v>0</v>
      </c>
      <c r="UV33" s="14">
        <v>20.399999999999999</v>
      </c>
      <c r="UW33" s="14">
        <v>19.512180000000001</v>
      </c>
      <c r="UX33" s="14">
        <v>19.5122</v>
      </c>
      <c r="UY33" s="14">
        <v>0.88780000000000003</v>
      </c>
      <c r="UZ33" s="14">
        <v>20.399999999999999</v>
      </c>
      <c r="VA33" s="14">
        <v>19.512180000000001</v>
      </c>
      <c r="VB33" s="14">
        <v>19.5122</v>
      </c>
      <c r="VC33" s="14">
        <v>0.88780000000000003</v>
      </c>
      <c r="VD33" s="14">
        <v>20.2</v>
      </c>
      <c r="VE33" s="14">
        <v>19.512180000000001</v>
      </c>
      <c r="VF33" s="14">
        <v>19.5122</v>
      </c>
      <c r="VG33" s="14">
        <v>0.68779999999999997</v>
      </c>
      <c r="VH33" s="14">
        <v>13</v>
      </c>
      <c r="VI33" s="14">
        <v>9.8069900000000008</v>
      </c>
      <c r="VJ33" s="14">
        <v>9.8070000000000004</v>
      </c>
      <c r="VK33" s="14">
        <v>3.1930000000000001</v>
      </c>
      <c r="VL33" s="14">
        <v>207.9</v>
      </c>
      <c r="VM33" s="14">
        <v>248.56998999999999</v>
      </c>
      <c r="VN33" s="14">
        <v>248.57</v>
      </c>
      <c r="VO33" s="14">
        <v>-40.67</v>
      </c>
      <c r="VP33" s="14">
        <v>16.5</v>
      </c>
      <c r="VQ33" s="14">
        <v>16.80499</v>
      </c>
      <c r="VR33" s="14">
        <v>16.805</v>
      </c>
      <c r="VS33" s="14">
        <v>-0.30499999999999999</v>
      </c>
      <c r="VT33" s="14">
        <v>134.6</v>
      </c>
      <c r="VU33" s="14">
        <v>113.09999000000001</v>
      </c>
      <c r="VV33" s="14">
        <v>124.16500000000001</v>
      </c>
      <c r="VW33" s="14">
        <v>10.435</v>
      </c>
      <c r="VX33" s="14">
        <v>0.6</v>
      </c>
      <c r="VY33" s="14">
        <v>0.59999000000000002</v>
      </c>
      <c r="VZ33" s="14">
        <v>0.6</v>
      </c>
      <c r="WA33" s="14">
        <v>0</v>
      </c>
      <c r="WB33" s="14">
        <v>22.7</v>
      </c>
      <c r="WC33" s="14">
        <v>42.799990000000001</v>
      </c>
      <c r="WD33" s="14">
        <v>51.893000000000001</v>
      </c>
      <c r="WE33" s="14">
        <v>-29.193000000000001</v>
      </c>
      <c r="WF33" s="14">
        <v>12.2</v>
      </c>
      <c r="WG33" s="14">
        <v>24.299990000000001</v>
      </c>
      <c r="WH33" s="14">
        <v>37.972000000000001</v>
      </c>
      <c r="WI33" s="14">
        <v>-25.771999999999998</v>
      </c>
      <c r="WJ33" s="14">
        <v>97.3</v>
      </c>
      <c r="WK33" s="14">
        <v>83.099990000000005</v>
      </c>
      <c r="WL33" s="14">
        <v>85.602999999999994</v>
      </c>
      <c r="WM33" s="14">
        <v>11.696999999999999</v>
      </c>
      <c r="WN33" s="14">
        <v>17.3</v>
      </c>
      <c r="WO33" s="14">
        <v>16.354990000000001</v>
      </c>
      <c r="WP33" s="14">
        <v>16.355</v>
      </c>
      <c r="WQ33" s="14">
        <v>0.94499999999999995</v>
      </c>
      <c r="WR33" s="14">
        <v>9.4</v>
      </c>
      <c r="WS33" s="14">
        <v>9.59999</v>
      </c>
      <c r="WT33" s="14">
        <v>9.6</v>
      </c>
      <c r="WU33" s="14">
        <v>-0.2</v>
      </c>
      <c r="WV33" s="14">
        <v>20.2</v>
      </c>
      <c r="WW33" s="14">
        <v>19.317060000000001</v>
      </c>
      <c r="WX33" s="14">
        <v>19.317070000000001</v>
      </c>
      <c r="WY33" s="14">
        <v>0.88292999999999999</v>
      </c>
      <c r="WZ33" s="14">
        <v>8.8000000000000007</v>
      </c>
      <c r="XA33" s="14">
        <v>10.799989999999999</v>
      </c>
      <c r="XB33" s="14">
        <v>10.8</v>
      </c>
      <c r="XC33" s="14">
        <v>-2</v>
      </c>
      <c r="XD33" s="14"/>
      <c r="XE33" s="14"/>
      <c r="XF33" s="14"/>
      <c r="XG33" s="14">
        <v>0</v>
      </c>
      <c r="XH33" s="14"/>
      <c r="XI33" s="14"/>
      <c r="XJ33" s="14"/>
      <c r="XK33" s="14">
        <v>0</v>
      </c>
      <c r="XL33" s="14">
        <v>16</v>
      </c>
      <c r="XM33" s="14">
        <v>15.99999</v>
      </c>
      <c r="XN33" s="14">
        <v>14</v>
      </c>
      <c r="XO33" s="14">
        <v>2</v>
      </c>
      <c r="XP33" s="14"/>
      <c r="XQ33" s="14"/>
      <c r="XR33" s="14"/>
      <c r="XS33" s="14">
        <v>0</v>
      </c>
      <c r="XT33" s="14"/>
      <c r="XU33" s="14"/>
      <c r="XV33" s="14"/>
      <c r="XW33" s="14">
        <v>0</v>
      </c>
    </row>
    <row r="34" spans="1:647" ht="24" customHeight="1" x14ac:dyDescent="0.3">
      <c r="A34" s="1"/>
      <c r="B34" s="16" t="s">
        <v>64</v>
      </c>
      <c r="C34" s="16" t="s">
        <v>906</v>
      </c>
      <c r="D34" s="17"/>
      <c r="E34" s="17"/>
      <c r="F34" s="17"/>
      <c r="G34" s="17">
        <v>0</v>
      </c>
      <c r="H34" s="17"/>
      <c r="I34" s="17"/>
      <c r="J34" s="17"/>
      <c r="K34" s="17">
        <v>0</v>
      </c>
      <c r="L34" s="17"/>
      <c r="M34" s="17"/>
      <c r="N34" s="17"/>
      <c r="O34" s="17">
        <v>0</v>
      </c>
      <c r="P34" s="17">
        <v>598.79999999999995</v>
      </c>
      <c r="Q34" s="17">
        <v>645.64324999999997</v>
      </c>
      <c r="R34" s="17">
        <v>646.79789000000005</v>
      </c>
      <c r="S34" s="17">
        <v>-47.997889999999998</v>
      </c>
      <c r="T34" s="17">
        <v>200.6</v>
      </c>
      <c r="U34" s="17">
        <v>208.87620999999999</v>
      </c>
      <c r="V34" s="17">
        <v>211.44126</v>
      </c>
      <c r="W34" s="17">
        <v>-10.84126</v>
      </c>
      <c r="X34" s="17"/>
      <c r="Y34" s="17"/>
      <c r="Z34" s="17">
        <v>3.6</v>
      </c>
      <c r="AA34" s="17">
        <v>-3.6</v>
      </c>
      <c r="AB34" s="17"/>
      <c r="AC34" s="17"/>
      <c r="AD34" s="17">
        <v>5.0020199999999999</v>
      </c>
      <c r="AE34" s="17">
        <v>-5.0020199999999999</v>
      </c>
      <c r="AF34" s="17">
        <v>86.9</v>
      </c>
      <c r="AG34" s="17">
        <v>92.226190000000003</v>
      </c>
      <c r="AH34" s="17">
        <v>92.226339999999993</v>
      </c>
      <c r="AI34" s="17">
        <v>-5.3263400000000001</v>
      </c>
      <c r="AJ34" s="17">
        <v>229.8</v>
      </c>
      <c r="AK34" s="17">
        <v>227.99721</v>
      </c>
      <c r="AL34" s="17">
        <v>235.84763000000001</v>
      </c>
      <c r="AM34" s="17">
        <v>-6.0476299999999998</v>
      </c>
      <c r="AN34" s="17"/>
      <c r="AO34" s="17"/>
      <c r="AP34" s="17"/>
      <c r="AQ34" s="17">
        <v>0</v>
      </c>
      <c r="AR34" s="17"/>
      <c r="AS34" s="17"/>
      <c r="AT34" s="17"/>
      <c r="AU34" s="17">
        <v>0</v>
      </c>
      <c r="AV34" s="17">
        <v>124.8</v>
      </c>
      <c r="AW34" s="17">
        <v>116.66667</v>
      </c>
      <c r="AX34" s="17">
        <v>160.99252000000001</v>
      </c>
      <c r="AY34" s="17">
        <v>-36.192520000000002</v>
      </c>
      <c r="AZ34" s="17">
        <v>124.1</v>
      </c>
      <c r="BA34" s="17">
        <v>116.66667</v>
      </c>
      <c r="BB34" s="17">
        <v>160.99252000000001</v>
      </c>
      <c r="BC34" s="17">
        <v>-36.892519999999998</v>
      </c>
      <c r="BD34" s="17">
        <v>123.7</v>
      </c>
      <c r="BE34" s="17">
        <v>116.66667</v>
      </c>
      <c r="BF34" s="17">
        <v>160.99252000000001</v>
      </c>
      <c r="BG34" s="17">
        <v>-37.292520000000003</v>
      </c>
      <c r="BH34" s="17">
        <v>215</v>
      </c>
      <c r="BI34" s="17">
        <v>175</v>
      </c>
      <c r="BJ34" s="17">
        <v>241.48877999999999</v>
      </c>
      <c r="BK34" s="17">
        <v>-26.488779999999998</v>
      </c>
      <c r="BL34" s="17">
        <v>109.3</v>
      </c>
      <c r="BM34" s="17">
        <v>119.65812</v>
      </c>
      <c r="BN34" s="17">
        <v>208.66611</v>
      </c>
      <c r="BO34" s="17">
        <v>-99.366110000000006</v>
      </c>
      <c r="BP34" s="17">
        <v>66.900000000000006</v>
      </c>
      <c r="BQ34" s="17">
        <v>59.829059999999998</v>
      </c>
      <c r="BR34" s="17">
        <v>104.33306</v>
      </c>
      <c r="BS34" s="17">
        <v>-37.433059999999998</v>
      </c>
      <c r="BT34" s="17">
        <v>548.6</v>
      </c>
      <c r="BU34" s="17">
        <v>568.28772000000004</v>
      </c>
      <c r="BV34" s="17">
        <v>568.29854</v>
      </c>
      <c r="BW34" s="17">
        <v>-19.698540000000001</v>
      </c>
      <c r="BX34" s="17">
        <v>10.4</v>
      </c>
      <c r="BY34" s="17">
        <v>5.4865300000000001</v>
      </c>
      <c r="BZ34" s="17">
        <v>5.4891500000000004</v>
      </c>
      <c r="CA34" s="17">
        <v>4.9108499999999999</v>
      </c>
      <c r="CB34" s="17"/>
      <c r="CC34" s="17"/>
      <c r="CD34" s="17"/>
      <c r="CE34" s="17">
        <v>0</v>
      </c>
      <c r="CF34" s="17"/>
      <c r="CG34" s="17"/>
      <c r="CH34" s="17"/>
      <c r="CI34" s="17">
        <v>0</v>
      </c>
      <c r="CJ34" s="17"/>
      <c r="CK34" s="17"/>
      <c r="CL34" s="17"/>
      <c r="CM34" s="17">
        <v>0</v>
      </c>
      <c r="CN34" s="17"/>
      <c r="CO34" s="17"/>
      <c r="CP34" s="17"/>
      <c r="CQ34" s="17">
        <v>0</v>
      </c>
      <c r="CR34" s="17">
        <v>168</v>
      </c>
      <c r="CS34" s="17">
        <v>164.70679000000001</v>
      </c>
      <c r="CT34" s="17">
        <v>164.70732000000001</v>
      </c>
      <c r="CU34" s="17">
        <v>3.2926799999999998</v>
      </c>
      <c r="CV34" s="17">
        <v>7.3</v>
      </c>
      <c r="CW34" s="17">
        <v>5.1345099999999997</v>
      </c>
      <c r="CX34" s="17">
        <v>5.1346499999999997</v>
      </c>
      <c r="CY34" s="17">
        <v>2.1653500000000001</v>
      </c>
      <c r="CZ34" s="17">
        <v>0</v>
      </c>
      <c r="DA34" s="17">
        <v>0</v>
      </c>
      <c r="DB34" s="17">
        <v>0</v>
      </c>
      <c r="DC34" s="17">
        <v>0</v>
      </c>
      <c r="DD34" s="17">
        <v>12</v>
      </c>
      <c r="DE34" s="17">
        <v>11.66784</v>
      </c>
      <c r="DF34" s="17">
        <v>11.66784</v>
      </c>
      <c r="DG34" s="17">
        <v>0.33216000000000001</v>
      </c>
      <c r="DH34" s="17">
        <v>6.8</v>
      </c>
      <c r="DI34" s="17">
        <v>6.8763300000000003</v>
      </c>
      <c r="DJ34" s="17">
        <v>6.8787000000000003</v>
      </c>
      <c r="DK34" s="17">
        <v>-7.8700000000000006E-2</v>
      </c>
      <c r="DL34" s="17">
        <v>10.5</v>
      </c>
      <c r="DM34" s="17">
        <v>8.1734500000000008</v>
      </c>
      <c r="DN34" s="17">
        <v>12.303280000000001</v>
      </c>
      <c r="DO34" s="17">
        <v>-1.80328</v>
      </c>
      <c r="DP34" s="17">
        <v>77.3</v>
      </c>
      <c r="DQ34" s="17">
        <v>44.764110000000002</v>
      </c>
      <c r="DR34" s="17">
        <v>67.381200000000007</v>
      </c>
      <c r="DS34" s="17">
        <v>9.9187999999999992</v>
      </c>
      <c r="DT34" s="17">
        <v>5.9</v>
      </c>
      <c r="DU34" s="17">
        <v>4.7629000000000001</v>
      </c>
      <c r="DV34" s="17">
        <v>7.1697899999999999</v>
      </c>
      <c r="DW34" s="17">
        <v>-1.26979</v>
      </c>
      <c r="DX34" s="17"/>
      <c r="DY34" s="17"/>
      <c r="DZ34" s="17"/>
      <c r="EA34" s="17">
        <v>0</v>
      </c>
      <c r="EB34" s="17"/>
      <c r="EC34" s="17"/>
      <c r="ED34" s="17"/>
      <c r="EE34" s="17">
        <v>0</v>
      </c>
      <c r="EF34" s="17"/>
      <c r="EG34" s="17"/>
      <c r="EH34" s="17"/>
      <c r="EI34" s="17">
        <v>0</v>
      </c>
      <c r="EJ34" s="17">
        <v>111</v>
      </c>
      <c r="EK34" s="17">
        <v>87.996709999999993</v>
      </c>
      <c r="EL34" s="17">
        <v>112.90537</v>
      </c>
      <c r="EM34" s="17">
        <v>-1.90537</v>
      </c>
      <c r="EN34" s="17">
        <v>222.1</v>
      </c>
      <c r="EO34" s="17">
        <v>221.30054000000001</v>
      </c>
      <c r="EP34" s="17">
        <v>221.55625000000001</v>
      </c>
      <c r="EQ34" s="17">
        <v>0.54374999999999996</v>
      </c>
      <c r="ER34" s="17">
        <v>0</v>
      </c>
      <c r="ES34" s="17"/>
      <c r="ET34" s="17">
        <v>56.410260000000001</v>
      </c>
      <c r="EU34" s="17">
        <v>-56.410260000000001</v>
      </c>
      <c r="EV34" s="17"/>
      <c r="EW34" s="17"/>
      <c r="EX34" s="17"/>
      <c r="EY34" s="17">
        <v>0</v>
      </c>
      <c r="EZ34" s="17"/>
      <c r="FA34" s="17"/>
      <c r="FB34" s="17"/>
      <c r="FC34" s="17">
        <v>0</v>
      </c>
      <c r="FD34" s="17">
        <v>6.5</v>
      </c>
      <c r="FE34" s="17">
        <v>6.39</v>
      </c>
      <c r="FF34" s="17">
        <v>6.39</v>
      </c>
      <c r="FG34" s="17">
        <v>0.11</v>
      </c>
      <c r="FH34" s="17">
        <v>231.8</v>
      </c>
      <c r="FI34" s="17">
        <v>229.57050000000001</v>
      </c>
      <c r="FJ34" s="17">
        <v>229.57073</v>
      </c>
      <c r="FK34" s="17">
        <v>2.2292700000000001</v>
      </c>
      <c r="FL34" s="17">
        <v>79.900000000000006</v>
      </c>
      <c r="FM34" s="17">
        <v>79.612799999999993</v>
      </c>
      <c r="FN34" s="17">
        <v>76.379589999999993</v>
      </c>
      <c r="FO34" s="17">
        <v>3.52041</v>
      </c>
      <c r="FP34" s="17">
        <v>123.2</v>
      </c>
      <c r="FQ34" s="17">
        <v>151.1695</v>
      </c>
      <c r="FR34" s="17">
        <v>151.16982999999999</v>
      </c>
      <c r="FS34" s="17">
        <v>-27.969830000000002</v>
      </c>
      <c r="FT34" s="17">
        <v>42.3</v>
      </c>
      <c r="FU34" s="17">
        <v>41.498690000000003</v>
      </c>
      <c r="FV34" s="17">
        <v>41.498959999999997</v>
      </c>
      <c r="FW34" s="17">
        <v>0.80103999999999997</v>
      </c>
      <c r="FX34" s="17">
        <v>9.4</v>
      </c>
      <c r="FY34" s="17">
        <v>9.6425400000000003</v>
      </c>
      <c r="FZ34" s="17">
        <v>9.6429299999999998</v>
      </c>
      <c r="GA34" s="17">
        <v>-0.24293000000000001</v>
      </c>
      <c r="GB34" s="17">
        <v>18.3</v>
      </c>
      <c r="GC34" s="17">
        <v>19.121939999999999</v>
      </c>
      <c r="GD34" s="17">
        <v>19.121949999999998</v>
      </c>
      <c r="GE34" s="17">
        <v>-0.82194999999999996</v>
      </c>
      <c r="GF34" s="17">
        <v>87.6</v>
      </c>
      <c r="GG34" s="17">
        <v>87.657049999999998</v>
      </c>
      <c r="GH34" s="17">
        <v>87.657560000000004</v>
      </c>
      <c r="GI34" s="17">
        <v>-5.756E-2</v>
      </c>
      <c r="GJ34" s="17">
        <v>0</v>
      </c>
      <c r="GK34" s="17">
        <v>0</v>
      </c>
      <c r="GL34" s="17">
        <v>0</v>
      </c>
      <c r="GM34" s="17">
        <v>0</v>
      </c>
      <c r="GN34" s="17">
        <v>0</v>
      </c>
      <c r="GO34" s="17">
        <v>0</v>
      </c>
      <c r="GP34" s="17">
        <v>0</v>
      </c>
      <c r="GQ34" s="17">
        <v>0</v>
      </c>
      <c r="GR34" s="17">
        <v>0</v>
      </c>
      <c r="GS34" s="17"/>
      <c r="GT34" s="17"/>
      <c r="GU34" s="17">
        <v>0</v>
      </c>
      <c r="GV34" s="17">
        <v>109.4</v>
      </c>
      <c r="GW34" s="17">
        <v>108.91655</v>
      </c>
      <c r="GX34" s="17">
        <v>110.91316999999999</v>
      </c>
      <c r="GY34" s="17">
        <v>-1.5131699999999999</v>
      </c>
      <c r="GZ34" s="17">
        <v>0</v>
      </c>
      <c r="HA34" s="17"/>
      <c r="HB34" s="17">
        <v>9.09</v>
      </c>
      <c r="HC34" s="17">
        <v>-9.09</v>
      </c>
      <c r="HD34" s="17">
        <v>9.1</v>
      </c>
      <c r="HE34" s="17">
        <v>9.9487199999999998</v>
      </c>
      <c r="HF34" s="17">
        <v>9.9490999999999996</v>
      </c>
      <c r="HG34" s="17">
        <v>-0.84909999999999997</v>
      </c>
      <c r="HH34" s="17">
        <v>45.4</v>
      </c>
      <c r="HI34" s="17">
        <v>44.250369999999997</v>
      </c>
      <c r="HJ34" s="17">
        <v>47.26634</v>
      </c>
      <c r="HK34" s="17">
        <v>-1.8663400000000001</v>
      </c>
      <c r="HL34" s="17">
        <v>12</v>
      </c>
      <c r="HM34" s="17">
        <v>29.99991</v>
      </c>
      <c r="HN34" s="17">
        <v>30</v>
      </c>
      <c r="HO34" s="17">
        <v>-18</v>
      </c>
      <c r="HP34" s="17">
        <v>3.8</v>
      </c>
      <c r="HQ34" s="17">
        <v>3.8870499999999999</v>
      </c>
      <c r="HR34" s="17">
        <v>3.8872599999999999</v>
      </c>
      <c r="HS34" s="17">
        <v>-8.7260000000000004E-2</v>
      </c>
      <c r="HT34" s="17">
        <v>38.6</v>
      </c>
      <c r="HU34" s="17">
        <v>33.323239999999998</v>
      </c>
      <c r="HV34" s="17">
        <v>33.323279999999997</v>
      </c>
      <c r="HW34" s="17">
        <v>5.2767200000000001</v>
      </c>
      <c r="HX34" s="17">
        <v>174.2</v>
      </c>
      <c r="HY34" s="17">
        <v>171.54161999999999</v>
      </c>
      <c r="HZ34" s="17">
        <v>34.957070000000002</v>
      </c>
      <c r="IA34" s="17">
        <v>139.24293</v>
      </c>
      <c r="IB34" s="17">
        <v>47.7</v>
      </c>
      <c r="IC34" s="17">
        <v>47.670999999999999</v>
      </c>
      <c r="ID34" s="17">
        <v>47.67127</v>
      </c>
      <c r="IE34" s="17">
        <v>2.8729999999999999E-2</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0</v>
      </c>
      <c r="JE34" s="17">
        <v>0</v>
      </c>
      <c r="JF34" s="17">
        <v>0</v>
      </c>
      <c r="JG34" s="17">
        <v>0</v>
      </c>
      <c r="JH34" s="17"/>
      <c r="JI34" s="17"/>
      <c r="JJ34" s="17"/>
      <c r="JK34" s="17">
        <v>0</v>
      </c>
      <c r="JL34" s="17">
        <v>159.6</v>
      </c>
      <c r="JM34" s="17">
        <v>150.66667000000001</v>
      </c>
      <c r="JN34" s="17">
        <v>150.66667000000001</v>
      </c>
      <c r="JO34" s="17">
        <v>8.9333299999999998</v>
      </c>
      <c r="JP34" s="17">
        <v>0</v>
      </c>
      <c r="JQ34" s="17">
        <v>0</v>
      </c>
      <c r="JR34" s="17">
        <v>0</v>
      </c>
      <c r="JS34" s="17">
        <v>0</v>
      </c>
      <c r="JT34" s="17">
        <v>68.900000000000006</v>
      </c>
      <c r="JU34" s="17">
        <v>75.333330000000004</v>
      </c>
      <c r="JV34" s="17">
        <v>75.333330000000004</v>
      </c>
      <c r="JW34" s="17">
        <v>-6.4333299999999998</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3.6</v>
      </c>
      <c r="LE34" s="17">
        <v>3.9929999999999999</v>
      </c>
      <c r="LF34" s="17">
        <v>3.9931199999999998</v>
      </c>
      <c r="LG34" s="17">
        <v>-0.39312000000000002</v>
      </c>
      <c r="LH34" s="17">
        <v>270.89999999999998</v>
      </c>
      <c r="LI34" s="17">
        <v>271.12074999999999</v>
      </c>
      <c r="LJ34" s="17">
        <v>220.45041000000001</v>
      </c>
      <c r="LK34" s="17">
        <v>50.449590000000001</v>
      </c>
      <c r="LL34" s="17">
        <v>122</v>
      </c>
      <c r="LM34" s="17">
        <v>133.67930000000001</v>
      </c>
      <c r="LN34" s="17">
        <v>133.67995999999999</v>
      </c>
      <c r="LO34" s="17">
        <v>-11.679959999999999</v>
      </c>
      <c r="LP34" s="17"/>
      <c r="LQ34" s="17"/>
      <c r="LR34" s="17"/>
      <c r="LS34" s="17">
        <v>0</v>
      </c>
      <c r="LT34" s="17">
        <v>79.8</v>
      </c>
      <c r="LU34" s="17">
        <v>78.564369999999997</v>
      </c>
      <c r="LV34" s="17">
        <v>78.567999999999998</v>
      </c>
      <c r="LW34" s="17">
        <v>1.232</v>
      </c>
      <c r="LX34" s="17">
        <v>30.4</v>
      </c>
      <c r="LY34" s="17">
        <v>30.097300000000001</v>
      </c>
      <c r="LZ34" s="17">
        <v>30.097560000000001</v>
      </c>
      <c r="MA34" s="17">
        <v>0.30243999999999999</v>
      </c>
      <c r="MB34" s="17"/>
      <c r="MC34" s="17"/>
      <c r="MD34" s="17"/>
      <c r="ME34" s="17">
        <v>0</v>
      </c>
      <c r="MF34" s="17"/>
      <c r="MG34" s="17"/>
      <c r="MH34" s="17"/>
      <c r="MI34" s="17">
        <v>0</v>
      </c>
      <c r="MJ34" s="17"/>
      <c r="MK34" s="17"/>
      <c r="ML34" s="17"/>
      <c r="MM34" s="17">
        <v>0</v>
      </c>
      <c r="MN34" s="17">
        <v>102.8</v>
      </c>
      <c r="MO34" s="17">
        <v>110</v>
      </c>
      <c r="MP34" s="17">
        <v>110</v>
      </c>
      <c r="MQ34" s="17">
        <v>-7.2</v>
      </c>
      <c r="MR34" s="17">
        <v>102</v>
      </c>
      <c r="MS34" s="17">
        <v>110</v>
      </c>
      <c r="MT34" s="17">
        <v>110</v>
      </c>
      <c r="MU34" s="17">
        <v>-8</v>
      </c>
      <c r="MV34" s="17">
        <v>122.3</v>
      </c>
      <c r="MW34" s="17">
        <v>110</v>
      </c>
      <c r="MX34" s="17">
        <v>110</v>
      </c>
      <c r="MY34" s="17">
        <v>12.3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v>
      </c>
      <c r="OC34" s="17">
        <v>0</v>
      </c>
      <c r="OD34" s="17">
        <v>0</v>
      </c>
      <c r="OE34" s="17">
        <v>0</v>
      </c>
      <c r="OF34" s="17">
        <v>107.4</v>
      </c>
      <c r="OG34" s="17">
        <v>102.33999</v>
      </c>
      <c r="OH34" s="17">
        <v>102.34</v>
      </c>
      <c r="OI34" s="17">
        <v>5.0599999999999996</v>
      </c>
      <c r="OJ34" s="17">
        <v>78.8</v>
      </c>
      <c r="OK34" s="17">
        <v>95.925989999999999</v>
      </c>
      <c r="OL34" s="17">
        <v>95.926000000000002</v>
      </c>
      <c r="OM34" s="17">
        <v>-17.126000000000001</v>
      </c>
      <c r="ON34" s="17">
        <v>12.5</v>
      </c>
      <c r="OO34" s="17">
        <v>11.38599</v>
      </c>
      <c r="OP34" s="17">
        <v>11.385999999999999</v>
      </c>
      <c r="OQ34" s="17">
        <v>1.1140000000000001</v>
      </c>
      <c r="OR34" s="17">
        <v>0.4</v>
      </c>
      <c r="OS34" s="17">
        <v>0.39999000000000001</v>
      </c>
      <c r="OT34" s="17">
        <v>0.4</v>
      </c>
      <c r="OU34" s="17">
        <v>0</v>
      </c>
      <c r="OV34" s="17">
        <v>0</v>
      </c>
      <c r="OW34" s="17">
        <v>0</v>
      </c>
      <c r="OX34" s="17">
        <v>0</v>
      </c>
      <c r="OY34" s="17">
        <v>0</v>
      </c>
      <c r="OZ34" s="17">
        <v>10.1</v>
      </c>
      <c r="PA34" s="17">
        <v>9.9829899999999991</v>
      </c>
      <c r="PB34" s="17">
        <v>9.9830000000000005</v>
      </c>
      <c r="PC34" s="17">
        <v>0.11700000000000001</v>
      </c>
      <c r="PD34" s="17">
        <v>5.0999999999999996</v>
      </c>
      <c r="PE34" s="17">
        <v>5.6699900000000003</v>
      </c>
      <c r="PF34" s="17">
        <v>5.67</v>
      </c>
      <c r="PG34" s="17">
        <v>-0.56999999999999995</v>
      </c>
      <c r="PH34" s="17">
        <v>1.2</v>
      </c>
      <c r="PI34" s="17">
        <v>1.2299899999999999</v>
      </c>
      <c r="PJ34" s="17">
        <v>1.23</v>
      </c>
      <c r="PK34" s="17">
        <v>-0.03</v>
      </c>
      <c r="PL34" s="17">
        <v>3.3</v>
      </c>
      <c r="PM34" s="17">
        <v>3.3999899999999998</v>
      </c>
      <c r="PN34" s="17">
        <v>3.4</v>
      </c>
      <c r="PO34" s="17">
        <v>-0.1</v>
      </c>
      <c r="PP34" s="17">
        <v>5</v>
      </c>
      <c r="PQ34" s="17">
        <v>4.9999900000000004</v>
      </c>
      <c r="PR34" s="17">
        <v>5</v>
      </c>
      <c r="PS34" s="17">
        <v>0</v>
      </c>
      <c r="PT34" s="17">
        <v>20.3</v>
      </c>
      <c r="PU34" s="17">
        <v>19.512180000000001</v>
      </c>
      <c r="PV34" s="17">
        <v>19.5122</v>
      </c>
      <c r="PW34" s="17">
        <v>0.78779999999999994</v>
      </c>
      <c r="PX34" s="17">
        <v>20</v>
      </c>
      <c r="PY34" s="17">
        <v>14.99999</v>
      </c>
      <c r="PZ34" s="17">
        <v>19.5122</v>
      </c>
      <c r="QA34" s="17">
        <v>0.48780000000000001</v>
      </c>
      <c r="QB34" s="17">
        <v>18.5</v>
      </c>
      <c r="QC34" s="17">
        <v>18.599989999999998</v>
      </c>
      <c r="QD34" s="17">
        <v>17.560980000000001</v>
      </c>
      <c r="QE34" s="17">
        <v>0.93901999999999997</v>
      </c>
      <c r="QF34" s="17">
        <v>3.7</v>
      </c>
      <c r="QG34" s="17">
        <v>3.4999899999999999</v>
      </c>
      <c r="QH34" s="17">
        <v>3.5</v>
      </c>
      <c r="QI34" s="17">
        <v>0.2</v>
      </c>
      <c r="QJ34" s="17">
        <v>0</v>
      </c>
      <c r="QK34" s="17">
        <v>0</v>
      </c>
      <c r="QL34" s="17">
        <v>0</v>
      </c>
      <c r="QM34" s="17">
        <v>0</v>
      </c>
      <c r="QN34" s="17">
        <v>13.1</v>
      </c>
      <c r="QO34" s="17">
        <v>11.052989999999999</v>
      </c>
      <c r="QP34" s="17">
        <v>11.053000000000001</v>
      </c>
      <c r="QQ34" s="17">
        <v>2.0470000000000002</v>
      </c>
      <c r="QR34" s="17">
        <v>15.6</v>
      </c>
      <c r="QS34" s="17">
        <v>14.473990000000001</v>
      </c>
      <c r="QT34" s="17">
        <v>14.474</v>
      </c>
      <c r="QU34" s="17">
        <v>1.1259999999999999</v>
      </c>
      <c r="QV34" s="17">
        <v>22.2</v>
      </c>
      <c r="QW34" s="17">
        <v>22.875990000000002</v>
      </c>
      <c r="QX34" s="17">
        <v>22.876000000000001</v>
      </c>
      <c r="QY34" s="17">
        <v>-0.67600000000000005</v>
      </c>
      <c r="QZ34" s="17">
        <v>63.1</v>
      </c>
      <c r="RA34" s="17">
        <v>74.999989999999997</v>
      </c>
      <c r="RB34" s="17">
        <v>73.867000000000004</v>
      </c>
      <c r="RC34" s="17">
        <v>-10.766999999999999</v>
      </c>
      <c r="RD34" s="17"/>
      <c r="RE34" s="17"/>
      <c r="RF34" s="17"/>
      <c r="RG34" s="17">
        <v>0</v>
      </c>
      <c r="RH34" s="17"/>
      <c r="RI34" s="17"/>
      <c r="RJ34" s="17"/>
      <c r="RK34" s="17">
        <v>0</v>
      </c>
      <c r="RL34" s="17"/>
      <c r="RM34" s="17"/>
      <c r="RN34" s="17"/>
      <c r="RO34" s="17">
        <v>0</v>
      </c>
      <c r="RP34" s="17"/>
      <c r="RQ34" s="17"/>
      <c r="RR34" s="17"/>
      <c r="RS34" s="17">
        <v>0</v>
      </c>
      <c r="RT34" s="17">
        <v>15.6</v>
      </c>
      <c r="RU34" s="17">
        <v>16.448989999999998</v>
      </c>
      <c r="RV34" s="17">
        <v>16.449000000000002</v>
      </c>
      <c r="RW34" s="17">
        <v>-0.84899999999999998</v>
      </c>
      <c r="RX34" s="17">
        <v>3.4</v>
      </c>
      <c r="RY34" s="17">
        <v>3.3389899999999999</v>
      </c>
      <c r="RZ34" s="17">
        <v>3.339</v>
      </c>
      <c r="SA34" s="17">
        <v>6.0999999999999999E-2</v>
      </c>
      <c r="SB34" s="17">
        <v>20.2</v>
      </c>
      <c r="SC34" s="17">
        <v>19.869219999999999</v>
      </c>
      <c r="SD34" s="17">
        <v>19.869240000000001</v>
      </c>
      <c r="SE34" s="17">
        <v>0.33076</v>
      </c>
      <c r="SF34" s="17">
        <v>3.1</v>
      </c>
      <c r="SG34" s="17">
        <v>1.9999899999999999</v>
      </c>
      <c r="SH34" s="17">
        <v>2</v>
      </c>
      <c r="SI34" s="17">
        <v>1.1000000000000001</v>
      </c>
      <c r="SJ34" s="17"/>
      <c r="SK34" s="17"/>
      <c r="SL34" s="17">
        <v>0.7</v>
      </c>
      <c r="SM34" s="17">
        <v>-0.7</v>
      </c>
      <c r="SN34" s="17">
        <v>19.8</v>
      </c>
      <c r="SO34" s="17">
        <v>19.121939999999999</v>
      </c>
      <c r="SP34" s="17">
        <v>19.121949999999998</v>
      </c>
      <c r="SQ34" s="17">
        <v>0.67805000000000004</v>
      </c>
      <c r="SR34" s="17">
        <v>12.8</v>
      </c>
      <c r="SS34" s="17">
        <v>12.390230000000001</v>
      </c>
      <c r="ST34" s="17">
        <v>12.39024</v>
      </c>
      <c r="SU34" s="17">
        <v>0.40976000000000001</v>
      </c>
      <c r="SV34" s="17">
        <v>15.3</v>
      </c>
      <c r="SW34" s="17">
        <v>16.585349999999998</v>
      </c>
      <c r="SX34" s="17">
        <v>16.585370000000001</v>
      </c>
      <c r="SY34" s="17">
        <v>-1.2853699999999999</v>
      </c>
      <c r="SZ34" s="17">
        <v>20.2</v>
      </c>
      <c r="TA34" s="17">
        <v>19.512180000000001</v>
      </c>
      <c r="TB34" s="17">
        <v>19.5122</v>
      </c>
      <c r="TC34" s="17">
        <v>0.68779999999999997</v>
      </c>
      <c r="TD34" s="17">
        <v>20</v>
      </c>
      <c r="TE34" s="17">
        <v>19.317060000000001</v>
      </c>
      <c r="TF34" s="17">
        <v>19.317070000000001</v>
      </c>
      <c r="TG34" s="17">
        <v>0.68293000000000004</v>
      </c>
      <c r="TH34" s="17">
        <v>10.3</v>
      </c>
      <c r="TI34" s="17">
        <v>8.7499900000000004</v>
      </c>
      <c r="TJ34" s="17">
        <v>8.7479999999999993</v>
      </c>
      <c r="TK34" s="17">
        <v>1.552</v>
      </c>
      <c r="TL34" s="17">
        <v>70.7</v>
      </c>
      <c r="TM34" s="17">
        <v>58.489989999999999</v>
      </c>
      <c r="TN34" s="17">
        <v>58.49</v>
      </c>
      <c r="TO34" s="17">
        <v>12.21</v>
      </c>
      <c r="TP34" s="17">
        <v>31.4</v>
      </c>
      <c r="TQ34" s="17">
        <v>29.285990000000002</v>
      </c>
      <c r="TR34" s="17">
        <v>29.286000000000001</v>
      </c>
      <c r="TS34" s="17">
        <v>2.1139999999999999</v>
      </c>
      <c r="TT34" s="17">
        <v>59.1</v>
      </c>
      <c r="TU34" s="17">
        <v>65.370469999999997</v>
      </c>
      <c r="TV34" s="17">
        <v>63.3</v>
      </c>
      <c r="TW34" s="17">
        <v>-4.2</v>
      </c>
      <c r="TX34" s="17">
        <v>77.400000000000006</v>
      </c>
      <c r="TY34" s="17">
        <v>64.529989999999998</v>
      </c>
      <c r="TZ34" s="17">
        <v>64.53</v>
      </c>
      <c r="UA34" s="17">
        <v>12.87</v>
      </c>
      <c r="UB34" s="17">
        <v>10</v>
      </c>
      <c r="UC34" s="17">
        <v>6.8049900000000001</v>
      </c>
      <c r="UD34" s="17">
        <v>6.8049999999999997</v>
      </c>
      <c r="UE34" s="17">
        <v>3.1949999999999998</v>
      </c>
      <c r="UF34" s="17">
        <v>7.9</v>
      </c>
      <c r="UG34" s="17">
        <v>5.5779899999999998</v>
      </c>
      <c r="UH34" s="17">
        <v>5.5780000000000003</v>
      </c>
      <c r="UI34" s="17">
        <v>2.3220000000000001</v>
      </c>
      <c r="UJ34" s="17">
        <v>20.9</v>
      </c>
      <c r="UK34" s="17">
        <v>19.512180000000001</v>
      </c>
      <c r="UL34" s="17">
        <v>19.5122</v>
      </c>
      <c r="UM34" s="17">
        <v>1.3877999999999999</v>
      </c>
      <c r="UN34" s="17">
        <v>7.8</v>
      </c>
      <c r="UO34" s="17">
        <v>7.9999900000000004</v>
      </c>
      <c r="UP34" s="17">
        <v>8</v>
      </c>
      <c r="UQ34" s="17">
        <v>-0.2</v>
      </c>
      <c r="UR34" s="17">
        <v>7.5</v>
      </c>
      <c r="US34" s="17">
        <v>8.3999900000000007</v>
      </c>
      <c r="UT34" s="17">
        <v>7.4</v>
      </c>
      <c r="UU34" s="17">
        <v>0.1</v>
      </c>
      <c r="UV34" s="17">
        <v>20.399999999999999</v>
      </c>
      <c r="UW34" s="17">
        <v>19.512180000000001</v>
      </c>
      <c r="UX34" s="17">
        <v>19.5122</v>
      </c>
      <c r="UY34" s="17">
        <v>0.88780000000000003</v>
      </c>
      <c r="UZ34" s="17">
        <v>20.399999999999999</v>
      </c>
      <c r="VA34" s="17">
        <v>19.512180000000001</v>
      </c>
      <c r="VB34" s="17">
        <v>19.5122</v>
      </c>
      <c r="VC34" s="17">
        <v>0.88780000000000003</v>
      </c>
      <c r="VD34" s="17">
        <v>20.2</v>
      </c>
      <c r="VE34" s="17">
        <v>19.512180000000001</v>
      </c>
      <c r="VF34" s="17">
        <v>19.5122</v>
      </c>
      <c r="VG34" s="17">
        <v>0.68779999999999997</v>
      </c>
      <c r="VH34" s="17">
        <v>11.4</v>
      </c>
      <c r="VI34" s="17">
        <v>9.1779899999999994</v>
      </c>
      <c r="VJ34" s="17">
        <v>9.1780000000000008</v>
      </c>
      <c r="VK34" s="17">
        <v>2.222</v>
      </c>
      <c r="VL34" s="17">
        <v>217.2</v>
      </c>
      <c r="VM34" s="17">
        <v>246.94299000000001</v>
      </c>
      <c r="VN34" s="17">
        <v>246.94300000000001</v>
      </c>
      <c r="VO34" s="17">
        <v>-29.742999999999999</v>
      </c>
      <c r="VP34" s="17">
        <v>17.100000000000001</v>
      </c>
      <c r="VQ34" s="17">
        <v>16.233989999999999</v>
      </c>
      <c r="VR34" s="17">
        <v>16.234000000000002</v>
      </c>
      <c r="VS34" s="17">
        <v>0.86599999999999999</v>
      </c>
      <c r="VT34" s="17">
        <v>127</v>
      </c>
      <c r="VU34" s="17">
        <v>112.49999</v>
      </c>
      <c r="VV34" s="17">
        <v>126.509</v>
      </c>
      <c r="VW34" s="17">
        <v>0.49099999999999999</v>
      </c>
      <c r="VX34" s="17">
        <v>0.6</v>
      </c>
      <c r="VY34" s="17">
        <v>0.59999000000000002</v>
      </c>
      <c r="VZ34" s="17">
        <v>0.6</v>
      </c>
      <c r="WA34" s="17">
        <v>0</v>
      </c>
      <c r="WB34" s="17">
        <v>18.8</v>
      </c>
      <c r="WC34" s="17">
        <v>49.399990000000003</v>
      </c>
      <c r="WD34" s="17">
        <v>49.938000000000002</v>
      </c>
      <c r="WE34" s="17">
        <v>-31.138000000000002</v>
      </c>
      <c r="WF34" s="17">
        <v>11.2</v>
      </c>
      <c r="WG34" s="17">
        <v>34.19999</v>
      </c>
      <c r="WH34" s="17">
        <v>40.853000000000002</v>
      </c>
      <c r="WI34" s="17">
        <v>-29.652999999999999</v>
      </c>
      <c r="WJ34" s="17">
        <v>91.1</v>
      </c>
      <c r="WK34" s="17">
        <v>82.19999</v>
      </c>
      <c r="WL34" s="17">
        <v>85.631</v>
      </c>
      <c r="WM34" s="17">
        <v>5.4690000000000003</v>
      </c>
      <c r="WN34" s="17">
        <v>17</v>
      </c>
      <c r="WO34" s="17">
        <v>14.94999</v>
      </c>
      <c r="WP34" s="17">
        <v>14.95</v>
      </c>
      <c r="WQ34" s="17">
        <v>2.0499999999999998</v>
      </c>
      <c r="WR34" s="17">
        <v>9.4</v>
      </c>
      <c r="WS34" s="17">
        <v>9.59999</v>
      </c>
      <c r="WT34" s="17">
        <v>9.6</v>
      </c>
      <c r="WU34" s="17">
        <v>-0.2</v>
      </c>
      <c r="WV34" s="17">
        <v>20.100000000000001</v>
      </c>
      <c r="WW34" s="17">
        <v>19.317060000000001</v>
      </c>
      <c r="WX34" s="17">
        <v>19.317070000000001</v>
      </c>
      <c r="WY34" s="17">
        <v>0.78293000000000001</v>
      </c>
      <c r="WZ34" s="17">
        <v>8.5</v>
      </c>
      <c r="XA34" s="17">
        <v>10.799989999999999</v>
      </c>
      <c r="XB34" s="17">
        <v>10.8</v>
      </c>
      <c r="XC34" s="17">
        <v>-2.2999999999999998</v>
      </c>
      <c r="XD34" s="17"/>
      <c r="XE34" s="17"/>
      <c r="XF34" s="17"/>
      <c r="XG34" s="17">
        <v>0</v>
      </c>
      <c r="XH34" s="17"/>
      <c r="XI34" s="17"/>
      <c r="XJ34" s="17"/>
      <c r="XK34" s="17">
        <v>0</v>
      </c>
      <c r="XL34" s="17">
        <v>16</v>
      </c>
      <c r="XM34" s="17">
        <v>15.99999</v>
      </c>
      <c r="XN34" s="17">
        <v>14</v>
      </c>
      <c r="XO34" s="17">
        <v>2</v>
      </c>
      <c r="XP34" s="17"/>
      <c r="XQ34" s="17"/>
      <c r="XR34" s="17"/>
      <c r="XS34" s="17">
        <v>0</v>
      </c>
      <c r="XT34" s="17"/>
      <c r="XU34" s="17"/>
      <c r="XV34" s="17"/>
      <c r="XW34" s="17">
        <v>0</v>
      </c>
    </row>
    <row r="35" spans="1:647" ht="24" customHeight="1" x14ac:dyDescent="0.3">
      <c r="A35" s="1"/>
      <c r="B35" s="16" t="s">
        <v>64</v>
      </c>
      <c r="C35" s="16" t="s">
        <v>907</v>
      </c>
      <c r="D35" s="17"/>
      <c r="E35" s="17"/>
      <c r="F35" s="17"/>
      <c r="G35" s="17">
        <v>0</v>
      </c>
      <c r="H35" s="17"/>
      <c r="I35" s="17"/>
      <c r="J35" s="17"/>
      <c r="K35" s="17">
        <v>0</v>
      </c>
      <c r="L35" s="17"/>
      <c r="M35" s="17"/>
      <c r="N35" s="17"/>
      <c r="O35" s="17">
        <v>0</v>
      </c>
      <c r="P35" s="17">
        <v>605.20000000000005</v>
      </c>
      <c r="Q35" s="17">
        <v>628.17345</v>
      </c>
      <c r="R35" s="17">
        <v>646.79789000000005</v>
      </c>
      <c r="S35" s="17">
        <v>-41.59789</v>
      </c>
      <c r="T35" s="17">
        <v>200.8</v>
      </c>
      <c r="U35" s="17">
        <v>152.99794</v>
      </c>
      <c r="V35" s="17">
        <v>211.44126</v>
      </c>
      <c r="W35" s="17">
        <v>-10.641260000000001</v>
      </c>
      <c r="X35" s="17"/>
      <c r="Y35" s="17"/>
      <c r="Z35" s="17">
        <v>3.6</v>
      </c>
      <c r="AA35" s="17">
        <v>-3.6</v>
      </c>
      <c r="AB35" s="17"/>
      <c r="AC35" s="17"/>
      <c r="AD35" s="17">
        <v>3.6</v>
      </c>
      <c r="AE35" s="17">
        <v>-3.6</v>
      </c>
      <c r="AF35" s="17">
        <v>88.3</v>
      </c>
      <c r="AG35" s="17">
        <v>92.226190000000003</v>
      </c>
      <c r="AH35" s="17">
        <v>92.226339999999993</v>
      </c>
      <c r="AI35" s="17">
        <v>-3.9263400000000002</v>
      </c>
      <c r="AJ35" s="17">
        <v>230.3</v>
      </c>
      <c r="AK35" s="17">
        <v>227.99719999999999</v>
      </c>
      <c r="AL35" s="17">
        <v>235.84763000000001</v>
      </c>
      <c r="AM35" s="17">
        <v>-5.5476299999999998</v>
      </c>
      <c r="AN35" s="17"/>
      <c r="AO35" s="17"/>
      <c r="AP35" s="17"/>
      <c r="AQ35" s="17">
        <v>0</v>
      </c>
      <c r="AR35" s="17"/>
      <c r="AS35" s="17"/>
      <c r="AT35" s="17"/>
      <c r="AU35" s="17">
        <v>0</v>
      </c>
      <c r="AV35" s="17">
        <v>125.1</v>
      </c>
      <c r="AW35" s="17">
        <v>116.66667</v>
      </c>
      <c r="AX35" s="17">
        <v>139.67104</v>
      </c>
      <c r="AY35" s="17">
        <v>-14.57104</v>
      </c>
      <c r="AZ35" s="17">
        <v>124.3</v>
      </c>
      <c r="BA35" s="17">
        <v>116.66667</v>
      </c>
      <c r="BB35" s="17">
        <v>139.67104</v>
      </c>
      <c r="BC35" s="17">
        <v>-15.371040000000001</v>
      </c>
      <c r="BD35" s="17">
        <v>124.8</v>
      </c>
      <c r="BE35" s="17">
        <v>116.66667</v>
      </c>
      <c r="BF35" s="17">
        <v>139.67104</v>
      </c>
      <c r="BG35" s="17">
        <v>-14.871040000000001</v>
      </c>
      <c r="BH35" s="17">
        <v>216.1</v>
      </c>
      <c r="BI35" s="17">
        <v>175</v>
      </c>
      <c r="BJ35" s="17">
        <v>209.50657000000001</v>
      </c>
      <c r="BK35" s="17">
        <v>6.5934299999999997</v>
      </c>
      <c r="BL35" s="17">
        <v>110.4</v>
      </c>
      <c r="BM35" s="17">
        <v>119.65812</v>
      </c>
      <c r="BN35" s="17">
        <v>208.66611</v>
      </c>
      <c r="BO35" s="17">
        <v>-98.266109999999998</v>
      </c>
      <c r="BP35" s="17">
        <v>67.5</v>
      </c>
      <c r="BQ35" s="17">
        <v>59.829059999999998</v>
      </c>
      <c r="BR35" s="17">
        <v>104.33306</v>
      </c>
      <c r="BS35" s="17">
        <v>-36.833060000000003</v>
      </c>
      <c r="BT35" s="17">
        <v>556.5</v>
      </c>
      <c r="BU35" s="17">
        <v>568.28209000000004</v>
      </c>
      <c r="BV35" s="17">
        <v>568.29854</v>
      </c>
      <c r="BW35" s="17">
        <v>-11.798539999999999</v>
      </c>
      <c r="BX35" s="17">
        <v>10.3</v>
      </c>
      <c r="BY35" s="17">
        <v>5.4861700000000004</v>
      </c>
      <c r="BZ35" s="17">
        <v>5.4891500000000004</v>
      </c>
      <c r="CA35" s="17">
        <v>4.8108500000000003</v>
      </c>
      <c r="CB35" s="17"/>
      <c r="CC35" s="17"/>
      <c r="CD35" s="17"/>
      <c r="CE35" s="17">
        <v>0</v>
      </c>
      <c r="CF35" s="17"/>
      <c r="CG35" s="17"/>
      <c r="CH35" s="17"/>
      <c r="CI35" s="17">
        <v>0</v>
      </c>
      <c r="CJ35" s="17"/>
      <c r="CK35" s="17"/>
      <c r="CL35" s="17"/>
      <c r="CM35" s="17">
        <v>0</v>
      </c>
      <c r="CN35" s="17"/>
      <c r="CO35" s="17"/>
      <c r="CP35" s="17"/>
      <c r="CQ35" s="17">
        <v>0</v>
      </c>
      <c r="CR35" s="17">
        <v>166.4</v>
      </c>
      <c r="CS35" s="17">
        <v>164.70671999999999</v>
      </c>
      <c r="CT35" s="17">
        <v>164.70732000000001</v>
      </c>
      <c r="CU35" s="17">
        <v>1.69268</v>
      </c>
      <c r="CV35" s="17">
        <v>7.5</v>
      </c>
      <c r="CW35" s="17">
        <v>5.1344900000000004</v>
      </c>
      <c r="CX35" s="17">
        <v>5.1346499999999997</v>
      </c>
      <c r="CY35" s="17">
        <v>2.3653499999999998</v>
      </c>
      <c r="CZ35" s="17">
        <v>0</v>
      </c>
      <c r="DA35" s="17">
        <v>0</v>
      </c>
      <c r="DB35" s="17">
        <v>0</v>
      </c>
      <c r="DC35" s="17">
        <v>0</v>
      </c>
      <c r="DD35" s="17">
        <v>12</v>
      </c>
      <c r="DE35" s="17">
        <v>17.63571</v>
      </c>
      <c r="DF35" s="17">
        <v>17.63571</v>
      </c>
      <c r="DG35" s="17">
        <v>-5.6357100000000004</v>
      </c>
      <c r="DH35" s="17">
        <v>6.8</v>
      </c>
      <c r="DI35" s="17">
        <v>5.5429199999999996</v>
      </c>
      <c r="DJ35" s="17">
        <v>6.8787000000000003</v>
      </c>
      <c r="DK35" s="17">
        <v>-7.8700000000000006E-2</v>
      </c>
      <c r="DL35" s="17">
        <v>10.8</v>
      </c>
      <c r="DM35" s="17">
        <v>8.1734399999999994</v>
      </c>
      <c r="DN35" s="17">
        <v>8.1736000000000004</v>
      </c>
      <c r="DO35" s="17">
        <v>2.6263999999999998</v>
      </c>
      <c r="DP35" s="17">
        <v>78.3</v>
      </c>
      <c r="DQ35" s="17">
        <v>44.764099999999999</v>
      </c>
      <c r="DR35" s="17">
        <v>44.764240000000001</v>
      </c>
      <c r="DS35" s="17">
        <v>33.535760000000003</v>
      </c>
      <c r="DT35" s="17">
        <v>5.7</v>
      </c>
      <c r="DU35" s="17">
        <v>4.76288</v>
      </c>
      <c r="DV35" s="17">
        <v>4.7632000000000003</v>
      </c>
      <c r="DW35" s="17">
        <v>0.93679999999999997</v>
      </c>
      <c r="DX35" s="17"/>
      <c r="DY35" s="17"/>
      <c r="DZ35" s="17"/>
      <c r="EA35" s="17">
        <v>0</v>
      </c>
      <c r="EB35" s="17"/>
      <c r="EC35" s="17"/>
      <c r="ED35" s="17"/>
      <c r="EE35" s="17">
        <v>0</v>
      </c>
      <c r="EF35" s="17"/>
      <c r="EG35" s="17"/>
      <c r="EH35" s="17"/>
      <c r="EI35" s="17">
        <v>0</v>
      </c>
      <c r="EJ35" s="17">
        <v>111.1</v>
      </c>
      <c r="EK35" s="17">
        <v>83.200360000000003</v>
      </c>
      <c r="EL35" s="17">
        <v>112.90537</v>
      </c>
      <c r="EM35" s="17">
        <v>-1.8053699999999999</v>
      </c>
      <c r="EN35" s="17">
        <v>218.7</v>
      </c>
      <c r="EO35" s="17">
        <v>221.3005</v>
      </c>
      <c r="EP35" s="17">
        <v>221.55625000000001</v>
      </c>
      <c r="EQ35" s="17">
        <v>-2.8562500000000002</v>
      </c>
      <c r="ER35" s="17">
        <v>0</v>
      </c>
      <c r="ES35" s="17"/>
      <c r="ET35" s="17">
        <v>56.410260000000001</v>
      </c>
      <c r="EU35" s="17">
        <v>-56.410260000000001</v>
      </c>
      <c r="EV35" s="17"/>
      <c r="EW35" s="17"/>
      <c r="EX35" s="17"/>
      <c r="EY35" s="17">
        <v>0</v>
      </c>
      <c r="EZ35" s="17"/>
      <c r="FA35" s="17"/>
      <c r="FB35" s="17"/>
      <c r="FC35" s="17">
        <v>0</v>
      </c>
      <c r="FD35" s="17">
        <v>6.5</v>
      </c>
      <c r="FE35" s="17">
        <v>6.39</v>
      </c>
      <c r="FF35" s="17">
        <v>6.39</v>
      </c>
      <c r="FG35" s="17">
        <v>0.11</v>
      </c>
      <c r="FH35" s="17">
        <v>232.2</v>
      </c>
      <c r="FI35" s="17">
        <v>229.57048</v>
      </c>
      <c r="FJ35" s="17">
        <v>229.57073</v>
      </c>
      <c r="FK35" s="17">
        <v>2.62927</v>
      </c>
      <c r="FL35" s="17">
        <v>77.099999999999994</v>
      </c>
      <c r="FM35" s="17">
        <v>79.612399999999994</v>
      </c>
      <c r="FN35" s="17">
        <v>76.379589999999993</v>
      </c>
      <c r="FO35" s="17">
        <v>0.72040999999999999</v>
      </c>
      <c r="FP35" s="17">
        <v>119</v>
      </c>
      <c r="FQ35" s="17">
        <v>151.16256000000001</v>
      </c>
      <c r="FR35" s="17">
        <v>151.16292000000001</v>
      </c>
      <c r="FS35" s="17">
        <v>-32.16292</v>
      </c>
      <c r="FT35" s="17">
        <v>42.4</v>
      </c>
      <c r="FU35" s="17">
        <v>41.498669999999997</v>
      </c>
      <c r="FV35" s="17">
        <v>41.498959999999997</v>
      </c>
      <c r="FW35" s="17">
        <v>0.90103999999999995</v>
      </c>
      <c r="FX35" s="17">
        <v>9.4</v>
      </c>
      <c r="FY35" s="17">
        <v>9.6425099999999997</v>
      </c>
      <c r="FZ35" s="17">
        <v>9.6429299999999998</v>
      </c>
      <c r="GA35" s="17">
        <v>-0.24293000000000001</v>
      </c>
      <c r="GB35" s="17">
        <v>19.7</v>
      </c>
      <c r="GC35" s="17">
        <v>19.121939999999999</v>
      </c>
      <c r="GD35" s="17">
        <v>19.121949999999998</v>
      </c>
      <c r="GE35" s="17">
        <v>0.57804999999999995</v>
      </c>
      <c r="GF35" s="17">
        <v>91.1</v>
      </c>
      <c r="GG35" s="17">
        <v>87.656989999999993</v>
      </c>
      <c r="GH35" s="17">
        <v>87.657560000000004</v>
      </c>
      <c r="GI35" s="17">
        <v>3.4424399999999999</v>
      </c>
      <c r="GJ35" s="17">
        <v>0</v>
      </c>
      <c r="GK35" s="17">
        <v>0</v>
      </c>
      <c r="GL35" s="17">
        <v>0</v>
      </c>
      <c r="GM35" s="17">
        <v>0</v>
      </c>
      <c r="GN35" s="17">
        <v>0</v>
      </c>
      <c r="GO35" s="17">
        <v>0</v>
      </c>
      <c r="GP35" s="17">
        <v>0</v>
      </c>
      <c r="GQ35" s="17">
        <v>0</v>
      </c>
      <c r="GR35" s="17">
        <v>0</v>
      </c>
      <c r="GS35" s="17"/>
      <c r="GT35" s="17"/>
      <c r="GU35" s="17">
        <v>0</v>
      </c>
      <c r="GV35" s="17">
        <v>109</v>
      </c>
      <c r="GW35" s="17">
        <v>108.91654</v>
      </c>
      <c r="GX35" s="17">
        <v>110.91316999999999</v>
      </c>
      <c r="GY35" s="17">
        <v>-1.91317</v>
      </c>
      <c r="GZ35" s="17">
        <v>0</v>
      </c>
      <c r="HA35" s="17"/>
      <c r="HB35" s="17">
        <v>9.09</v>
      </c>
      <c r="HC35" s="17">
        <v>-9.09</v>
      </c>
      <c r="HD35" s="17">
        <v>9.1</v>
      </c>
      <c r="HE35" s="17">
        <v>9.9486899999999991</v>
      </c>
      <c r="HF35" s="17">
        <v>9.9490999999999996</v>
      </c>
      <c r="HG35" s="17">
        <v>-0.84909999999999997</v>
      </c>
      <c r="HH35" s="17">
        <v>44</v>
      </c>
      <c r="HI35" s="17">
        <v>44.250340000000001</v>
      </c>
      <c r="HJ35" s="17">
        <v>47.26634</v>
      </c>
      <c r="HK35" s="17">
        <v>-3.26634</v>
      </c>
      <c r="HL35" s="17">
        <v>12.3</v>
      </c>
      <c r="HM35" s="17">
        <v>29.9999</v>
      </c>
      <c r="HN35" s="17">
        <v>30</v>
      </c>
      <c r="HO35" s="17">
        <v>-17.7</v>
      </c>
      <c r="HP35" s="17">
        <v>3.8</v>
      </c>
      <c r="HQ35" s="17">
        <v>3.8870399999999998</v>
      </c>
      <c r="HR35" s="17">
        <v>3.8872599999999999</v>
      </c>
      <c r="HS35" s="17">
        <v>-8.7260000000000004E-2</v>
      </c>
      <c r="HT35" s="17">
        <v>36.799999999999997</v>
      </c>
      <c r="HU35" s="17">
        <v>33.323230000000002</v>
      </c>
      <c r="HV35" s="17">
        <v>33.323279999999997</v>
      </c>
      <c r="HW35" s="17">
        <v>3.4767199999999998</v>
      </c>
      <c r="HX35" s="17">
        <v>176.5</v>
      </c>
      <c r="HY35" s="17">
        <v>171.54159999999999</v>
      </c>
      <c r="HZ35" s="17">
        <v>65.010930000000002</v>
      </c>
      <c r="IA35" s="17">
        <v>111.48907</v>
      </c>
      <c r="IB35" s="17">
        <v>47.7</v>
      </c>
      <c r="IC35" s="17">
        <v>47.67098</v>
      </c>
      <c r="ID35" s="17">
        <v>47.67127</v>
      </c>
      <c r="IE35" s="17">
        <v>2.8729999999999999E-2</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0</v>
      </c>
      <c r="JE35" s="17">
        <v>0</v>
      </c>
      <c r="JF35" s="17">
        <v>0</v>
      </c>
      <c r="JG35" s="17">
        <v>0</v>
      </c>
      <c r="JH35" s="17"/>
      <c r="JI35" s="17"/>
      <c r="JJ35" s="17"/>
      <c r="JK35" s="17">
        <v>0</v>
      </c>
      <c r="JL35" s="17">
        <v>161.4</v>
      </c>
      <c r="JM35" s="17">
        <v>150.66667000000001</v>
      </c>
      <c r="JN35" s="17">
        <v>150.66667000000001</v>
      </c>
      <c r="JO35" s="17">
        <v>10.73333</v>
      </c>
      <c r="JP35" s="17">
        <v>0</v>
      </c>
      <c r="JQ35" s="17">
        <v>0</v>
      </c>
      <c r="JR35" s="17">
        <v>0</v>
      </c>
      <c r="JS35" s="17">
        <v>0</v>
      </c>
      <c r="JT35" s="17">
        <v>64.400000000000006</v>
      </c>
      <c r="JU35" s="17">
        <v>75.333330000000004</v>
      </c>
      <c r="JV35" s="17">
        <v>75.333330000000004</v>
      </c>
      <c r="JW35" s="17">
        <v>-10.93333</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3.6</v>
      </c>
      <c r="LE35" s="17">
        <v>3.9929899999999998</v>
      </c>
      <c r="LF35" s="17">
        <v>3.9931199999999998</v>
      </c>
      <c r="LG35" s="17">
        <v>-0.39312000000000002</v>
      </c>
      <c r="LH35" s="17">
        <v>274</v>
      </c>
      <c r="LI35" s="17">
        <v>271.12065999999999</v>
      </c>
      <c r="LJ35" s="17">
        <v>271.12195000000003</v>
      </c>
      <c r="LK35" s="17">
        <v>2.87805</v>
      </c>
      <c r="LL35" s="17">
        <v>121.3</v>
      </c>
      <c r="LM35" s="17">
        <v>133.67923999999999</v>
      </c>
      <c r="LN35" s="17">
        <v>133.67995999999999</v>
      </c>
      <c r="LO35" s="17">
        <v>-12.379960000000001</v>
      </c>
      <c r="LP35" s="17"/>
      <c r="LQ35" s="17"/>
      <c r="LR35" s="17"/>
      <c r="LS35" s="17">
        <v>0</v>
      </c>
      <c r="LT35" s="17">
        <v>79.5</v>
      </c>
      <c r="LU35" s="17">
        <v>78.563720000000004</v>
      </c>
      <c r="LV35" s="17">
        <v>78.567999999999998</v>
      </c>
      <c r="LW35" s="17">
        <v>0.93200000000000005</v>
      </c>
      <c r="LX35" s="17">
        <v>30</v>
      </c>
      <c r="LY35" s="17">
        <v>30.097290000000001</v>
      </c>
      <c r="LZ35" s="17">
        <v>30.097560000000001</v>
      </c>
      <c r="MA35" s="17">
        <v>-9.7559999999999994E-2</v>
      </c>
      <c r="MB35" s="17"/>
      <c r="MC35" s="17"/>
      <c r="MD35" s="17"/>
      <c r="ME35" s="17">
        <v>0</v>
      </c>
      <c r="MF35" s="17"/>
      <c r="MG35" s="17"/>
      <c r="MH35" s="17"/>
      <c r="MI35" s="17">
        <v>0</v>
      </c>
      <c r="MJ35" s="17"/>
      <c r="MK35" s="17"/>
      <c r="ML35" s="17"/>
      <c r="MM35" s="17">
        <v>0</v>
      </c>
      <c r="MN35" s="17">
        <v>103.5</v>
      </c>
      <c r="MO35" s="17">
        <v>110</v>
      </c>
      <c r="MP35" s="17">
        <v>110</v>
      </c>
      <c r="MQ35" s="17">
        <v>-6.5</v>
      </c>
      <c r="MR35" s="17">
        <v>103.3</v>
      </c>
      <c r="MS35" s="17">
        <v>110</v>
      </c>
      <c r="MT35" s="17">
        <v>110</v>
      </c>
      <c r="MU35" s="17">
        <v>-6.7</v>
      </c>
      <c r="MV35" s="17">
        <v>123.3</v>
      </c>
      <c r="MW35" s="17">
        <v>110</v>
      </c>
      <c r="MX35" s="17">
        <v>110</v>
      </c>
      <c r="MY35" s="17">
        <v>13.3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v>
      </c>
      <c r="OC35" s="17">
        <v>0</v>
      </c>
      <c r="OD35" s="17">
        <v>0</v>
      </c>
      <c r="OE35" s="17">
        <v>0</v>
      </c>
      <c r="OF35" s="17">
        <v>93.9</v>
      </c>
      <c r="OG35" s="17">
        <v>102.21999</v>
      </c>
      <c r="OH35" s="17">
        <v>102.22</v>
      </c>
      <c r="OI35" s="17">
        <v>-8.32</v>
      </c>
      <c r="OJ35" s="17">
        <v>78.3</v>
      </c>
      <c r="OK35" s="17">
        <v>79.633989999999997</v>
      </c>
      <c r="OL35" s="17">
        <v>79.634</v>
      </c>
      <c r="OM35" s="17">
        <v>-1.3340000000000001</v>
      </c>
      <c r="ON35" s="17">
        <v>11.7</v>
      </c>
      <c r="OO35" s="17">
        <v>11.19899</v>
      </c>
      <c r="OP35" s="17">
        <v>11.199</v>
      </c>
      <c r="OQ35" s="17">
        <v>0.501</v>
      </c>
      <c r="OR35" s="17">
        <v>0.2</v>
      </c>
      <c r="OS35" s="17">
        <v>0.29998999999999998</v>
      </c>
      <c r="OT35" s="17">
        <v>0.3</v>
      </c>
      <c r="OU35" s="17">
        <v>-0.1</v>
      </c>
      <c r="OV35" s="17">
        <v>0</v>
      </c>
      <c r="OW35" s="17">
        <v>0</v>
      </c>
      <c r="OX35" s="17">
        <v>0</v>
      </c>
      <c r="OY35" s="17">
        <v>0</v>
      </c>
      <c r="OZ35" s="17">
        <v>9.8000000000000007</v>
      </c>
      <c r="PA35" s="17">
        <v>9.9829899999999991</v>
      </c>
      <c r="PB35" s="17">
        <v>9.9830000000000005</v>
      </c>
      <c r="PC35" s="17">
        <v>-0.183</v>
      </c>
      <c r="PD35" s="17">
        <v>5.5</v>
      </c>
      <c r="PE35" s="17">
        <v>5.6699900000000003</v>
      </c>
      <c r="PF35" s="17">
        <v>5.67</v>
      </c>
      <c r="PG35" s="17">
        <v>-0.17</v>
      </c>
      <c r="PH35" s="17">
        <v>1.2</v>
      </c>
      <c r="PI35" s="17">
        <v>1.2299899999999999</v>
      </c>
      <c r="PJ35" s="17">
        <v>1.23</v>
      </c>
      <c r="PK35" s="17">
        <v>-0.03</v>
      </c>
      <c r="PL35" s="17">
        <v>3.3</v>
      </c>
      <c r="PM35" s="17">
        <v>3.3999899999999998</v>
      </c>
      <c r="PN35" s="17">
        <v>3.4</v>
      </c>
      <c r="PO35" s="17">
        <v>-0.1</v>
      </c>
      <c r="PP35" s="17">
        <v>5</v>
      </c>
      <c r="PQ35" s="17">
        <v>4.9999900000000004</v>
      </c>
      <c r="PR35" s="17">
        <v>5</v>
      </c>
      <c r="PS35" s="17">
        <v>0</v>
      </c>
      <c r="PT35" s="17">
        <v>20.5</v>
      </c>
      <c r="PU35" s="17">
        <v>19.512180000000001</v>
      </c>
      <c r="PV35" s="17">
        <v>19.5122</v>
      </c>
      <c r="PW35" s="17">
        <v>0.98780000000000001</v>
      </c>
      <c r="PX35" s="17">
        <v>20</v>
      </c>
      <c r="PY35" s="17">
        <v>14.99999</v>
      </c>
      <c r="PZ35" s="17">
        <v>19.5122</v>
      </c>
      <c r="QA35" s="17">
        <v>0.48780000000000001</v>
      </c>
      <c r="QB35" s="17">
        <v>18.5</v>
      </c>
      <c r="QC35" s="17">
        <v>18.599989999999998</v>
      </c>
      <c r="QD35" s="17">
        <v>17.560980000000001</v>
      </c>
      <c r="QE35" s="17">
        <v>0.93901999999999997</v>
      </c>
      <c r="QF35" s="17">
        <v>3.7</v>
      </c>
      <c r="QG35" s="17">
        <v>3.4999899999999999</v>
      </c>
      <c r="QH35" s="17">
        <v>3.5</v>
      </c>
      <c r="QI35" s="17">
        <v>0.2</v>
      </c>
      <c r="QJ35" s="17">
        <v>0</v>
      </c>
      <c r="QK35" s="17">
        <v>0</v>
      </c>
      <c r="QL35" s="17">
        <v>0</v>
      </c>
      <c r="QM35" s="17">
        <v>0</v>
      </c>
      <c r="QN35" s="17">
        <v>13.5</v>
      </c>
      <c r="QO35" s="17">
        <v>13.540990000000001</v>
      </c>
      <c r="QP35" s="17">
        <v>13.541</v>
      </c>
      <c r="QQ35" s="17">
        <v>-4.1000000000000002E-2</v>
      </c>
      <c r="QR35" s="17">
        <v>16.399999999999999</v>
      </c>
      <c r="QS35" s="17">
        <v>17.210989999999999</v>
      </c>
      <c r="QT35" s="17">
        <v>17.210999999999999</v>
      </c>
      <c r="QU35" s="17">
        <v>-0.81100000000000005</v>
      </c>
      <c r="QV35" s="17">
        <v>19.899999999999999</v>
      </c>
      <c r="QW35" s="17">
        <v>22.576989999999999</v>
      </c>
      <c r="QX35" s="17">
        <v>22.577000000000002</v>
      </c>
      <c r="QY35" s="17">
        <v>-2.677</v>
      </c>
      <c r="QZ35" s="17">
        <v>61.5</v>
      </c>
      <c r="RA35" s="17">
        <v>74.999989999999997</v>
      </c>
      <c r="RB35" s="17">
        <v>73.63</v>
      </c>
      <c r="RC35" s="17">
        <v>-12.13</v>
      </c>
      <c r="RD35" s="17"/>
      <c r="RE35" s="17"/>
      <c r="RF35" s="17"/>
      <c r="RG35" s="17">
        <v>0</v>
      </c>
      <c r="RH35" s="17"/>
      <c r="RI35" s="17"/>
      <c r="RJ35" s="17"/>
      <c r="RK35" s="17">
        <v>0</v>
      </c>
      <c r="RL35" s="17"/>
      <c r="RM35" s="17"/>
      <c r="RN35" s="17"/>
      <c r="RO35" s="17">
        <v>0</v>
      </c>
      <c r="RP35" s="17"/>
      <c r="RQ35" s="17"/>
      <c r="RR35" s="17"/>
      <c r="RS35" s="17">
        <v>0</v>
      </c>
      <c r="RT35" s="17">
        <v>16.8</v>
      </c>
      <c r="RU35" s="17">
        <v>17.192990000000002</v>
      </c>
      <c r="RV35" s="17">
        <v>17.193000000000001</v>
      </c>
      <c r="RW35" s="17">
        <v>-0.39300000000000002</v>
      </c>
      <c r="RX35" s="17">
        <v>3.3</v>
      </c>
      <c r="RY35" s="17">
        <v>3.3389899999999999</v>
      </c>
      <c r="RZ35" s="17">
        <v>3.339</v>
      </c>
      <c r="SA35" s="17">
        <v>-3.9E-2</v>
      </c>
      <c r="SB35" s="17">
        <v>20.2</v>
      </c>
      <c r="SC35" s="17">
        <v>19.869219999999999</v>
      </c>
      <c r="SD35" s="17">
        <v>19.869240000000001</v>
      </c>
      <c r="SE35" s="17">
        <v>0.33076</v>
      </c>
      <c r="SF35" s="17">
        <v>3.1</v>
      </c>
      <c r="SG35" s="17">
        <v>1.9999899999999999</v>
      </c>
      <c r="SH35" s="17">
        <v>2</v>
      </c>
      <c r="SI35" s="17">
        <v>1.1000000000000001</v>
      </c>
      <c r="SJ35" s="17"/>
      <c r="SK35" s="17"/>
      <c r="SL35" s="17">
        <v>0.7</v>
      </c>
      <c r="SM35" s="17">
        <v>-0.7</v>
      </c>
      <c r="SN35" s="17">
        <v>19.8</v>
      </c>
      <c r="SO35" s="17">
        <v>19.121939999999999</v>
      </c>
      <c r="SP35" s="17">
        <v>19.121949999999998</v>
      </c>
      <c r="SQ35" s="17">
        <v>0.67805000000000004</v>
      </c>
      <c r="SR35" s="17">
        <v>12.8</v>
      </c>
      <c r="SS35" s="17">
        <v>12.390230000000001</v>
      </c>
      <c r="ST35" s="17">
        <v>12.39024</v>
      </c>
      <c r="SU35" s="17">
        <v>0.40976000000000001</v>
      </c>
      <c r="SV35" s="17">
        <v>15.3</v>
      </c>
      <c r="SW35" s="17">
        <v>16.585349999999998</v>
      </c>
      <c r="SX35" s="17">
        <v>16.585370000000001</v>
      </c>
      <c r="SY35" s="17">
        <v>-1.2853699999999999</v>
      </c>
      <c r="SZ35" s="17">
        <v>20.3</v>
      </c>
      <c r="TA35" s="17">
        <v>19.512180000000001</v>
      </c>
      <c r="TB35" s="17">
        <v>19.5122</v>
      </c>
      <c r="TC35" s="17">
        <v>0.78779999999999994</v>
      </c>
      <c r="TD35" s="17">
        <v>20</v>
      </c>
      <c r="TE35" s="17">
        <v>19.317060000000001</v>
      </c>
      <c r="TF35" s="17">
        <v>19.317070000000001</v>
      </c>
      <c r="TG35" s="17">
        <v>0.68293000000000004</v>
      </c>
      <c r="TH35" s="17">
        <v>11.9</v>
      </c>
      <c r="TI35" s="17">
        <v>9.8799899999999994</v>
      </c>
      <c r="TJ35" s="17">
        <v>9.875</v>
      </c>
      <c r="TK35" s="17">
        <v>2.0249999999999999</v>
      </c>
      <c r="TL35" s="17">
        <v>72.900000000000006</v>
      </c>
      <c r="TM35" s="17">
        <v>58.139989999999997</v>
      </c>
      <c r="TN35" s="17">
        <v>58.137</v>
      </c>
      <c r="TO35" s="17">
        <v>14.763</v>
      </c>
      <c r="TP35" s="17">
        <v>33.200000000000003</v>
      </c>
      <c r="TQ35" s="17">
        <v>23.677990000000001</v>
      </c>
      <c r="TR35" s="17">
        <v>23.678000000000001</v>
      </c>
      <c r="TS35" s="17">
        <v>9.5220000000000002</v>
      </c>
      <c r="TT35" s="17">
        <v>59.2</v>
      </c>
      <c r="TU35" s="17">
        <v>66.694509999999994</v>
      </c>
      <c r="TV35" s="17">
        <v>66.5</v>
      </c>
      <c r="TW35" s="17">
        <v>-7.3</v>
      </c>
      <c r="TX35" s="17">
        <v>74.900000000000006</v>
      </c>
      <c r="TY35" s="17">
        <v>70.299989999999994</v>
      </c>
      <c r="TZ35" s="17">
        <v>70.3</v>
      </c>
      <c r="UA35" s="17">
        <v>4.5999999999999996</v>
      </c>
      <c r="UB35" s="17">
        <v>11.6</v>
      </c>
      <c r="UC35" s="17">
        <v>7.20899</v>
      </c>
      <c r="UD35" s="17">
        <v>7.2089999999999996</v>
      </c>
      <c r="UE35" s="17">
        <v>4.391</v>
      </c>
      <c r="UF35" s="17">
        <v>6.1</v>
      </c>
      <c r="UG35" s="17">
        <v>5.87399</v>
      </c>
      <c r="UH35" s="17">
        <v>5.8739999999999997</v>
      </c>
      <c r="UI35" s="17">
        <v>0.22600000000000001</v>
      </c>
      <c r="UJ35" s="17">
        <v>20.9</v>
      </c>
      <c r="UK35" s="17">
        <v>19.512180000000001</v>
      </c>
      <c r="UL35" s="17">
        <v>19.5122</v>
      </c>
      <c r="UM35" s="17">
        <v>1.3877999999999999</v>
      </c>
      <c r="UN35" s="17">
        <v>8</v>
      </c>
      <c r="UO35" s="17">
        <v>7.9999900000000004</v>
      </c>
      <c r="UP35" s="17">
        <v>8</v>
      </c>
      <c r="UQ35" s="17">
        <v>0</v>
      </c>
      <c r="UR35" s="17">
        <v>7.5</v>
      </c>
      <c r="US35" s="17">
        <v>8.3999900000000007</v>
      </c>
      <c r="UT35" s="17">
        <v>7.4</v>
      </c>
      <c r="UU35" s="17">
        <v>0.1</v>
      </c>
      <c r="UV35" s="17">
        <v>20.399999999999999</v>
      </c>
      <c r="UW35" s="17">
        <v>19.512180000000001</v>
      </c>
      <c r="UX35" s="17">
        <v>19.5122</v>
      </c>
      <c r="UY35" s="17">
        <v>0.88780000000000003</v>
      </c>
      <c r="UZ35" s="17">
        <v>20.399999999999999</v>
      </c>
      <c r="VA35" s="17">
        <v>19.512180000000001</v>
      </c>
      <c r="VB35" s="17">
        <v>19.5122</v>
      </c>
      <c r="VC35" s="17">
        <v>0.88780000000000003</v>
      </c>
      <c r="VD35" s="17">
        <v>20.2</v>
      </c>
      <c r="VE35" s="17">
        <v>19.512180000000001</v>
      </c>
      <c r="VF35" s="17">
        <v>19.5122</v>
      </c>
      <c r="VG35" s="17">
        <v>0.68779999999999997</v>
      </c>
      <c r="VH35" s="17">
        <v>9.5</v>
      </c>
      <c r="VI35" s="17">
        <v>9.0879899999999996</v>
      </c>
      <c r="VJ35" s="17">
        <v>9.0879999999999992</v>
      </c>
      <c r="VK35" s="17">
        <v>0.41199999999999998</v>
      </c>
      <c r="VL35" s="17">
        <v>211.6</v>
      </c>
      <c r="VM35" s="17">
        <v>247.38399000000001</v>
      </c>
      <c r="VN35" s="17">
        <v>247.38399999999999</v>
      </c>
      <c r="VO35" s="17">
        <v>-35.783999999999999</v>
      </c>
      <c r="VP35" s="17">
        <v>16.100000000000001</v>
      </c>
      <c r="VQ35" s="17">
        <v>12.209989999999999</v>
      </c>
      <c r="VR35" s="17">
        <v>12.21</v>
      </c>
      <c r="VS35" s="17">
        <v>3.89</v>
      </c>
      <c r="VT35" s="17">
        <v>133.5</v>
      </c>
      <c r="VU35" s="17">
        <v>112.59999000000001</v>
      </c>
      <c r="VV35" s="17">
        <v>105.81399999999999</v>
      </c>
      <c r="VW35" s="17">
        <v>27.686</v>
      </c>
      <c r="VX35" s="17">
        <v>0.6</v>
      </c>
      <c r="VY35" s="17">
        <v>0.59999000000000002</v>
      </c>
      <c r="VZ35" s="17">
        <v>0.6</v>
      </c>
      <c r="WA35" s="17">
        <v>0</v>
      </c>
      <c r="WB35" s="17">
        <v>19.3</v>
      </c>
      <c r="WC35" s="17">
        <v>58.499989999999997</v>
      </c>
      <c r="WD35" s="17">
        <v>53.652999999999999</v>
      </c>
      <c r="WE35" s="17">
        <v>-34.353000000000002</v>
      </c>
      <c r="WF35" s="17">
        <v>11.7</v>
      </c>
      <c r="WG35" s="17">
        <v>46.69999</v>
      </c>
      <c r="WH35" s="17">
        <v>47.351999999999997</v>
      </c>
      <c r="WI35" s="17">
        <v>-35.652000000000001</v>
      </c>
      <c r="WJ35" s="17">
        <v>97.1</v>
      </c>
      <c r="WK35" s="17">
        <v>81.899990000000003</v>
      </c>
      <c r="WL35" s="17">
        <v>85.772000000000006</v>
      </c>
      <c r="WM35" s="17">
        <v>11.327999999999999</v>
      </c>
      <c r="WN35" s="17">
        <v>15.6</v>
      </c>
      <c r="WO35" s="17">
        <v>13.84099</v>
      </c>
      <c r="WP35" s="17">
        <v>13.840999999999999</v>
      </c>
      <c r="WQ35" s="17">
        <v>1.7589999999999999</v>
      </c>
      <c r="WR35" s="17">
        <v>9.4</v>
      </c>
      <c r="WS35" s="17">
        <v>9.59999</v>
      </c>
      <c r="WT35" s="17">
        <v>9.6</v>
      </c>
      <c r="WU35" s="17">
        <v>-0.2</v>
      </c>
      <c r="WV35" s="17">
        <v>20</v>
      </c>
      <c r="WW35" s="17">
        <v>19.317060000000001</v>
      </c>
      <c r="WX35" s="17">
        <v>19.317070000000001</v>
      </c>
      <c r="WY35" s="17">
        <v>0.68293000000000004</v>
      </c>
      <c r="WZ35" s="17">
        <v>8.8000000000000007</v>
      </c>
      <c r="XA35" s="17">
        <v>10.799989999999999</v>
      </c>
      <c r="XB35" s="17">
        <v>10.8</v>
      </c>
      <c r="XC35" s="17">
        <v>-2</v>
      </c>
      <c r="XD35" s="17"/>
      <c r="XE35" s="17"/>
      <c r="XF35" s="17"/>
      <c r="XG35" s="17">
        <v>0</v>
      </c>
      <c r="XH35" s="17"/>
      <c r="XI35" s="17"/>
      <c r="XJ35" s="17"/>
      <c r="XK35" s="17">
        <v>0</v>
      </c>
      <c r="XL35" s="17">
        <v>16</v>
      </c>
      <c r="XM35" s="17">
        <v>15.99999</v>
      </c>
      <c r="XN35" s="17">
        <v>14</v>
      </c>
      <c r="XO35" s="17">
        <v>2</v>
      </c>
      <c r="XP35" s="17"/>
      <c r="XQ35" s="17"/>
      <c r="XR35" s="17"/>
      <c r="XS35" s="17">
        <v>0</v>
      </c>
      <c r="XT35" s="17"/>
      <c r="XU35" s="17"/>
      <c r="XV35" s="17"/>
      <c r="XW35" s="17">
        <v>0</v>
      </c>
    </row>
    <row r="36" spans="1:647" ht="24" customHeight="1" x14ac:dyDescent="0.3">
      <c r="A36" s="1"/>
      <c r="B36" s="16" t="s">
        <v>64</v>
      </c>
      <c r="C36" s="16" t="s">
        <v>908</v>
      </c>
      <c r="D36" s="17"/>
      <c r="E36" s="17"/>
      <c r="F36" s="17"/>
      <c r="G36" s="17">
        <v>0</v>
      </c>
      <c r="H36" s="17"/>
      <c r="I36" s="17"/>
      <c r="J36" s="17"/>
      <c r="K36" s="17">
        <v>0</v>
      </c>
      <c r="L36" s="17"/>
      <c r="M36" s="17"/>
      <c r="N36" s="17"/>
      <c r="O36" s="17">
        <v>0</v>
      </c>
      <c r="P36" s="17">
        <v>599.9</v>
      </c>
      <c r="Q36" s="17">
        <v>622.66216999999995</v>
      </c>
      <c r="R36" s="17">
        <v>646.79789000000005</v>
      </c>
      <c r="S36" s="17">
        <v>-46.897889999999997</v>
      </c>
      <c r="T36" s="17">
        <v>204</v>
      </c>
      <c r="U36" s="17">
        <v>139.94336000000001</v>
      </c>
      <c r="V36" s="17">
        <v>211.44126</v>
      </c>
      <c r="W36" s="17">
        <v>-7.4412599999999998</v>
      </c>
      <c r="X36" s="17"/>
      <c r="Y36" s="17"/>
      <c r="Z36" s="17">
        <v>3.6</v>
      </c>
      <c r="AA36" s="17">
        <v>-3.6</v>
      </c>
      <c r="AB36" s="17"/>
      <c r="AC36" s="17"/>
      <c r="AD36" s="17">
        <v>3.6</v>
      </c>
      <c r="AE36" s="17">
        <v>-3.6</v>
      </c>
      <c r="AF36" s="17">
        <v>90.8</v>
      </c>
      <c r="AG36" s="17">
        <v>92.226190000000003</v>
      </c>
      <c r="AH36" s="17">
        <v>92.226339999999993</v>
      </c>
      <c r="AI36" s="17">
        <v>-1.4263399999999999</v>
      </c>
      <c r="AJ36" s="17">
        <v>232.6</v>
      </c>
      <c r="AK36" s="17">
        <v>227.99719999999999</v>
      </c>
      <c r="AL36" s="17">
        <v>235.84763000000001</v>
      </c>
      <c r="AM36" s="17">
        <v>-3.24763</v>
      </c>
      <c r="AN36" s="17"/>
      <c r="AO36" s="17"/>
      <c r="AP36" s="17"/>
      <c r="AQ36" s="17">
        <v>0</v>
      </c>
      <c r="AR36" s="17"/>
      <c r="AS36" s="17"/>
      <c r="AT36" s="17"/>
      <c r="AU36" s="17">
        <v>0</v>
      </c>
      <c r="AV36" s="17">
        <v>127.4</v>
      </c>
      <c r="AW36" s="17">
        <v>116.66667</v>
      </c>
      <c r="AX36" s="17">
        <v>129.4863</v>
      </c>
      <c r="AY36" s="17">
        <v>-2.0863</v>
      </c>
      <c r="AZ36" s="17">
        <v>127.5</v>
      </c>
      <c r="BA36" s="17">
        <v>116.66667</v>
      </c>
      <c r="BB36" s="17">
        <v>129.4863</v>
      </c>
      <c r="BC36" s="17">
        <v>-1.9863</v>
      </c>
      <c r="BD36" s="17">
        <v>127.1</v>
      </c>
      <c r="BE36" s="17">
        <v>116.66667</v>
      </c>
      <c r="BF36" s="17">
        <v>129.4863</v>
      </c>
      <c r="BG36" s="17">
        <v>-2.3862999999999999</v>
      </c>
      <c r="BH36" s="17">
        <v>223.2</v>
      </c>
      <c r="BI36" s="17">
        <v>175</v>
      </c>
      <c r="BJ36" s="17">
        <v>194.22945000000001</v>
      </c>
      <c r="BK36" s="17">
        <v>28.970549999999999</v>
      </c>
      <c r="BL36" s="17">
        <v>108.1</v>
      </c>
      <c r="BM36" s="17">
        <v>119.65812</v>
      </c>
      <c r="BN36" s="17">
        <v>208.66611</v>
      </c>
      <c r="BO36" s="17">
        <v>-100.56610999999999</v>
      </c>
      <c r="BP36" s="17">
        <v>66.7</v>
      </c>
      <c r="BQ36" s="17">
        <v>59.829059999999998</v>
      </c>
      <c r="BR36" s="17">
        <v>104.33306</v>
      </c>
      <c r="BS36" s="17">
        <v>-37.63306</v>
      </c>
      <c r="BT36" s="17">
        <v>542.5</v>
      </c>
      <c r="BU36" s="17">
        <v>568.28089999999997</v>
      </c>
      <c r="BV36" s="17">
        <v>568.29854</v>
      </c>
      <c r="BW36" s="17">
        <v>-25.798539999999999</v>
      </c>
      <c r="BX36" s="17">
        <v>10.5</v>
      </c>
      <c r="BY36" s="17">
        <v>5.4868199999999998</v>
      </c>
      <c r="BZ36" s="17">
        <v>5.4891500000000004</v>
      </c>
      <c r="CA36" s="17">
        <v>5.0108499999999996</v>
      </c>
      <c r="CB36" s="17"/>
      <c r="CC36" s="17"/>
      <c r="CD36" s="17"/>
      <c r="CE36" s="17">
        <v>0</v>
      </c>
      <c r="CF36" s="17"/>
      <c r="CG36" s="17"/>
      <c r="CH36" s="17"/>
      <c r="CI36" s="17">
        <v>0</v>
      </c>
      <c r="CJ36" s="17"/>
      <c r="CK36" s="17"/>
      <c r="CL36" s="17"/>
      <c r="CM36" s="17">
        <v>0</v>
      </c>
      <c r="CN36" s="17"/>
      <c r="CO36" s="17"/>
      <c r="CP36" s="17"/>
      <c r="CQ36" s="17">
        <v>0</v>
      </c>
      <c r="CR36" s="17">
        <v>170.9</v>
      </c>
      <c r="CS36" s="17">
        <v>164.70671999999999</v>
      </c>
      <c r="CT36" s="17">
        <v>164.70732000000001</v>
      </c>
      <c r="CU36" s="17">
        <v>6.1926800000000002</v>
      </c>
      <c r="CV36" s="17">
        <v>7</v>
      </c>
      <c r="CW36" s="17">
        <v>5.1345299999999998</v>
      </c>
      <c r="CX36" s="17">
        <v>5.1346499999999997</v>
      </c>
      <c r="CY36" s="17">
        <v>1.8653500000000001</v>
      </c>
      <c r="CZ36" s="17">
        <v>0</v>
      </c>
      <c r="DA36" s="17">
        <v>0</v>
      </c>
      <c r="DB36" s="17">
        <v>0</v>
      </c>
      <c r="DC36" s="17">
        <v>0</v>
      </c>
      <c r="DD36" s="17">
        <v>8</v>
      </c>
      <c r="DE36" s="17">
        <v>10.40081</v>
      </c>
      <c r="DF36" s="17">
        <v>10.40081</v>
      </c>
      <c r="DG36" s="17">
        <v>-2.4008099999999999</v>
      </c>
      <c r="DH36" s="17">
        <v>6.8</v>
      </c>
      <c r="DI36" s="17">
        <v>6.1778899999999997</v>
      </c>
      <c r="DJ36" s="17">
        <v>6.8787000000000003</v>
      </c>
      <c r="DK36" s="17">
        <v>-7.8700000000000006E-2</v>
      </c>
      <c r="DL36" s="17">
        <v>10.8</v>
      </c>
      <c r="DM36" s="17">
        <v>8.1734399999999994</v>
      </c>
      <c r="DN36" s="17">
        <v>8.1736000000000004</v>
      </c>
      <c r="DO36" s="17">
        <v>2.6263999999999998</v>
      </c>
      <c r="DP36" s="17">
        <v>77.7</v>
      </c>
      <c r="DQ36" s="17">
        <v>44.764099999999999</v>
      </c>
      <c r="DR36" s="17">
        <v>44.764240000000001</v>
      </c>
      <c r="DS36" s="17">
        <v>32.935760000000002</v>
      </c>
      <c r="DT36" s="17">
        <v>5.7</v>
      </c>
      <c r="DU36" s="17">
        <v>4.76288</v>
      </c>
      <c r="DV36" s="17">
        <v>4.7632000000000003</v>
      </c>
      <c r="DW36" s="17">
        <v>0.93679999999999997</v>
      </c>
      <c r="DX36" s="17"/>
      <c r="DY36" s="17"/>
      <c r="DZ36" s="17"/>
      <c r="EA36" s="17">
        <v>0</v>
      </c>
      <c r="EB36" s="17"/>
      <c r="EC36" s="17"/>
      <c r="ED36" s="17"/>
      <c r="EE36" s="17">
        <v>0</v>
      </c>
      <c r="EF36" s="17"/>
      <c r="EG36" s="17"/>
      <c r="EH36" s="17"/>
      <c r="EI36" s="17">
        <v>0</v>
      </c>
      <c r="EJ36" s="17">
        <v>111</v>
      </c>
      <c r="EK36" s="17">
        <v>83.780119999999997</v>
      </c>
      <c r="EL36" s="17">
        <v>112.90537</v>
      </c>
      <c r="EM36" s="17">
        <v>-1.90537</v>
      </c>
      <c r="EN36" s="17">
        <v>220.3</v>
      </c>
      <c r="EO36" s="17">
        <v>221.30049</v>
      </c>
      <c r="EP36" s="17">
        <v>221.55625000000001</v>
      </c>
      <c r="EQ36" s="17">
        <v>-1.2562500000000001</v>
      </c>
      <c r="ER36" s="17">
        <v>0</v>
      </c>
      <c r="ES36" s="17"/>
      <c r="ET36" s="17">
        <v>56.410260000000001</v>
      </c>
      <c r="EU36" s="17">
        <v>-56.410260000000001</v>
      </c>
      <c r="EV36" s="17"/>
      <c r="EW36" s="17"/>
      <c r="EX36" s="17"/>
      <c r="EY36" s="17">
        <v>0</v>
      </c>
      <c r="EZ36" s="17"/>
      <c r="FA36" s="17"/>
      <c r="FB36" s="17"/>
      <c r="FC36" s="17">
        <v>0</v>
      </c>
      <c r="FD36" s="17">
        <v>6.5</v>
      </c>
      <c r="FE36" s="17">
        <v>6.39</v>
      </c>
      <c r="FF36" s="17">
        <v>6.39</v>
      </c>
      <c r="FG36" s="17">
        <v>0.11</v>
      </c>
      <c r="FH36" s="17">
        <v>231.7</v>
      </c>
      <c r="FI36" s="17">
        <v>229.57048</v>
      </c>
      <c r="FJ36" s="17">
        <v>229.57073</v>
      </c>
      <c r="FK36" s="17">
        <v>2.12927</v>
      </c>
      <c r="FL36" s="17">
        <v>78</v>
      </c>
      <c r="FM36" s="17">
        <v>79.612430000000003</v>
      </c>
      <c r="FN36" s="17">
        <v>76.379589999999993</v>
      </c>
      <c r="FO36" s="17">
        <v>1.6204099999999999</v>
      </c>
      <c r="FP36" s="17">
        <v>124.8</v>
      </c>
      <c r="FQ36" s="17">
        <v>151.17071000000001</v>
      </c>
      <c r="FR36" s="17">
        <v>151.17106999999999</v>
      </c>
      <c r="FS36" s="17">
        <v>-26.37107</v>
      </c>
      <c r="FT36" s="17">
        <v>42.2</v>
      </c>
      <c r="FU36" s="17">
        <v>41.498660000000001</v>
      </c>
      <c r="FV36" s="17">
        <v>41.498959999999997</v>
      </c>
      <c r="FW36" s="17">
        <v>0.70104</v>
      </c>
      <c r="FX36" s="17">
        <v>9.4</v>
      </c>
      <c r="FY36" s="17">
        <v>9.6425099999999997</v>
      </c>
      <c r="FZ36" s="17">
        <v>9.6429299999999998</v>
      </c>
      <c r="GA36" s="17">
        <v>-0.24293000000000001</v>
      </c>
      <c r="GB36" s="17">
        <v>19.7</v>
      </c>
      <c r="GC36" s="17">
        <v>19.121939999999999</v>
      </c>
      <c r="GD36" s="17">
        <v>19.121949999999998</v>
      </c>
      <c r="GE36" s="17">
        <v>0.57804999999999995</v>
      </c>
      <c r="GF36" s="17">
        <v>90.9</v>
      </c>
      <c r="GG36" s="17">
        <v>87.656999999999996</v>
      </c>
      <c r="GH36" s="17">
        <v>87.657560000000004</v>
      </c>
      <c r="GI36" s="17">
        <v>3.2424400000000002</v>
      </c>
      <c r="GJ36" s="17">
        <v>0</v>
      </c>
      <c r="GK36" s="17">
        <v>0</v>
      </c>
      <c r="GL36" s="17">
        <v>0</v>
      </c>
      <c r="GM36" s="17">
        <v>0</v>
      </c>
      <c r="GN36" s="17">
        <v>0</v>
      </c>
      <c r="GO36" s="17">
        <v>0</v>
      </c>
      <c r="GP36" s="17">
        <v>0</v>
      </c>
      <c r="GQ36" s="17">
        <v>0</v>
      </c>
      <c r="GR36" s="17">
        <v>0</v>
      </c>
      <c r="GS36" s="17"/>
      <c r="GT36" s="17"/>
      <c r="GU36" s="17">
        <v>0</v>
      </c>
      <c r="GV36" s="17">
        <v>110.5</v>
      </c>
      <c r="GW36" s="17">
        <v>108.91652999999999</v>
      </c>
      <c r="GX36" s="17">
        <v>110.91316999999999</v>
      </c>
      <c r="GY36" s="17">
        <v>-0.41316999999999998</v>
      </c>
      <c r="GZ36" s="17">
        <v>0</v>
      </c>
      <c r="HA36" s="17"/>
      <c r="HB36" s="17">
        <v>9.09</v>
      </c>
      <c r="HC36" s="17">
        <v>-9.09</v>
      </c>
      <c r="HD36" s="17">
        <v>9</v>
      </c>
      <c r="HE36" s="17">
        <v>9.9486799999999995</v>
      </c>
      <c r="HF36" s="17">
        <v>9.9490999999999996</v>
      </c>
      <c r="HG36" s="17">
        <v>-0.94910000000000005</v>
      </c>
      <c r="HH36" s="17">
        <v>45.3</v>
      </c>
      <c r="HI36" s="17">
        <v>44.250329999999998</v>
      </c>
      <c r="HJ36" s="17">
        <v>47.26634</v>
      </c>
      <c r="HK36" s="17">
        <v>-1.96634</v>
      </c>
      <c r="HL36" s="17">
        <v>12.2</v>
      </c>
      <c r="HM36" s="17">
        <v>29.9999</v>
      </c>
      <c r="HN36" s="17">
        <v>30</v>
      </c>
      <c r="HO36" s="17">
        <v>-17.8</v>
      </c>
      <c r="HP36" s="17">
        <v>3.8</v>
      </c>
      <c r="HQ36" s="17">
        <v>3.8870399999999998</v>
      </c>
      <c r="HR36" s="17">
        <v>3.8872599999999999</v>
      </c>
      <c r="HS36" s="17">
        <v>-8.7260000000000004E-2</v>
      </c>
      <c r="HT36" s="17">
        <v>38.5</v>
      </c>
      <c r="HU36" s="17">
        <v>33.323230000000002</v>
      </c>
      <c r="HV36" s="17">
        <v>33.323279999999997</v>
      </c>
      <c r="HW36" s="17">
        <v>5.1767200000000004</v>
      </c>
      <c r="HX36" s="17">
        <v>175.2</v>
      </c>
      <c r="HY36" s="17">
        <v>171.54159999999999</v>
      </c>
      <c r="HZ36" s="17">
        <v>86.153980000000004</v>
      </c>
      <c r="IA36" s="17">
        <v>89.046019999999999</v>
      </c>
      <c r="IB36" s="17">
        <v>47.8</v>
      </c>
      <c r="IC36" s="17">
        <v>47.670969999999997</v>
      </c>
      <c r="ID36" s="17">
        <v>47.67127</v>
      </c>
      <c r="IE36" s="17">
        <v>0.12873000000000001</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0</v>
      </c>
      <c r="JE36" s="17">
        <v>0</v>
      </c>
      <c r="JF36" s="17">
        <v>0</v>
      </c>
      <c r="JG36" s="17">
        <v>0</v>
      </c>
      <c r="JH36" s="17"/>
      <c r="JI36" s="17"/>
      <c r="JJ36" s="17"/>
      <c r="JK36" s="17">
        <v>0</v>
      </c>
      <c r="JL36" s="17">
        <v>158.6</v>
      </c>
      <c r="JM36" s="17">
        <v>150.66667000000001</v>
      </c>
      <c r="JN36" s="17">
        <v>150.66667000000001</v>
      </c>
      <c r="JO36" s="17">
        <v>7.9333299999999998</v>
      </c>
      <c r="JP36" s="17">
        <v>0</v>
      </c>
      <c r="JQ36" s="17">
        <v>0</v>
      </c>
      <c r="JR36" s="17">
        <v>0</v>
      </c>
      <c r="JS36" s="17">
        <v>0</v>
      </c>
      <c r="JT36" s="17">
        <v>67.8</v>
      </c>
      <c r="JU36" s="17">
        <v>75.333330000000004</v>
      </c>
      <c r="JV36" s="17">
        <v>75.333330000000004</v>
      </c>
      <c r="JW36" s="17">
        <v>-7.5333300000000003</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3.6</v>
      </c>
      <c r="LE36" s="17">
        <v>3.9929899999999998</v>
      </c>
      <c r="LF36" s="17">
        <v>3.9931199999999998</v>
      </c>
      <c r="LG36" s="17">
        <v>-0.39312000000000002</v>
      </c>
      <c r="LH36" s="17">
        <v>269.60000000000002</v>
      </c>
      <c r="LI36" s="17">
        <v>271.12063000000001</v>
      </c>
      <c r="LJ36" s="17">
        <v>271.12195000000003</v>
      </c>
      <c r="LK36" s="17">
        <v>-1.5219499999999999</v>
      </c>
      <c r="LL36" s="17">
        <v>122</v>
      </c>
      <c r="LM36" s="17">
        <v>133.67921999999999</v>
      </c>
      <c r="LN36" s="17">
        <v>133.67995999999999</v>
      </c>
      <c r="LO36" s="17">
        <v>-11.679959999999999</v>
      </c>
      <c r="LP36" s="17"/>
      <c r="LQ36" s="17"/>
      <c r="LR36" s="17"/>
      <c r="LS36" s="17">
        <v>0</v>
      </c>
      <c r="LT36" s="17">
        <v>79.5</v>
      </c>
      <c r="LU36" s="17">
        <v>78.563479999999998</v>
      </c>
      <c r="LV36" s="17">
        <v>78.567999999999998</v>
      </c>
      <c r="LW36" s="17">
        <v>0.93200000000000005</v>
      </c>
      <c r="LX36" s="17">
        <v>30.6</v>
      </c>
      <c r="LY36" s="17">
        <v>30.097280000000001</v>
      </c>
      <c r="LZ36" s="17">
        <v>30.097560000000001</v>
      </c>
      <c r="MA36" s="17">
        <v>0.50244</v>
      </c>
      <c r="MB36" s="17"/>
      <c r="MC36" s="17"/>
      <c r="MD36" s="17"/>
      <c r="ME36" s="17">
        <v>0</v>
      </c>
      <c r="MF36" s="17"/>
      <c r="MG36" s="17"/>
      <c r="MH36" s="17"/>
      <c r="MI36" s="17">
        <v>0</v>
      </c>
      <c r="MJ36" s="17"/>
      <c r="MK36" s="17"/>
      <c r="ML36" s="17"/>
      <c r="MM36" s="17">
        <v>0</v>
      </c>
      <c r="MN36" s="17">
        <v>103.3</v>
      </c>
      <c r="MO36" s="17">
        <v>110</v>
      </c>
      <c r="MP36" s="17">
        <v>110</v>
      </c>
      <c r="MQ36" s="17">
        <v>-6.7</v>
      </c>
      <c r="MR36" s="17">
        <v>102.4</v>
      </c>
      <c r="MS36" s="17">
        <v>110</v>
      </c>
      <c r="MT36" s="17">
        <v>110</v>
      </c>
      <c r="MU36" s="17">
        <v>-7.6</v>
      </c>
      <c r="MV36" s="17">
        <v>121</v>
      </c>
      <c r="MW36" s="17">
        <v>110</v>
      </c>
      <c r="MX36" s="17">
        <v>110</v>
      </c>
      <c r="MY36" s="17">
        <v>11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0.3</v>
      </c>
      <c r="OC36" s="17">
        <v>0</v>
      </c>
      <c r="OD36" s="17">
        <v>0</v>
      </c>
      <c r="OE36" s="17">
        <v>0.3</v>
      </c>
      <c r="OF36" s="17">
        <v>84.7</v>
      </c>
      <c r="OG36" s="17">
        <v>106.75999</v>
      </c>
      <c r="OH36" s="17">
        <v>106.76</v>
      </c>
      <c r="OI36" s="17">
        <v>-22.06</v>
      </c>
      <c r="OJ36" s="17">
        <v>77.599999999999994</v>
      </c>
      <c r="OK36" s="17">
        <v>81.57499</v>
      </c>
      <c r="OL36" s="17">
        <v>81.575000000000003</v>
      </c>
      <c r="OM36" s="17">
        <v>-3.9750000000000001</v>
      </c>
      <c r="ON36" s="17">
        <v>9.9</v>
      </c>
      <c r="OO36" s="17">
        <v>11.290990000000001</v>
      </c>
      <c r="OP36" s="17">
        <v>11.291</v>
      </c>
      <c r="OQ36" s="17">
        <v>-1.391</v>
      </c>
      <c r="OR36" s="17">
        <v>0.3</v>
      </c>
      <c r="OS36" s="17">
        <v>0.19999</v>
      </c>
      <c r="OT36" s="17">
        <v>0.2</v>
      </c>
      <c r="OU36" s="17">
        <v>0.1</v>
      </c>
      <c r="OV36" s="17">
        <v>0</v>
      </c>
      <c r="OW36" s="17">
        <v>0</v>
      </c>
      <c r="OX36" s="17">
        <v>0</v>
      </c>
      <c r="OY36" s="17">
        <v>0</v>
      </c>
      <c r="OZ36" s="17">
        <v>10</v>
      </c>
      <c r="PA36" s="17">
        <v>9.9829899999999991</v>
      </c>
      <c r="PB36" s="17">
        <v>9.9830000000000005</v>
      </c>
      <c r="PC36" s="17">
        <v>1.7000000000000001E-2</v>
      </c>
      <c r="PD36" s="17">
        <v>5.5</v>
      </c>
      <c r="PE36" s="17">
        <v>5.6699900000000003</v>
      </c>
      <c r="PF36" s="17">
        <v>5.67</v>
      </c>
      <c r="PG36" s="17">
        <v>-0.17</v>
      </c>
      <c r="PH36" s="17">
        <v>1.2</v>
      </c>
      <c r="PI36" s="17">
        <v>1.2299899999999999</v>
      </c>
      <c r="PJ36" s="17">
        <v>1.23</v>
      </c>
      <c r="PK36" s="17">
        <v>-0.03</v>
      </c>
      <c r="PL36" s="17">
        <v>3.3</v>
      </c>
      <c r="PM36" s="17">
        <v>3.3999899999999998</v>
      </c>
      <c r="PN36" s="17">
        <v>3.4</v>
      </c>
      <c r="PO36" s="17">
        <v>-0.1</v>
      </c>
      <c r="PP36" s="17">
        <v>5.2</v>
      </c>
      <c r="PQ36" s="17">
        <v>4.9999900000000004</v>
      </c>
      <c r="PR36" s="17">
        <v>5</v>
      </c>
      <c r="PS36" s="17">
        <v>0.2</v>
      </c>
      <c r="PT36" s="17">
        <v>20.3</v>
      </c>
      <c r="PU36" s="17">
        <v>19.512180000000001</v>
      </c>
      <c r="PV36" s="17">
        <v>19.5122</v>
      </c>
      <c r="PW36" s="17">
        <v>0.78779999999999994</v>
      </c>
      <c r="PX36" s="17">
        <v>19.899999999999999</v>
      </c>
      <c r="PY36" s="17">
        <v>14.99999</v>
      </c>
      <c r="PZ36" s="17">
        <v>19.5122</v>
      </c>
      <c r="QA36" s="17">
        <v>0.38779999999999998</v>
      </c>
      <c r="QB36" s="17">
        <v>18.5</v>
      </c>
      <c r="QC36" s="17">
        <v>18.599989999999998</v>
      </c>
      <c r="QD36" s="17">
        <v>17.560980000000001</v>
      </c>
      <c r="QE36" s="17">
        <v>0.93901999999999997</v>
      </c>
      <c r="QF36" s="17">
        <v>3.7</v>
      </c>
      <c r="QG36" s="17">
        <v>3.4999899999999999</v>
      </c>
      <c r="QH36" s="17">
        <v>3.5</v>
      </c>
      <c r="QI36" s="17">
        <v>0.2</v>
      </c>
      <c r="QJ36" s="17">
        <v>0</v>
      </c>
      <c r="QK36" s="17">
        <v>0</v>
      </c>
      <c r="QL36" s="17">
        <v>0</v>
      </c>
      <c r="QM36" s="17">
        <v>0</v>
      </c>
      <c r="QN36" s="17">
        <v>13.4</v>
      </c>
      <c r="QO36" s="17">
        <v>13.940989999999999</v>
      </c>
      <c r="QP36" s="17">
        <v>13.941000000000001</v>
      </c>
      <c r="QQ36" s="17">
        <v>-0.54100000000000004</v>
      </c>
      <c r="QR36" s="17">
        <v>16</v>
      </c>
      <c r="QS36" s="17">
        <v>17.302990000000001</v>
      </c>
      <c r="QT36" s="17">
        <v>17.303000000000001</v>
      </c>
      <c r="QU36" s="17">
        <v>-1.3029999999999999</v>
      </c>
      <c r="QV36" s="17">
        <v>16.399999999999999</v>
      </c>
      <c r="QW36" s="17">
        <v>22.18899</v>
      </c>
      <c r="QX36" s="17">
        <v>22.189</v>
      </c>
      <c r="QY36" s="17">
        <v>-5.7889999999999997</v>
      </c>
      <c r="QZ36" s="17">
        <v>55.2</v>
      </c>
      <c r="RA36" s="17">
        <v>74.999989999999997</v>
      </c>
      <c r="RB36" s="17">
        <v>73.128</v>
      </c>
      <c r="RC36" s="17">
        <v>-17.928000000000001</v>
      </c>
      <c r="RD36" s="17"/>
      <c r="RE36" s="17"/>
      <c r="RF36" s="17"/>
      <c r="RG36" s="17">
        <v>0</v>
      </c>
      <c r="RH36" s="17"/>
      <c r="RI36" s="17"/>
      <c r="RJ36" s="17"/>
      <c r="RK36" s="17">
        <v>0</v>
      </c>
      <c r="RL36" s="17"/>
      <c r="RM36" s="17"/>
      <c r="RN36" s="17"/>
      <c r="RO36" s="17">
        <v>0</v>
      </c>
      <c r="RP36" s="17"/>
      <c r="RQ36" s="17"/>
      <c r="RR36" s="17"/>
      <c r="RS36" s="17">
        <v>0</v>
      </c>
      <c r="RT36" s="17">
        <v>16.8</v>
      </c>
      <c r="RU36" s="17">
        <v>17.600989999999999</v>
      </c>
      <c r="RV36" s="17">
        <v>17.600999999999999</v>
      </c>
      <c r="RW36" s="17">
        <v>-0.80100000000000005</v>
      </c>
      <c r="RX36" s="17">
        <v>3.4</v>
      </c>
      <c r="RY36" s="17">
        <v>3.3389899999999999</v>
      </c>
      <c r="RZ36" s="17">
        <v>3.339</v>
      </c>
      <c r="SA36" s="17">
        <v>6.0999999999999999E-2</v>
      </c>
      <c r="SB36" s="17">
        <v>20.2</v>
      </c>
      <c r="SC36" s="17">
        <v>19.869219999999999</v>
      </c>
      <c r="SD36" s="17">
        <v>19.869240000000001</v>
      </c>
      <c r="SE36" s="17">
        <v>0.33076</v>
      </c>
      <c r="SF36" s="17">
        <v>3.1</v>
      </c>
      <c r="SG36" s="17">
        <v>1.9999899999999999</v>
      </c>
      <c r="SH36" s="17">
        <v>2</v>
      </c>
      <c r="SI36" s="17">
        <v>1.1000000000000001</v>
      </c>
      <c r="SJ36" s="17"/>
      <c r="SK36" s="17"/>
      <c r="SL36" s="17">
        <v>0.7</v>
      </c>
      <c r="SM36" s="17">
        <v>-0.7</v>
      </c>
      <c r="SN36" s="17">
        <v>19.8</v>
      </c>
      <c r="SO36" s="17">
        <v>19.121939999999999</v>
      </c>
      <c r="SP36" s="17">
        <v>19.121949999999998</v>
      </c>
      <c r="SQ36" s="17">
        <v>0.67805000000000004</v>
      </c>
      <c r="SR36" s="17">
        <v>12.8</v>
      </c>
      <c r="SS36" s="17">
        <v>12.390230000000001</v>
      </c>
      <c r="ST36" s="17">
        <v>12.39024</v>
      </c>
      <c r="SU36" s="17">
        <v>0.40976000000000001</v>
      </c>
      <c r="SV36" s="17">
        <v>15.3</v>
      </c>
      <c r="SW36" s="17">
        <v>16.585349999999998</v>
      </c>
      <c r="SX36" s="17">
        <v>16.585370000000001</v>
      </c>
      <c r="SY36" s="17">
        <v>-1.2853699999999999</v>
      </c>
      <c r="SZ36" s="17">
        <v>20.3</v>
      </c>
      <c r="TA36" s="17">
        <v>19.512180000000001</v>
      </c>
      <c r="TB36" s="17">
        <v>19.5122</v>
      </c>
      <c r="TC36" s="17">
        <v>0.78779999999999994</v>
      </c>
      <c r="TD36" s="17">
        <v>20</v>
      </c>
      <c r="TE36" s="17">
        <v>19.317060000000001</v>
      </c>
      <c r="TF36" s="17">
        <v>19.317070000000001</v>
      </c>
      <c r="TG36" s="17">
        <v>0.68293000000000004</v>
      </c>
      <c r="TH36" s="17">
        <v>11.6</v>
      </c>
      <c r="TI36" s="17">
        <v>11.11999</v>
      </c>
      <c r="TJ36" s="17">
        <v>11.115</v>
      </c>
      <c r="TK36" s="17">
        <v>0.48499999999999999</v>
      </c>
      <c r="TL36" s="17">
        <v>71.2</v>
      </c>
      <c r="TM36" s="17">
        <v>56.239989999999999</v>
      </c>
      <c r="TN36" s="17">
        <v>56.241999999999997</v>
      </c>
      <c r="TO36" s="17">
        <v>14.958</v>
      </c>
      <c r="TP36" s="17">
        <v>33.200000000000003</v>
      </c>
      <c r="TQ36" s="17">
        <v>34.136989999999997</v>
      </c>
      <c r="TR36" s="17">
        <v>34.137</v>
      </c>
      <c r="TS36" s="17">
        <v>-0.93700000000000006</v>
      </c>
      <c r="TT36" s="17">
        <v>67.7</v>
      </c>
      <c r="TU36" s="17">
        <v>66.706559999999996</v>
      </c>
      <c r="TV36" s="17">
        <v>69.77</v>
      </c>
      <c r="TW36" s="17">
        <v>-2.0699999999999998</v>
      </c>
      <c r="TX36" s="17">
        <v>73.599999999999994</v>
      </c>
      <c r="TY36" s="17">
        <v>76.539990000000003</v>
      </c>
      <c r="TZ36" s="17">
        <v>76.540000000000006</v>
      </c>
      <c r="UA36" s="17">
        <v>-2.94</v>
      </c>
      <c r="UB36" s="17">
        <v>11.8</v>
      </c>
      <c r="UC36" s="17">
        <v>7.5139899999999997</v>
      </c>
      <c r="UD36" s="17">
        <v>7.5140000000000002</v>
      </c>
      <c r="UE36" s="17">
        <v>4.2859999999999996</v>
      </c>
      <c r="UF36" s="17">
        <v>7.2</v>
      </c>
      <c r="UG36" s="17">
        <v>6.1949899999999998</v>
      </c>
      <c r="UH36" s="17">
        <v>6.1950000000000003</v>
      </c>
      <c r="UI36" s="17">
        <v>1.0049999999999999</v>
      </c>
      <c r="UJ36" s="17">
        <v>20.9</v>
      </c>
      <c r="UK36" s="17">
        <v>19.512180000000001</v>
      </c>
      <c r="UL36" s="17">
        <v>19.5122</v>
      </c>
      <c r="UM36" s="17">
        <v>1.3877999999999999</v>
      </c>
      <c r="UN36" s="17">
        <v>8</v>
      </c>
      <c r="UO36" s="17">
        <v>7.9999900000000004</v>
      </c>
      <c r="UP36" s="17">
        <v>8</v>
      </c>
      <c r="UQ36" s="17">
        <v>0</v>
      </c>
      <c r="UR36" s="17">
        <v>7.4</v>
      </c>
      <c r="US36" s="17">
        <v>8.3999900000000007</v>
      </c>
      <c r="UT36" s="17">
        <v>7.4</v>
      </c>
      <c r="UU36" s="17">
        <v>0</v>
      </c>
      <c r="UV36" s="17">
        <v>20.399999999999999</v>
      </c>
      <c r="UW36" s="17">
        <v>19.512180000000001</v>
      </c>
      <c r="UX36" s="17">
        <v>19.5122</v>
      </c>
      <c r="UY36" s="17">
        <v>0.88780000000000003</v>
      </c>
      <c r="UZ36" s="17">
        <v>20.399999999999999</v>
      </c>
      <c r="VA36" s="17">
        <v>19.512180000000001</v>
      </c>
      <c r="VB36" s="17">
        <v>19.5122</v>
      </c>
      <c r="VC36" s="17">
        <v>0.88780000000000003</v>
      </c>
      <c r="VD36" s="17">
        <v>20.2</v>
      </c>
      <c r="VE36" s="17">
        <v>19.512180000000001</v>
      </c>
      <c r="VF36" s="17">
        <v>19.5122</v>
      </c>
      <c r="VG36" s="17">
        <v>0.68779999999999997</v>
      </c>
      <c r="VH36" s="17">
        <v>9.6</v>
      </c>
      <c r="VI36" s="17">
        <v>9.1779899999999994</v>
      </c>
      <c r="VJ36" s="17">
        <v>9.1780000000000008</v>
      </c>
      <c r="VK36" s="17">
        <v>0.42199999999999999</v>
      </c>
      <c r="VL36" s="17">
        <v>211.1</v>
      </c>
      <c r="VM36" s="17">
        <v>244.99999</v>
      </c>
      <c r="VN36" s="17">
        <v>245</v>
      </c>
      <c r="VO36" s="17">
        <v>-33.9</v>
      </c>
      <c r="VP36" s="17">
        <v>14.4</v>
      </c>
      <c r="VQ36" s="17">
        <v>9.3729899999999997</v>
      </c>
      <c r="VR36" s="17">
        <v>9.3729999999999993</v>
      </c>
      <c r="VS36" s="17">
        <v>5.0270000000000001</v>
      </c>
      <c r="VT36" s="17">
        <v>133.80000000000001</v>
      </c>
      <c r="VU36" s="17">
        <v>111.59999000000001</v>
      </c>
      <c r="VV36" s="17">
        <v>101.07</v>
      </c>
      <c r="VW36" s="17">
        <v>32.729999999999997</v>
      </c>
      <c r="VX36" s="17">
        <v>0.6</v>
      </c>
      <c r="VY36" s="17">
        <v>0.59999000000000002</v>
      </c>
      <c r="VZ36" s="17">
        <v>0.6</v>
      </c>
      <c r="WA36" s="17">
        <v>0</v>
      </c>
      <c r="WB36" s="17">
        <v>21.1</v>
      </c>
      <c r="WC36" s="17">
        <v>67.599990000000005</v>
      </c>
      <c r="WD36" s="17">
        <v>59.259</v>
      </c>
      <c r="WE36" s="17">
        <v>-38.158999999999999</v>
      </c>
      <c r="WF36" s="17">
        <v>14.3</v>
      </c>
      <c r="WG36" s="17">
        <v>58.299990000000001</v>
      </c>
      <c r="WH36" s="17">
        <v>55.055</v>
      </c>
      <c r="WI36" s="17">
        <v>-40.755000000000003</v>
      </c>
      <c r="WJ36" s="17">
        <v>96.6</v>
      </c>
      <c r="WK36" s="17">
        <v>80.999989999999997</v>
      </c>
      <c r="WL36" s="17">
        <v>86.275000000000006</v>
      </c>
      <c r="WM36" s="17">
        <v>10.324999999999999</v>
      </c>
      <c r="WN36" s="17">
        <v>14.6</v>
      </c>
      <c r="WO36" s="17">
        <v>11.956989999999999</v>
      </c>
      <c r="WP36" s="17">
        <v>11.957000000000001</v>
      </c>
      <c r="WQ36" s="17">
        <v>2.6429999999999998</v>
      </c>
      <c r="WR36" s="17">
        <v>9.4</v>
      </c>
      <c r="WS36" s="17">
        <v>9.59999</v>
      </c>
      <c r="WT36" s="17">
        <v>9.6</v>
      </c>
      <c r="WU36" s="17">
        <v>-0.2</v>
      </c>
      <c r="WV36" s="17">
        <v>20</v>
      </c>
      <c r="WW36" s="17">
        <v>19.317060000000001</v>
      </c>
      <c r="WX36" s="17">
        <v>19.317070000000001</v>
      </c>
      <c r="WY36" s="17">
        <v>0.68293000000000004</v>
      </c>
      <c r="WZ36" s="17">
        <v>8.6999999999999993</v>
      </c>
      <c r="XA36" s="17">
        <v>10.799989999999999</v>
      </c>
      <c r="XB36" s="17">
        <v>10.8</v>
      </c>
      <c r="XC36" s="17">
        <v>-2.1</v>
      </c>
      <c r="XD36" s="17"/>
      <c r="XE36" s="17"/>
      <c r="XF36" s="17"/>
      <c r="XG36" s="17">
        <v>0</v>
      </c>
      <c r="XH36" s="17"/>
      <c r="XI36" s="17"/>
      <c r="XJ36" s="17"/>
      <c r="XK36" s="17">
        <v>0</v>
      </c>
      <c r="XL36" s="17">
        <v>16</v>
      </c>
      <c r="XM36" s="17">
        <v>15.99999</v>
      </c>
      <c r="XN36" s="17">
        <v>14</v>
      </c>
      <c r="XO36" s="17">
        <v>2</v>
      </c>
      <c r="XP36" s="17"/>
      <c r="XQ36" s="17"/>
      <c r="XR36" s="17"/>
      <c r="XS36" s="17">
        <v>0</v>
      </c>
      <c r="XT36" s="17"/>
      <c r="XU36" s="17"/>
      <c r="XV36" s="17"/>
      <c r="XW36" s="17">
        <v>0</v>
      </c>
    </row>
    <row r="37" spans="1:647" ht="24" customHeight="1" x14ac:dyDescent="0.3">
      <c r="A37" s="1"/>
      <c r="B37" s="16" t="s">
        <v>64</v>
      </c>
      <c r="C37" s="16" t="s">
        <v>909</v>
      </c>
      <c r="D37" s="17"/>
      <c r="E37" s="17"/>
      <c r="F37" s="17"/>
      <c r="G37" s="17">
        <v>0</v>
      </c>
      <c r="H37" s="17"/>
      <c r="I37" s="17"/>
      <c r="J37" s="17"/>
      <c r="K37" s="17">
        <v>0</v>
      </c>
      <c r="L37" s="17"/>
      <c r="M37" s="17"/>
      <c r="N37" s="17"/>
      <c r="O37" s="17">
        <v>0</v>
      </c>
      <c r="P37" s="17">
        <v>601.79999999999995</v>
      </c>
      <c r="Q37" s="17">
        <v>625.05184999999994</v>
      </c>
      <c r="R37" s="17">
        <v>646.79789000000005</v>
      </c>
      <c r="S37" s="17">
        <v>-44.997889999999998</v>
      </c>
      <c r="T37" s="17">
        <v>203.7</v>
      </c>
      <c r="U37" s="17">
        <v>145.28112999999999</v>
      </c>
      <c r="V37" s="17">
        <v>211.44126</v>
      </c>
      <c r="W37" s="17">
        <v>-7.7412599999999996</v>
      </c>
      <c r="X37" s="17"/>
      <c r="Y37" s="17"/>
      <c r="Z37" s="17">
        <v>8.8258700000000001</v>
      </c>
      <c r="AA37" s="17">
        <v>-8.8258700000000001</v>
      </c>
      <c r="AB37" s="17"/>
      <c r="AC37" s="17"/>
      <c r="AD37" s="17">
        <v>8.5166900000000005</v>
      </c>
      <c r="AE37" s="17">
        <v>-8.5166900000000005</v>
      </c>
      <c r="AF37" s="17">
        <v>88.8</v>
      </c>
      <c r="AG37" s="17">
        <v>92.226179999999999</v>
      </c>
      <c r="AH37" s="17">
        <v>81.099620000000002</v>
      </c>
      <c r="AI37" s="17">
        <v>7.70038</v>
      </c>
      <c r="AJ37" s="17">
        <v>229.9</v>
      </c>
      <c r="AK37" s="17">
        <v>227.99719999999999</v>
      </c>
      <c r="AL37" s="17">
        <v>235.84763000000001</v>
      </c>
      <c r="AM37" s="17">
        <v>-5.9476300000000002</v>
      </c>
      <c r="AN37" s="17"/>
      <c r="AO37" s="17"/>
      <c r="AP37" s="17"/>
      <c r="AQ37" s="17">
        <v>0</v>
      </c>
      <c r="AR37" s="17"/>
      <c r="AS37" s="17"/>
      <c r="AT37" s="17"/>
      <c r="AU37" s="17">
        <v>0</v>
      </c>
      <c r="AV37" s="17">
        <v>122</v>
      </c>
      <c r="AW37" s="17">
        <v>116.66667</v>
      </c>
      <c r="AX37" s="17">
        <v>126.4819</v>
      </c>
      <c r="AY37" s="17">
        <v>-4.4819000000000004</v>
      </c>
      <c r="AZ37" s="17">
        <v>121.4</v>
      </c>
      <c r="BA37" s="17">
        <v>116.66667</v>
      </c>
      <c r="BB37" s="17">
        <v>126.4819</v>
      </c>
      <c r="BC37" s="17">
        <v>-5.0819000000000001</v>
      </c>
      <c r="BD37" s="17">
        <v>121.7</v>
      </c>
      <c r="BE37" s="17">
        <v>116.66667</v>
      </c>
      <c r="BF37" s="17">
        <v>126.4819</v>
      </c>
      <c r="BG37" s="17">
        <v>-4.7819000000000003</v>
      </c>
      <c r="BH37" s="17">
        <v>218.8</v>
      </c>
      <c r="BI37" s="17">
        <v>175</v>
      </c>
      <c r="BJ37" s="17">
        <v>189.72284999999999</v>
      </c>
      <c r="BK37" s="17">
        <v>29.07715</v>
      </c>
      <c r="BL37" s="17">
        <v>108.3</v>
      </c>
      <c r="BM37" s="17">
        <v>119.65812</v>
      </c>
      <c r="BN37" s="17">
        <v>208.66611</v>
      </c>
      <c r="BO37" s="17">
        <v>-100.36611000000001</v>
      </c>
      <c r="BP37" s="17">
        <v>66.400000000000006</v>
      </c>
      <c r="BQ37" s="17">
        <v>59.829059999999998</v>
      </c>
      <c r="BR37" s="17">
        <v>104.33306</v>
      </c>
      <c r="BS37" s="17">
        <v>-37.933059999999998</v>
      </c>
      <c r="BT37" s="17">
        <v>564.20000000000005</v>
      </c>
      <c r="BU37" s="17">
        <v>568.28017999999997</v>
      </c>
      <c r="BV37" s="17">
        <v>568.29854</v>
      </c>
      <c r="BW37" s="17">
        <v>-4.0985399999999998</v>
      </c>
      <c r="BX37" s="17">
        <v>10.3</v>
      </c>
      <c r="BY37" s="17">
        <v>5.4870799999999997</v>
      </c>
      <c r="BZ37" s="17">
        <v>5.4891500000000004</v>
      </c>
      <c r="CA37" s="17">
        <v>4.8108500000000003</v>
      </c>
      <c r="CB37" s="17"/>
      <c r="CC37" s="17"/>
      <c r="CD37" s="17"/>
      <c r="CE37" s="17">
        <v>0</v>
      </c>
      <c r="CF37" s="17"/>
      <c r="CG37" s="17"/>
      <c r="CH37" s="17"/>
      <c r="CI37" s="17">
        <v>0</v>
      </c>
      <c r="CJ37" s="17"/>
      <c r="CK37" s="17"/>
      <c r="CL37" s="17"/>
      <c r="CM37" s="17">
        <v>0</v>
      </c>
      <c r="CN37" s="17"/>
      <c r="CO37" s="17"/>
      <c r="CP37" s="17"/>
      <c r="CQ37" s="17">
        <v>0</v>
      </c>
      <c r="CR37" s="17">
        <v>166.3</v>
      </c>
      <c r="CS37" s="17">
        <v>164.70674</v>
      </c>
      <c r="CT37" s="17">
        <v>164.70732000000001</v>
      </c>
      <c r="CU37" s="17">
        <v>1.5926800000000001</v>
      </c>
      <c r="CV37" s="17">
        <v>6.9</v>
      </c>
      <c r="CW37" s="17">
        <v>5.1345299999999998</v>
      </c>
      <c r="CX37" s="17">
        <v>5.1346499999999997</v>
      </c>
      <c r="CY37" s="17">
        <v>1.76535</v>
      </c>
      <c r="CZ37" s="17">
        <v>0</v>
      </c>
      <c r="DA37" s="17">
        <v>2.8183500000000001</v>
      </c>
      <c r="DB37" s="17">
        <v>2.8184800000000001</v>
      </c>
      <c r="DC37" s="17">
        <v>-2.8184800000000001</v>
      </c>
      <c r="DD37" s="17">
        <v>4</v>
      </c>
      <c r="DE37" s="17">
        <v>8.0905400000000007</v>
      </c>
      <c r="DF37" s="17">
        <v>8.0905400000000007</v>
      </c>
      <c r="DG37" s="17">
        <v>-4.0905399999999998</v>
      </c>
      <c r="DH37" s="17">
        <v>6.8</v>
      </c>
      <c r="DI37" s="17">
        <v>6.8027800000000003</v>
      </c>
      <c r="DJ37" s="17">
        <v>6.8787000000000003</v>
      </c>
      <c r="DK37" s="17">
        <v>-7.8700000000000006E-2</v>
      </c>
      <c r="DL37" s="17">
        <v>10.8</v>
      </c>
      <c r="DM37" s="17">
        <v>8.1734399999999994</v>
      </c>
      <c r="DN37" s="17">
        <v>8.1736000000000004</v>
      </c>
      <c r="DO37" s="17">
        <v>2.6263999999999998</v>
      </c>
      <c r="DP37" s="17">
        <v>76.5</v>
      </c>
      <c r="DQ37" s="17">
        <v>44.764099999999999</v>
      </c>
      <c r="DR37" s="17">
        <v>44.764240000000001</v>
      </c>
      <c r="DS37" s="17">
        <v>31.735759999999999</v>
      </c>
      <c r="DT37" s="17">
        <v>5.7</v>
      </c>
      <c r="DU37" s="17">
        <v>4.76288</v>
      </c>
      <c r="DV37" s="17">
        <v>4.7632000000000003</v>
      </c>
      <c r="DW37" s="17">
        <v>0.93679999999999997</v>
      </c>
      <c r="DX37" s="17"/>
      <c r="DY37" s="17"/>
      <c r="DZ37" s="17"/>
      <c r="EA37" s="17">
        <v>0</v>
      </c>
      <c r="EB37" s="17"/>
      <c r="EC37" s="17"/>
      <c r="ED37" s="17"/>
      <c r="EE37" s="17">
        <v>0</v>
      </c>
      <c r="EF37" s="17"/>
      <c r="EG37" s="17"/>
      <c r="EH37" s="17"/>
      <c r="EI37" s="17">
        <v>0</v>
      </c>
      <c r="EJ37" s="17">
        <v>110.9</v>
      </c>
      <c r="EK37" s="17">
        <v>85.133880000000005</v>
      </c>
      <c r="EL37" s="17">
        <v>112.90537</v>
      </c>
      <c r="EM37" s="17">
        <v>-2.0053700000000001</v>
      </c>
      <c r="EN37" s="17">
        <v>222.9</v>
      </c>
      <c r="EO37" s="17">
        <v>221.55566999999999</v>
      </c>
      <c r="EP37" s="17">
        <v>221.55625000000001</v>
      </c>
      <c r="EQ37" s="17">
        <v>1.34375</v>
      </c>
      <c r="ER37" s="17">
        <v>0</v>
      </c>
      <c r="ES37" s="17"/>
      <c r="ET37" s="17">
        <v>0</v>
      </c>
      <c r="EU37" s="17">
        <v>0</v>
      </c>
      <c r="EV37" s="17"/>
      <c r="EW37" s="17"/>
      <c r="EX37" s="17"/>
      <c r="EY37" s="17">
        <v>0</v>
      </c>
      <c r="EZ37" s="17"/>
      <c r="FA37" s="17"/>
      <c r="FB37" s="17"/>
      <c r="FC37" s="17">
        <v>0</v>
      </c>
      <c r="FD37" s="17">
        <v>6.5</v>
      </c>
      <c r="FE37" s="17">
        <v>6.39</v>
      </c>
      <c r="FF37" s="17">
        <v>6.39</v>
      </c>
      <c r="FG37" s="17">
        <v>0.11</v>
      </c>
      <c r="FH37" s="17">
        <v>231.6</v>
      </c>
      <c r="FI37" s="17">
        <v>229.57073</v>
      </c>
      <c r="FJ37" s="17">
        <v>229.57073</v>
      </c>
      <c r="FK37" s="17">
        <v>2.0292699999999999</v>
      </c>
      <c r="FL37" s="17">
        <v>78</v>
      </c>
      <c r="FM37" s="17">
        <v>79.612470000000002</v>
      </c>
      <c r="FN37" s="17">
        <v>76.379589999999993</v>
      </c>
      <c r="FO37" s="17">
        <v>1.6204099999999999</v>
      </c>
      <c r="FP37" s="17">
        <v>149.69999999999999</v>
      </c>
      <c r="FQ37" s="17">
        <v>150.27948000000001</v>
      </c>
      <c r="FR37" s="17">
        <v>151.16781</v>
      </c>
      <c r="FS37" s="17">
        <v>-1.4678100000000001</v>
      </c>
      <c r="FT37" s="17">
        <v>42.2</v>
      </c>
      <c r="FU37" s="17">
        <v>41.498669999999997</v>
      </c>
      <c r="FV37" s="17">
        <v>41.498959999999997</v>
      </c>
      <c r="FW37" s="17">
        <v>0.70104</v>
      </c>
      <c r="FX37" s="17">
        <v>9.4</v>
      </c>
      <c r="FY37" s="17">
        <v>9.6425099999999997</v>
      </c>
      <c r="FZ37" s="17">
        <v>9.6429299999999998</v>
      </c>
      <c r="GA37" s="17">
        <v>-0.24293000000000001</v>
      </c>
      <c r="GB37" s="17">
        <v>19.7</v>
      </c>
      <c r="GC37" s="17">
        <v>19.121939999999999</v>
      </c>
      <c r="GD37" s="17">
        <v>19.121949999999998</v>
      </c>
      <c r="GE37" s="17">
        <v>0.57804999999999995</v>
      </c>
      <c r="GF37" s="17">
        <v>83.1</v>
      </c>
      <c r="GG37" s="17">
        <v>87.65701</v>
      </c>
      <c r="GH37" s="17">
        <v>87.657560000000004</v>
      </c>
      <c r="GI37" s="17">
        <v>-4.5575599999999996</v>
      </c>
      <c r="GJ37" s="17">
        <v>0</v>
      </c>
      <c r="GK37" s="17">
        <v>0</v>
      </c>
      <c r="GL37" s="17">
        <v>0</v>
      </c>
      <c r="GM37" s="17">
        <v>0</v>
      </c>
      <c r="GN37" s="17">
        <v>0</v>
      </c>
      <c r="GO37" s="17">
        <v>35</v>
      </c>
      <c r="GP37" s="17">
        <v>35</v>
      </c>
      <c r="GQ37" s="17">
        <v>-35</v>
      </c>
      <c r="GR37" s="17">
        <v>0</v>
      </c>
      <c r="GS37" s="17"/>
      <c r="GT37" s="17"/>
      <c r="GU37" s="17">
        <v>0</v>
      </c>
      <c r="GV37" s="17">
        <v>108.6</v>
      </c>
      <c r="GW37" s="17">
        <v>108.91652999999999</v>
      </c>
      <c r="GX37" s="17">
        <v>110.91316999999999</v>
      </c>
      <c r="GY37" s="17">
        <v>-2.3131699999999999</v>
      </c>
      <c r="GZ37" s="17">
        <v>0</v>
      </c>
      <c r="HA37" s="17"/>
      <c r="HB37" s="17">
        <v>9.09</v>
      </c>
      <c r="HC37" s="17">
        <v>-9.09</v>
      </c>
      <c r="HD37" s="17">
        <v>9</v>
      </c>
      <c r="HE37" s="17">
        <v>9.9486899999999991</v>
      </c>
      <c r="HF37" s="17">
        <v>9.9490999999999996</v>
      </c>
      <c r="HG37" s="17">
        <v>-0.94910000000000005</v>
      </c>
      <c r="HH37" s="17">
        <v>43.6</v>
      </c>
      <c r="HI37" s="17">
        <v>44.250340000000001</v>
      </c>
      <c r="HJ37" s="17">
        <v>47.26634</v>
      </c>
      <c r="HK37" s="17">
        <v>-3.6663399999999999</v>
      </c>
      <c r="HL37" s="17">
        <v>11.8</v>
      </c>
      <c r="HM37" s="17">
        <v>29.9999</v>
      </c>
      <c r="HN37" s="17">
        <v>30</v>
      </c>
      <c r="HO37" s="17">
        <v>-18.2</v>
      </c>
      <c r="HP37" s="17">
        <v>3.8</v>
      </c>
      <c r="HQ37" s="17">
        <v>3.8870399999999998</v>
      </c>
      <c r="HR37" s="17">
        <v>3.8872599999999999</v>
      </c>
      <c r="HS37" s="17">
        <v>-8.7260000000000004E-2</v>
      </c>
      <c r="HT37" s="17">
        <v>37.4</v>
      </c>
      <c r="HU37" s="17">
        <v>33.323230000000002</v>
      </c>
      <c r="HV37" s="17">
        <v>33.323279999999997</v>
      </c>
      <c r="HW37" s="17">
        <v>4.0767199999999999</v>
      </c>
      <c r="HX37" s="17">
        <v>173.8</v>
      </c>
      <c r="HY37" s="17">
        <v>171.54159000000001</v>
      </c>
      <c r="HZ37" s="17">
        <v>69.839740000000006</v>
      </c>
      <c r="IA37" s="17">
        <v>103.96026000000001</v>
      </c>
      <c r="IB37" s="17">
        <v>47.6</v>
      </c>
      <c r="IC37" s="17">
        <v>47.670969999999997</v>
      </c>
      <c r="ID37" s="17">
        <v>47.67127</v>
      </c>
      <c r="IE37" s="17">
        <v>-7.127E-2</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0</v>
      </c>
      <c r="JE37" s="17">
        <v>0</v>
      </c>
      <c r="JF37" s="17">
        <v>0</v>
      </c>
      <c r="JG37" s="17">
        <v>0</v>
      </c>
      <c r="JH37" s="17"/>
      <c r="JI37" s="17"/>
      <c r="JJ37" s="17"/>
      <c r="JK37" s="17">
        <v>0</v>
      </c>
      <c r="JL37" s="17">
        <v>160.4</v>
      </c>
      <c r="JM37" s="17">
        <v>150.66667000000001</v>
      </c>
      <c r="JN37" s="17">
        <v>150.66667000000001</v>
      </c>
      <c r="JO37" s="17">
        <v>9.7333300000000005</v>
      </c>
      <c r="JP37" s="17">
        <v>0</v>
      </c>
      <c r="JQ37" s="17">
        <v>0</v>
      </c>
      <c r="JR37" s="17">
        <v>0</v>
      </c>
      <c r="JS37" s="17">
        <v>0</v>
      </c>
      <c r="JT37" s="17">
        <v>68.3</v>
      </c>
      <c r="JU37" s="17">
        <v>75.333330000000004</v>
      </c>
      <c r="JV37" s="17">
        <v>75.333330000000004</v>
      </c>
      <c r="JW37" s="17">
        <v>-7.0333300000000003</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3.6</v>
      </c>
      <c r="LE37" s="17">
        <v>3.9929899999999998</v>
      </c>
      <c r="LF37" s="17">
        <v>3.9931199999999998</v>
      </c>
      <c r="LG37" s="17">
        <v>-0.39312000000000002</v>
      </c>
      <c r="LH37" s="17">
        <v>269.5</v>
      </c>
      <c r="LI37" s="17">
        <v>271.12065999999999</v>
      </c>
      <c r="LJ37" s="17">
        <v>264.97852</v>
      </c>
      <c r="LK37" s="17">
        <v>4.5214800000000004</v>
      </c>
      <c r="LL37" s="17">
        <v>132.19999999999999</v>
      </c>
      <c r="LM37" s="17">
        <v>66.796189999999996</v>
      </c>
      <c r="LN37" s="17">
        <v>133.67995999999999</v>
      </c>
      <c r="LO37" s="17">
        <v>-1.4799599999999999</v>
      </c>
      <c r="LP37" s="17"/>
      <c r="LQ37" s="17"/>
      <c r="LR37" s="17"/>
      <c r="LS37" s="17">
        <v>0</v>
      </c>
      <c r="LT37" s="17">
        <v>78.3</v>
      </c>
      <c r="LU37" s="17">
        <v>78.564340000000001</v>
      </c>
      <c r="LV37" s="17">
        <v>78.567999999999998</v>
      </c>
      <c r="LW37" s="17">
        <v>-0.26800000000000002</v>
      </c>
      <c r="LX37" s="17">
        <v>30</v>
      </c>
      <c r="LY37" s="17">
        <v>30.097290000000001</v>
      </c>
      <c r="LZ37" s="17">
        <v>30.097560000000001</v>
      </c>
      <c r="MA37" s="17">
        <v>-9.7559999999999994E-2</v>
      </c>
      <c r="MB37" s="17"/>
      <c r="MC37" s="17"/>
      <c r="MD37" s="17"/>
      <c r="ME37" s="17">
        <v>0</v>
      </c>
      <c r="MF37" s="17"/>
      <c r="MG37" s="17"/>
      <c r="MH37" s="17"/>
      <c r="MI37" s="17">
        <v>0</v>
      </c>
      <c r="MJ37" s="17"/>
      <c r="MK37" s="17"/>
      <c r="ML37" s="17"/>
      <c r="MM37" s="17">
        <v>0</v>
      </c>
      <c r="MN37" s="17">
        <v>103.4</v>
      </c>
      <c r="MO37" s="17">
        <v>110</v>
      </c>
      <c r="MP37" s="17">
        <v>110</v>
      </c>
      <c r="MQ37" s="17">
        <v>-6.6</v>
      </c>
      <c r="MR37" s="17">
        <v>103.4</v>
      </c>
      <c r="MS37" s="17">
        <v>110</v>
      </c>
      <c r="MT37" s="17">
        <v>110</v>
      </c>
      <c r="MU37" s="17">
        <v>-6.6</v>
      </c>
      <c r="MV37" s="17">
        <v>122.2</v>
      </c>
      <c r="MW37" s="17">
        <v>110</v>
      </c>
      <c r="MX37" s="17">
        <v>110</v>
      </c>
      <c r="MY37" s="17">
        <v>12.2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v>0.91898999999999997</v>
      </c>
      <c r="OD37" s="17">
        <v>0.91900000000000004</v>
      </c>
      <c r="OE37" s="17">
        <v>-1.9E-2</v>
      </c>
      <c r="OF37" s="17">
        <v>83.2</v>
      </c>
      <c r="OG37" s="17">
        <v>106.39999</v>
      </c>
      <c r="OH37" s="17">
        <v>106.4</v>
      </c>
      <c r="OI37" s="17">
        <v>-23.2</v>
      </c>
      <c r="OJ37" s="17">
        <v>75.099999999999994</v>
      </c>
      <c r="OK37" s="17">
        <v>90.777990000000003</v>
      </c>
      <c r="OL37" s="17">
        <v>90.778000000000006</v>
      </c>
      <c r="OM37" s="17">
        <v>-15.678000000000001</v>
      </c>
      <c r="ON37" s="17">
        <v>9.6999999999999993</v>
      </c>
      <c r="OO37" s="17">
        <v>9.9379899999999992</v>
      </c>
      <c r="OP37" s="17">
        <v>9.9380000000000006</v>
      </c>
      <c r="OQ37" s="17">
        <v>-0.23799999999999999</v>
      </c>
      <c r="OR37" s="17">
        <v>0.2</v>
      </c>
      <c r="OS37" s="17">
        <v>0.19999</v>
      </c>
      <c r="OT37" s="17">
        <v>0.2</v>
      </c>
      <c r="OU37" s="17">
        <v>0</v>
      </c>
      <c r="OV37" s="17">
        <v>0</v>
      </c>
      <c r="OW37" s="17">
        <v>0</v>
      </c>
      <c r="OX37" s="17">
        <v>0</v>
      </c>
      <c r="OY37" s="17">
        <v>0</v>
      </c>
      <c r="OZ37" s="17">
        <v>9.9</v>
      </c>
      <c r="PA37" s="17">
        <v>9.9829899999999991</v>
      </c>
      <c r="PB37" s="17">
        <v>9.9830000000000005</v>
      </c>
      <c r="PC37" s="17">
        <v>-8.3000000000000004E-2</v>
      </c>
      <c r="PD37" s="17">
        <v>5.5</v>
      </c>
      <c r="PE37" s="17">
        <v>5.6699900000000003</v>
      </c>
      <c r="PF37" s="17">
        <v>5.67</v>
      </c>
      <c r="PG37" s="17">
        <v>-0.17</v>
      </c>
      <c r="PH37" s="17">
        <v>1.2</v>
      </c>
      <c r="PI37" s="17">
        <v>1.2299899999999999</v>
      </c>
      <c r="PJ37" s="17">
        <v>1.23</v>
      </c>
      <c r="PK37" s="17">
        <v>-0.03</v>
      </c>
      <c r="PL37" s="17">
        <v>3.3</v>
      </c>
      <c r="PM37" s="17">
        <v>3.3999899999999998</v>
      </c>
      <c r="PN37" s="17">
        <v>3.4</v>
      </c>
      <c r="PO37" s="17">
        <v>-0.1</v>
      </c>
      <c r="PP37" s="17">
        <v>5.2</v>
      </c>
      <c r="PQ37" s="17">
        <v>4.9999900000000004</v>
      </c>
      <c r="PR37" s="17">
        <v>5</v>
      </c>
      <c r="PS37" s="17">
        <v>0.2</v>
      </c>
      <c r="PT37" s="17">
        <v>20.399999999999999</v>
      </c>
      <c r="PU37" s="17">
        <v>19.512180000000001</v>
      </c>
      <c r="PV37" s="17">
        <v>19.5122</v>
      </c>
      <c r="PW37" s="17">
        <v>0.88780000000000003</v>
      </c>
      <c r="PX37" s="17">
        <v>20</v>
      </c>
      <c r="PY37" s="17">
        <v>14.99999</v>
      </c>
      <c r="PZ37" s="17">
        <v>19.5122</v>
      </c>
      <c r="QA37" s="17">
        <v>0.48780000000000001</v>
      </c>
      <c r="QB37" s="17">
        <v>18.600000000000001</v>
      </c>
      <c r="QC37" s="17">
        <v>18.599989999999998</v>
      </c>
      <c r="QD37" s="17">
        <v>17.560980000000001</v>
      </c>
      <c r="QE37" s="17">
        <v>1.0390200000000001</v>
      </c>
      <c r="QF37" s="17">
        <v>3.6</v>
      </c>
      <c r="QG37" s="17">
        <v>3.4999899999999999</v>
      </c>
      <c r="QH37" s="17">
        <v>3.5</v>
      </c>
      <c r="QI37" s="17">
        <v>0.1</v>
      </c>
      <c r="QJ37" s="17">
        <v>3.1</v>
      </c>
      <c r="QK37" s="17">
        <v>18.048770000000001</v>
      </c>
      <c r="QL37" s="17">
        <v>18.048780000000001</v>
      </c>
      <c r="QM37" s="17">
        <v>-14.948779999999999</v>
      </c>
      <c r="QN37" s="17">
        <v>12.3</v>
      </c>
      <c r="QO37" s="17">
        <v>13.76099</v>
      </c>
      <c r="QP37" s="17">
        <v>13.760999999999999</v>
      </c>
      <c r="QQ37" s="17">
        <v>-1.4610000000000001</v>
      </c>
      <c r="QR37" s="17">
        <v>14.6</v>
      </c>
      <c r="QS37" s="17">
        <v>16.980989999999998</v>
      </c>
      <c r="QT37" s="17">
        <v>16.981000000000002</v>
      </c>
      <c r="QU37" s="17">
        <v>-2.3809999999999998</v>
      </c>
      <c r="QV37" s="17">
        <v>15.7</v>
      </c>
      <c r="QW37" s="17">
        <v>22.132989999999999</v>
      </c>
      <c r="QX37" s="17">
        <v>22.132999999999999</v>
      </c>
      <c r="QY37" s="17">
        <v>-6.4329999999999998</v>
      </c>
      <c r="QZ37" s="17">
        <v>56.9</v>
      </c>
      <c r="RA37" s="17">
        <v>73.999989999999997</v>
      </c>
      <c r="RB37" s="17">
        <v>73.302999999999997</v>
      </c>
      <c r="RC37" s="17">
        <v>-16.402999999999999</v>
      </c>
      <c r="RD37" s="17"/>
      <c r="RE37" s="17"/>
      <c r="RF37" s="17"/>
      <c r="RG37" s="17">
        <v>0</v>
      </c>
      <c r="RH37" s="17"/>
      <c r="RI37" s="17"/>
      <c r="RJ37" s="17"/>
      <c r="RK37" s="17">
        <v>0</v>
      </c>
      <c r="RL37" s="17"/>
      <c r="RM37" s="17"/>
      <c r="RN37" s="17"/>
      <c r="RO37" s="17">
        <v>0</v>
      </c>
      <c r="RP37" s="17"/>
      <c r="RQ37" s="17"/>
      <c r="RR37" s="17"/>
      <c r="RS37" s="17">
        <v>0</v>
      </c>
      <c r="RT37" s="17">
        <v>16.2</v>
      </c>
      <c r="RU37" s="17">
        <v>12.242990000000001</v>
      </c>
      <c r="RV37" s="17">
        <v>12.243</v>
      </c>
      <c r="RW37" s="17">
        <v>3.9569999999999999</v>
      </c>
      <c r="RX37" s="17">
        <v>3.4</v>
      </c>
      <c r="RY37" s="17">
        <v>3.3389899999999999</v>
      </c>
      <c r="RZ37" s="17">
        <v>3.339</v>
      </c>
      <c r="SA37" s="17">
        <v>6.0999999999999999E-2</v>
      </c>
      <c r="SB37" s="17">
        <v>20.2</v>
      </c>
      <c r="SC37" s="17">
        <v>19.869219999999999</v>
      </c>
      <c r="SD37" s="17">
        <v>19.869240000000001</v>
      </c>
      <c r="SE37" s="17">
        <v>0.33076</v>
      </c>
      <c r="SF37" s="17">
        <v>3.1</v>
      </c>
      <c r="SG37" s="17">
        <v>1.9999899999999999</v>
      </c>
      <c r="SH37" s="17">
        <v>2</v>
      </c>
      <c r="SI37" s="17">
        <v>1.1000000000000001</v>
      </c>
      <c r="SJ37" s="17"/>
      <c r="SK37" s="17"/>
      <c r="SL37" s="17">
        <v>0.7</v>
      </c>
      <c r="SM37" s="17">
        <v>-0.7</v>
      </c>
      <c r="SN37" s="17">
        <v>19.8</v>
      </c>
      <c r="SO37" s="17">
        <v>19.121939999999999</v>
      </c>
      <c r="SP37" s="17">
        <v>19.121949999999998</v>
      </c>
      <c r="SQ37" s="17">
        <v>0.67805000000000004</v>
      </c>
      <c r="SR37" s="17">
        <v>12.7</v>
      </c>
      <c r="SS37" s="17">
        <v>12.390230000000001</v>
      </c>
      <c r="ST37" s="17">
        <v>12.39024</v>
      </c>
      <c r="SU37" s="17">
        <v>0.30975999999999998</v>
      </c>
      <c r="SV37" s="17">
        <v>15.3</v>
      </c>
      <c r="SW37" s="17">
        <v>16.585349999999998</v>
      </c>
      <c r="SX37" s="17">
        <v>16.585370000000001</v>
      </c>
      <c r="SY37" s="17">
        <v>-1.2853699999999999</v>
      </c>
      <c r="SZ37" s="17">
        <v>20.2</v>
      </c>
      <c r="TA37" s="17">
        <v>19.512180000000001</v>
      </c>
      <c r="TB37" s="17">
        <v>19.5122</v>
      </c>
      <c r="TC37" s="17">
        <v>0.68779999999999997</v>
      </c>
      <c r="TD37" s="17">
        <v>20</v>
      </c>
      <c r="TE37" s="17">
        <v>19.317060000000001</v>
      </c>
      <c r="TF37" s="17">
        <v>19.317070000000001</v>
      </c>
      <c r="TG37" s="17">
        <v>0.68293000000000004</v>
      </c>
      <c r="TH37" s="17">
        <v>11.6</v>
      </c>
      <c r="TI37" s="17">
        <v>11.33999</v>
      </c>
      <c r="TJ37" s="17">
        <v>11.343999999999999</v>
      </c>
      <c r="TK37" s="17">
        <v>0.25600000000000001</v>
      </c>
      <c r="TL37" s="17">
        <v>78.400000000000006</v>
      </c>
      <c r="TM37" s="17">
        <v>57.439990000000002</v>
      </c>
      <c r="TN37" s="17">
        <v>57.441000000000003</v>
      </c>
      <c r="TO37" s="17">
        <v>20.959</v>
      </c>
      <c r="TP37" s="17">
        <v>33</v>
      </c>
      <c r="TQ37" s="17">
        <v>27.337990000000001</v>
      </c>
      <c r="TR37" s="17">
        <v>27.338000000000001</v>
      </c>
      <c r="TS37" s="17">
        <v>5.6619999999999999</v>
      </c>
      <c r="TT37" s="17">
        <v>67.5</v>
      </c>
      <c r="TU37" s="17">
        <v>66.281279999999995</v>
      </c>
      <c r="TV37" s="17">
        <v>71.34</v>
      </c>
      <c r="TW37" s="17">
        <v>-3.84</v>
      </c>
      <c r="TX37" s="17">
        <v>72.8</v>
      </c>
      <c r="TY37" s="17">
        <v>81.049989999999994</v>
      </c>
      <c r="TZ37" s="17">
        <v>81.05</v>
      </c>
      <c r="UA37" s="17">
        <v>-8.25</v>
      </c>
      <c r="UB37" s="17">
        <v>8.1</v>
      </c>
      <c r="UC37" s="17">
        <v>7.5529900000000003</v>
      </c>
      <c r="UD37" s="17">
        <v>7.5529999999999999</v>
      </c>
      <c r="UE37" s="17">
        <v>0.54700000000000004</v>
      </c>
      <c r="UF37" s="17">
        <v>8.1999999999999993</v>
      </c>
      <c r="UG37" s="17">
        <v>6.3509900000000004</v>
      </c>
      <c r="UH37" s="17">
        <v>6.351</v>
      </c>
      <c r="UI37" s="17">
        <v>1.849</v>
      </c>
      <c r="UJ37" s="17">
        <v>20.9</v>
      </c>
      <c r="UK37" s="17">
        <v>19.512180000000001</v>
      </c>
      <c r="UL37" s="17">
        <v>19.5122</v>
      </c>
      <c r="UM37" s="17">
        <v>1.3877999999999999</v>
      </c>
      <c r="UN37" s="17">
        <v>8.1999999999999993</v>
      </c>
      <c r="UO37" s="17">
        <v>7.9999900000000004</v>
      </c>
      <c r="UP37" s="17">
        <v>8</v>
      </c>
      <c r="UQ37" s="17">
        <v>0.2</v>
      </c>
      <c r="UR37" s="17">
        <v>7.4</v>
      </c>
      <c r="US37" s="17">
        <v>8.3999900000000007</v>
      </c>
      <c r="UT37" s="17">
        <v>7.4</v>
      </c>
      <c r="UU37" s="17">
        <v>0</v>
      </c>
      <c r="UV37" s="17">
        <v>20.399999999999999</v>
      </c>
      <c r="UW37" s="17">
        <v>19.512180000000001</v>
      </c>
      <c r="UX37" s="17">
        <v>19.5122</v>
      </c>
      <c r="UY37" s="17">
        <v>0.88780000000000003</v>
      </c>
      <c r="UZ37" s="17">
        <v>20.399999999999999</v>
      </c>
      <c r="VA37" s="17">
        <v>19.512180000000001</v>
      </c>
      <c r="VB37" s="17">
        <v>19.5122</v>
      </c>
      <c r="VC37" s="17">
        <v>0.88780000000000003</v>
      </c>
      <c r="VD37" s="17">
        <v>20.2</v>
      </c>
      <c r="VE37" s="17">
        <v>19.512180000000001</v>
      </c>
      <c r="VF37" s="17">
        <v>19.5122</v>
      </c>
      <c r="VG37" s="17">
        <v>0.68779999999999997</v>
      </c>
      <c r="VH37" s="17">
        <v>9</v>
      </c>
      <c r="VI37" s="17">
        <v>8.2069899999999993</v>
      </c>
      <c r="VJ37" s="17">
        <v>8.2070000000000007</v>
      </c>
      <c r="VK37" s="17">
        <v>0.79300000000000004</v>
      </c>
      <c r="VL37" s="17">
        <v>204.5</v>
      </c>
      <c r="VM37" s="17">
        <v>238.95499000000001</v>
      </c>
      <c r="VN37" s="17">
        <v>238.95500000000001</v>
      </c>
      <c r="VO37" s="17">
        <v>-34.454999999999998</v>
      </c>
      <c r="VP37" s="17">
        <v>13.5</v>
      </c>
      <c r="VQ37" s="17">
        <v>10.76299</v>
      </c>
      <c r="VR37" s="17">
        <v>10.763</v>
      </c>
      <c r="VS37" s="17">
        <v>2.7370000000000001</v>
      </c>
      <c r="VT37" s="17">
        <v>120.9</v>
      </c>
      <c r="VU37" s="17">
        <v>109.39999</v>
      </c>
      <c r="VV37" s="17">
        <v>128.44399999999999</v>
      </c>
      <c r="VW37" s="17">
        <v>-7.5439999999999996</v>
      </c>
      <c r="VX37" s="17">
        <v>0.6</v>
      </c>
      <c r="VY37" s="17">
        <v>0.59999000000000002</v>
      </c>
      <c r="VZ37" s="17">
        <v>0.6</v>
      </c>
      <c r="WA37" s="17">
        <v>0</v>
      </c>
      <c r="WB37" s="17">
        <v>25.3</v>
      </c>
      <c r="WC37" s="17">
        <v>83.999989999999997</v>
      </c>
      <c r="WD37" s="17">
        <v>69.983000000000004</v>
      </c>
      <c r="WE37" s="17">
        <v>-44.683</v>
      </c>
      <c r="WF37" s="17">
        <v>18.7</v>
      </c>
      <c r="WG37" s="17">
        <v>68.69999</v>
      </c>
      <c r="WH37" s="17">
        <v>65.256</v>
      </c>
      <c r="WI37" s="17">
        <v>-46.555999999999997</v>
      </c>
      <c r="WJ37" s="17">
        <v>96.6</v>
      </c>
      <c r="WK37" s="17">
        <v>79.399990000000003</v>
      </c>
      <c r="WL37" s="17">
        <v>85.888000000000005</v>
      </c>
      <c r="WM37" s="17">
        <v>10.712</v>
      </c>
      <c r="WN37" s="17">
        <v>13</v>
      </c>
      <c r="WO37" s="17">
        <v>11.20899</v>
      </c>
      <c r="WP37" s="17">
        <v>11.209</v>
      </c>
      <c r="WQ37" s="17">
        <v>1.7909999999999999</v>
      </c>
      <c r="WR37" s="17">
        <v>9.4</v>
      </c>
      <c r="WS37" s="17">
        <v>9.59999</v>
      </c>
      <c r="WT37" s="17">
        <v>9.6</v>
      </c>
      <c r="WU37" s="17">
        <v>-0.2</v>
      </c>
      <c r="WV37" s="17">
        <v>20.100000000000001</v>
      </c>
      <c r="WW37" s="17">
        <v>19.317060000000001</v>
      </c>
      <c r="WX37" s="17">
        <v>19.317070000000001</v>
      </c>
      <c r="WY37" s="17">
        <v>0.78293000000000001</v>
      </c>
      <c r="WZ37" s="17">
        <v>8.6</v>
      </c>
      <c r="XA37" s="17">
        <v>10.799989999999999</v>
      </c>
      <c r="XB37" s="17">
        <v>10.8</v>
      </c>
      <c r="XC37" s="17">
        <v>-2.2000000000000002</v>
      </c>
      <c r="XD37" s="17"/>
      <c r="XE37" s="17"/>
      <c r="XF37" s="17"/>
      <c r="XG37" s="17">
        <v>0</v>
      </c>
      <c r="XH37" s="17"/>
      <c r="XI37" s="17"/>
      <c r="XJ37" s="17"/>
      <c r="XK37" s="17">
        <v>0</v>
      </c>
      <c r="XL37" s="17">
        <v>16</v>
      </c>
      <c r="XM37" s="17">
        <v>15.99999</v>
      </c>
      <c r="XN37" s="17">
        <v>14</v>
      </c>
      <c r="XO37" s="17">
        <v>2</v>
      </c>
      <c r="XP37" s="17"/>
      <c r="XQ37" s="17"/>
      <c r="XR37" s="17"/>
      <c r="XS37" s="17">
        <v>0</v>
      </c>
      <c r="XT37" s="17"/>
      <c r="XU37" s="17"/>
      <c r="XV37" s="17"/>
      <c r="XW37" s="17">
        <v>0</v>
      </c>
    </row>
    <row r="38" spans="1:647" ht="24" customHeight="1" x14ac:dyDescent="0.3">
      <c r="A38" s="1"/>
      <c r="B38" s="16" t="s">
        <v>64</v>
      </c>
      <c r="C38" s="16" t="s">
        <v>910</v>
      </c>
      <c r="D38" s="17"/>
      <c r="E38" s="17"/>
      <c r="F38" s="17"/>
      <c r="G38" s="17">
        <v>0</v>
      </c>
      <c r="H38" s="17"/>
      <c r="I38" s="17"/>
      <c r="J38" s="17"/>
      <c r="K38" s="17">
        <v>0</v>
      </c>
      <c r="L38" s="17"/>
      <c r="M38" s="17"/>
      <c r="N38" s="17"/>
      <c r="O38" s="17">
        <v>0</v>
      </c>
      <c r="P38" s="17">
        <v>598.4</v>
      </c>
      <c r="Q38" s="17">
        <v>638.65314999999998</v>
      </c>
      <c r="R38" s="17">
        <v>646.79789000000005</v>
      </c>
      <c r="S38" s="17">
        <v>-48.397889999999997</v>
      </c>
      <c r="T38" s="17">
        <v>204</v>
      </c>
      <c r="U38" s="17">
        <v>184.97460000000001</v>
      </c>
      <c r="V38" s="17">
        <v>211.44126</v>
      </c>
      <c r="W38" s="17">
        <v>-7.4412599999999998</v>
      </c>
      <c r="X38" s="17"/>
      <c r="Y38" s="17"/>
      <c r="Z38" s="17">
        <v>0</v>
      </c>
      <c r="AA38" s="17">
        <v>0</v>
      </c>
      <c r="AB38" s="17"/>
      <c r="AC38" s="17"/>
      <c r="AD38" s="17">
        <v>0</v>
      </c>
      <c r="AE38" s="17">
        <v>0</v>
      </c>
      <c r="AF38" s="17">
        <v>90.4</v>
      </c>
      <c r="AG38" s="17">
        <v>92.226179999999999</v>
      </c>
      <c r="AH38" s="17">
        <v>92.226339999999993</v>
      </c>
      <c r="AI38" s="17">
        <v>-1.8263400000000001</v>
      </c>
      <c r="AJ38" s="17">
        <v>229.7</v>
      </c>
      <c r="AK38" s="17">
        <v>227.99719999999999</v>
      </c>
      <c r="AL38" s="17">
        <v>235.84763000000001</v>
      </c>
      <c r="AM38" s="17">
        <v>-6.1476300000000004</v>
      </c>
      <c r="AN38" s="17"/>
      <c r="AO38" s="17"/>
      <c r="AP38" s="17"/>
      <c r="AQ38" s="17">
        <v>0</v>
      </c>
      <c r="AR38" s="17"/>
      <c r="AS38" s="17"/>
      <c r="AT38" s="17"/>
      <c r="AU38" s="17">
        <v>0</v>
      </c>
      <c r="AV38" s="17">
        <v>105.3</v>
      </c>
      <c r="AW38" s="17">
        <v>111.11111</v>
      </c>
      <c r="AX38" s="17">
        <v>146.4819</v>
      </c>
      <c r="AY38" s="17">
        <v>-41.181899999999999</v>
      </c>
      <c r="AZ38" s="17">
        <v>105.2</v>
      </c>
      <c r="BA38" s="17">
        <v>111.11111</v>
      </c>
      <c r="BB38" s="17">
        <v>146.4819</v>
      </c>
      <c r="BC38" s="17">
        <v>-41.2819</v>
      </c>
      <c r="BD38" s="17">
        <v>105.1</v>
      </c>
      <c r="BE38" s="17">
        <v>111.11111</v>
      </c>
      <c r="BF38" s="17">
        <v>146.4819</v>
      </c>
      <c r="BG38" s="17">
        <v>-41.381900000000002</v>
      </c>
      <c r="BH38" s="17">
        <v>205.9</v>
      </c>
      <c r="BI38" s="17">
        <v>166.66667000000001</v>
      </c>
      <c r="BJ38" s="17">
        <v>219.72284999999999</v>
      </c>
      <c r="BK38" s="17">
        <v>-13.822850000000001</v>
      </c>
      <c r="BL38" s="17">
        <v>109.5</v>
      </c>
      <c r="BM38" s="17">
        <v>119.65812</v>
      </c>
      <c r="BN38" s="17">
        <v>119.65812</v>
      </c>
      <c r="BO38" s="17">
        <v>-10.15812</v>
      </c>
      <c r="BP38" s="17">
        <v>67.5</v>
      </c>
      <c r="BQ38" s="17">
        <v>59.829059999999998</v>
      </c>
      <c r="BR38" s="17">
        <v>59.829059999999998</v>
      </c>
      <c r="BS38" s="17">
        <v>7.6709399999999999</v>
      </c>
      <c r="BT38" s="17">
        <v>540.70000000000005</v>
      </c>
      <c r="BU38" s="17">
        <v>559.80451000000005</v>
      </c>
      <c r="BV38" s="17">
        <v>568.29854</v>
      </c>
      <c r="BW38" s="17">
        <v>-27.59854</v>
      </c>
      <c r="BX38" s="17">
        <v>10.5</v>
      </c>
      <c r="BY38" s="17">
        <v>5.4855700000000001</v>
      </c>
      <c r="BZ38" s="17">
        <v>5.4891500000000004</v>
      </c>
      <c r="CA38" s="17">
        <v>5.0108499999999996</v>
      </c>
      <c r="CB38" s="17"/>
      <c r="CC38" s="17"/>
      <c r="CD38" s="17"/>
      <c r="CE38" s="17">
        <v>0</v>
      </c>
      <c r="CF38" s="17"/>
      <c r="CG38" s="17"/>
      <c r="CH38" s="17"/>
      <c r="CI38" s="17">
        <v>0</v>
      </c>
      <c r="CJ38" s="17"/>
      <c r="CK38" s="17"/>
      <c r="CL38" s="17"/>
      <c r="CM38" s="17">
        <v>0</v>
      </c>
      <c r="CN38" s="17"/>
      <c r="CO38" s="17"/>
      <c r="CP38" s="17"/>
      <c r="CQ38" s="17">
        <v>0</v>
      </c>
      <c r="CR38" s="17">
        <v>160.19999999999999</v>
      </c>
      <c r="CS38" s="17">
        <v>164.70677000000001</v>
      </c>
      <c r="CT38" s="17">
        <v>164.70732000000001</v>
      </c>
      <c r="CU38" s="17">
        <v>-4.50732</v>
      </c>
      <c r="CV38" s="17">
        <v>7.2</v>
      </c>
      <c r="CW38" s="17">
        <v>5.1345299999999998</v>
      </c>
      <c r="CX38" s="17">
        <v>5.1346499999999997</v>
      </c>
      <c r="CY38" s="17">
        <v>2.06535</v>
      </c>
      <c r="CZ38" s="17">
        <v>0</v>
      </c>
      <c r="DA38" s="17">
        <v>2.8183600000000002</v>
      </c>
      <c r="DB38" s="17">
        <v>2.8184800000000001</v>
      </c>
      <c r="DC38" s="17">
        <v>-2.8184800000000001</v>
      </c>
      <c r="DD38" s="17">
        <v>4</v>
      </c>
      <c r="DE38" s="17">
        <v>8.5434999999999999</v>
      </c>
      <c r="DF38" s="17">
        <v>8.5434999999999999</v>
      </c>
      <c r="DG38" s="17">
        <v>-4.5434999999999999</v>
      </c>
      <c r="DH38" s="17">
        <v>6.8</v>
      </c>
      <c r="DI38" s="17">
        <v>6.8726900000000004</v>
      </c>
      <c r="DJ38" s="17">
        <v>6.8787000000000003</v>
      </c>
      <c r="DK38" s="17">
        <v>-7.8700000000000006E-2</v>
      </c>
      <c r="DL38" s="17">
        <v>10.8</v>
      </c>
      <c r="DM38" s="17">
        <v>8.1734500000000008</v>
      </c>
      <c r="DN38" s="17">
        <v>8.1736000000000004</v>
      </c>
      <c r="DO38" s="17">
        <v>2.6263999999999998</v>
      </c>
      <c r="DP38" s="17">
        <v>76.5</v>
      </c>
      <c r="DQ38" s="17">
        <v>44.764099999999999</v>
      </c>
      <c r="DR38" s="17">
        <v>44.764240000000001</v>
      </c>
      <c r="DS38" s="17">
        <v>31.735759999999999</v>
      </c>
      <c r="DT38" s="17">
        <v>5.7</v>
      </c>
      <c r="DU38" s="17">
        <v>4.7628899999999996</v>
      </c>
      <c r="DV38" s="17">
        <v>4.7632000000000003</v>
      </c>
      <c r="DW38" s="17">
        <v>0.93679999999999997</v>
      </c>
      <c r="DX38" s="17"/>
      <c r="DY38" s="17"/>
      <c r="DZ38" s="17"/>
      <c r="EA38" s="17">
        <v>0</v>
      </c>
      <c r="EB38" s="17"/>
      <c r="EC38" s="17"/>
      <c r="ED38" s="17"/>
      <c r="EE38" s="17">
        <v>0</v>
      </c>
      <c r="EF38" s="17"/>
      <c r="EG38" s="17"/>
      <c r="EH38" s="17"/>
      <c r="EI38" s="17">
        <v>0</v>
      </c>
      <c r="EJ38" s="17">
        <v>110.8</v>
      </c>
      <c r="EK38" s="17">
        <v>86.802480000000003</v>
      </c>
      <c r="EL38" s="17">
        <v>112.90537</v>
      </c>
      <c r="EM38" s="17">
        <v>-2.1053700000000002</v>
      </c>
      <c r="EN38" s="17">
        <v>222</v>
      </c>
      <c r="EO38" s="17">
        <v>221.30054000000001</v>
      </c>
      <c r="EP38" s="17">
        <v>221.55625000000001</v>
      </c>
      <c r="EQ38" s="17">
        <v>0.44374999999999998</v>
      </c>
      <c r="ER38" s="17">
        <v>0</v>
      </c>
      <c r="ES38" s="17"/>
      <c r="ET38" s="17">
        <v>0</v>
      </c>
      <c r="EU38" s="17">
        <v>0</v>
      </c>
      <c r="EV38" s="17"/>
      <c r="EW38" s="17"/>
      <c r="EX38" s="17"/>
      <c r="EY38" s="17">
        <v>0</v>
      </c>
      <c r="EZ38" s="17"/>
      <c r="FA38" s="17"/>
      <c r="FB38" s="17"/>
      <c r="FC38" s="17">
        <v>0</v>
      </c>
      <c r="FD38" s="17">
        <v>6.5</v>
      </c>
      <c r="FE38" s="17">
        <v>6.39</v>
      </c>
      <c r="FF38" s="17">
        <v>6.39</v>
      </c>
      <c r="FG38" s="17">
        <v>0.11</v>
      </c>
      <c r="FH38" s="17">
        <v>209.5</v>
      </c>
      <c r="FI38" s="17">
        <v>143.58975000000001</v>
      </c>
      <c r="FJ38" s="17">
        <v>229.57073</v>
      </c>
      <c r="FK38" s="17">
        <v>-20.070730000000001</v>
      </c>
      <c r="FL38" s="17">
        <v>78</v>
      </c>
      <c r="FM38" s="17">
        <v>79.613010000000003</v>
      </c>
      <c r="FN38" s="17">
        <v>76.379589999999993</v>
      </c>
      <c r="FO38" s="17">
        <v>1.6204099999999999</v>
      </c>
      <c r="FP38" s="17">
        <v>151</v>
      </c>
      <c r="FQ38" s="17">
        <v>150.27918</v>
      </c>
      <c r="FR38" s="17">
        <v>151.16578999999999</v>
      </c>
      <c r="FS38" s="17">
        <v>-0.16578999999999999</v>
      </c>
      <c r="FT38" s="17">
        <v>42.3</v>
      </c>
      <c r="FU38" s="17">
        <v>41.498690000000003</v>
      </c>
      <c r="FV38" s="17">
        <v>41.498959999999997</v>
      </c>
      <c r="FW38" s="17">
        <v>0.80103999999999997</v>
      </c>
      <c r="FX38" s="17">
        <v>1.2</v>
      </c>
      <c r="FY38" s="17">
        <v>9.6425599999999996</v>
      </c>
      <c r="FZ38" s="17">
        <v>9.6429299999999998</v>
      </c>
      <c r="GA38" s="17">
        <v>-8.4429300000000005</v>
      </c>
      <c r="GB38" s="17">
        <v>19.7</v>
      </c>
      <c r="GC38" s="17">
        <v>19.121939999999999</v>
      </c>
      <c r="GD38" s="17">
        <v>19.121949999999998</v>
      </c>
      <c r="GE38" s="17">
        <v>0.57804999999999995</v>
      </c>
      <c r="GF38" s="17">
        <v>91.6</v>
      </c>
      <c r="GG38" s="17">
        <v>87.657039999999995</v>
      </c>
      <c r="GH38" s="17">
        <v>87.657560000000004</v>
      </c>
      <c r="GI38" s="17">
        <v>3.9424399999999999</v>
      </c>
      <c r="GJ38" s="17">
        <v>0</v>
      </c>
      <c r="GK38" s="17">
        <v>0</v>
      </c>
      <c r="GL38" s="17">
        <v>0</v>
      </c>
      <c r="GM38" s="17">
        <v>0</v>
      </c>
      <c r="GN38" s="17">
        <v>35.4</v>
      </c>
      <c r="GO38" s="17">
        <v>35</v>
      </c>
      <c r="GP38" s="17">
        <v>35</v>
      </c>
      <c r="GQ38" s="17">
        <v>0.4</v>
      </c>
      <c r="GR38" s="17">
        <v>0</v>
      </c>
      <c r="GS38" s="17"/>
      <c r="GT38" s="17"/>
      <c r="GU38" s="17">
        <v>0</v>
      </c>
      <c r="GV38" s="17">
        <v>109.9</v>
      </c>
      <c r="GW38" s="17">
        <v>108.91655</v>
      </c>
      <c r="GX38" s="17">
        <v>110.91316999999999</v>
      </c>
      <c r="GY38" s="17">
        <v>-1.0131699999999999</v>
      </c>
      <c r="GZ38" s="17">
        <v>0</v>
      </c>
      <c r="HA38" s="17"/>
      <c r="HB38" s="17">
        <v>9.09</v>
      </c>
      <c r="HC38" s="17">
        <v>-9.09</v>
      </c>
      <c r="HD38" s="17">
        <v>9.1</v>
      </c>
      <c r="HE38" s="17">
        <v>9.9487400000000008</v>
      </c>
      <c r="HF38" s="17">
        <v>9.9490999999999996</v>
      </c>
      <c r="HG38" s="17">
        <v>-0.84909999999999997</v>
      </c>
      <c r="HH38" s="17">
        <v>44.5</v>
      </c>
      <c r="HI38" s="17">
        <v>44.250390000000003</v>
      </c>
      <c r="HJ38" s="17">
        <v>47.26634</v>
      </c>
      <c r="HK38" s="17">
        <v>-2.76634</v>
      </c>
      <c r="HL38" s="17">
        <v>16.100000000000001</v>
      </c>
      <c r="HM38" s="17">
        <v>29.9999</v>
      </c>
      <c r="HN38" s="17">
        <v>30</v>
      </c>
      <c r="HO38" s="17">
        <v>-13.9</v>
      </c>
      <c r="HP38" s="17">
        <v>3.8</v>
      </c>
      <c r="HQ38" s="17">
        <v>3.8870499999999999</v>
      </c>
      <c r="HR38" s="17">
        <v>3.8872599999999999</v>
      </c>
      <c r="HS38" s="17">
        <v>-8.7260000000000004E-2</v>
      </c>
      <c r="HT38" s="17">
        <v>38.4</v>
      </c>
      <c r="HU38" s="17">
        <v>33.323230000000002</v>
      </c>
      <c r="HV38" s="17">
        <v>33.323279999999997</v>
      </c>
      <c r="HW38" s="17">
        <v>5.0767199999999999</v>
      </c>
      <c r="HX38" s="17">
        <v>174.8</v>
      </c>
      <c r="HY38" s="17">
        <v>171.54159000000001</v>
      </c>
      <c r="HZ38" s="17">
        <v>171.54185000000001</v>
      </c>
      <c r="IA38" s="17">
        <v>3.2581500000000001</v>
      </c>
      <c r="IB38" s="17">
        <v>47.7</v>
      </c>
      <c r="IC38" s="17">
        <v>47.670990000000003</v>
      </c>
      <c r="ID38" s="17">
        <v>47.67127</v>
      </c>
      <c r="IE38" s="17">
        <v>2.8729999999999999E-2</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0</v>
      </c>
      <c r="JE38" s="17">
        <v>0</v>
      </c>
      <c r="JF38" s="17">
        <v>0</v>
      </c>
      <c r="JG38" s="17">
        <v>0</v>
      </c>
      <c r="JH38" s="17"/>
      <c r="JI38" s="17"/>
      <c r="JJ38" s="17"/>
      <c r="JK38" s="17">
        <v>0</v>
      </c>
      <c r="JL38" s="17">
        <v>159.69999999999999</v>
      </c>
      <c r="JM38" s="17">
        <v>150.66667000000001</v>
      </c>
      <c r="JN38" s="17">
        <v>150.66667000000001</v>
      </c>
      <c r="JO38" s="17">
        <v>9.0333299999999994</v>
      </c>
      <c r="JP38" s="17">
        <v>0</v>
      </c>
      <c r="JQ38" s="17">
        <v>0</v>
      </c>
      <c r="JR38" s="17">
        <v>0</v>
      </c>
      <c r="JS38" s="17">
        <v>0</v>
      </c>
      <c r="JT38" s="17">
        <v>68.400000000000006</v>
      </c>
      <c r="JU38" s="17">
        <v>75.333330000000004</v>
      </c>
      <c r="JV38" s="17">
        <v>75.333330000000004</v>
      </c>
      <c r="JW38" s="17">
        <v>-6.9333299999999998</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3.6</v>
      </c>
      <c r="LE38" s="17">
        <v>3.9929800000000002</v>
      </c>
      <c r="LF38" s="17">
        <v>3.9931199999999998</v>
      </c>
      <c r="LG38" s="17">
        <v>-0.39312000000000002</v>
      </c>
      <c r="LH38" s="17">
        <v>240.3</v>
      </c>
      <c r="LI38" s="17">
        <v>190.08797000000001</v>
      </c>
      <c r="LJ38" s="17">
        <v>55.072009999999999</v>
      </c>
      <c r="LK38" s="17">
        <v>185.22799000000001</v>
      </c>
      <c r="LL38" s="17">
        <v>132.1</v>
      </c>
      <c r="LM38" s="17">
        <v>125.8776</v>
      </c>
      <c r="LN38" s="17">
        <v>133.67995999999999</v>
      </c>
      <c r="LO38" s="17">
        <v>-1.57996</v>
      </c>
      <c r="LP38" s="17"/>
      <c r="LQ38" s="17"/>
      <c r="LR38" s="17"/>
      <c r="LS38" s="17">
        <v>0</v>
      </c>
      <c r="LT38" s="17">
        <v>74.3</v>
      </c>
      <c r="LU38" s="17">
        <v>78.564639999999997</v>
      </c>
      <c r="LV38" s="17">
        <v>78.567999999999998</v>
      </c>
      <c r="LW38" s="17">
        <v>-4.2679999999999998</v>
      </c>
      <c r="LX38" s="17">
        <v>30.2</v>
      </c>
      <c r="LY38" s="17">
        <v>30.09731</v>
      </c>
      <c r="LZ38" s="17">
        <v>30.097560000000001</v>
      </c>
      <c r="MA38" s="17">
        <v>0.10244</v>
      </c>
      <c r="MB38" s="17"/>
      <c r="MC38" s="17"/>
      <c r="MD38" s="17"/>
      <c r="ME38" s="17">
        <v>0</v>
      </c>
      <c r="MF38" s="17"/>
      <c r="MG38" s="17"/>
      <c r="MH38" s="17"/>
      <c r="MI38" s="17">
        <v>0</v>
      </c>
      <c r="MJ38" s="17"/>
      <c r="MK38" s="17"/>
      <c r="ML38" s="17"/>
      <c r="MM38" s="17">
        <v>0</v>
      </c>
      <c r="MN38" s="17">
        <v>103.4</v>
      </c>
      <c r="MO38" s="17">
        <v>110</v>
      </c>
      <c r="MP38" s="17">
        <v>110</v>
      </c>
      <c r="MQ38" s="17">
        <v>-6.6</v>
      </c>
      <c r="MR38" s="17">
        <v>102.5</v>
      </c>
      <c r="MS38" s="17">
        <v>110</v>
      </c>
      <c r="MT38" s="17">
        <v>110</v>
      </c>
      <c r="MU38" s="17">
        <v>-7.5</v>
      </c>
      <c r="MV38" s="17">
        <v>122.2</v>
      </c>
      <c r="MW38" s="17">
        <v>110</v>
      </c>
      <c r="MX38" s="17">
        <v>110</v>
      </c>
      <c r="MY38" s="17">
        <v>12.2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0.6</v>
      </c>
      <c r="OC38" s="17">
        <v>0.85999000000000003</v>
      </c>
      <c r="OD38" s="17">
        <v>0.86</v>
      </c>
      <c r="OE38" s="17">
        <v>-0.26</v>
      </c>
      <c r="OF38" s="17">
        <v>84.9</v>
      </c>
      <c r="OG38" s="17">
        <v>106.06999</v>
      </c>
      <c r="OH38" s="17">
        <v>106.07</v>
      </c>
      <c r="OI38" s="17">
        <v>-21.17</v>
      </c>
      <c r="OJ38" s="17">
        <v>70.8</v>
      </c>
      <c r="OK38" s="17">
        <v>86.999989999999997</v>
      </c>
      <c r="OL38" s="17">
        <v>91.581999999999994</v>
      </c>
      <c r="OM38" s="17">
        <v>-20.782</v>
      </c>
      <c r="ON38" s="17">
        <v>8.1999999999999993</v>
      </c>
      <c r="OO38" s="17">
        <v>8.1029900000000001</v>
      </c>
      <c r="OP38" s="17">
        <v>8.1029999999999998</v>
      </c>
      <c r="OQ38" s="17">
        <v>9.7000000000000003E-2</v>
      </c>
      <c r="OR38" s="17">
        <v>0.2</v>
      </c>
      <c r="OS38" s="17">
        <v>9.9989999999999996E-2</v>
      </c>
      <c r="OT38" s="17">
        <v>0.1</v>
      </c>
      <c r="OU38" s="17">
        <v>0.1</v>
      </c>
      <c r="OV38" s="17">
        <v>0</v>
      </c>
      <c r="OW38" s="17">
        <v>0</v>
      </c>
      <c r="OX38" s="17">
        <v>0</v>
      </c>
      <c r="OY38" s="17">
        <v>0</v>
      </c>
      <c r="OZ38" s="17">
        <v>9.9</v>
      </c>
      <c r="PA38" s="17">
        <v>9.9829899999999991</v>
      </c>
      <c r="PB38" s="17">
        <v>9.9830000000000005</v>
      </c>
      <c r="PC38" s="17">
        <v>-8.3000000000000004E-2</v>
      </c>
      <c r="PD38" s="17">
        <v>5.5</v>
      </c>
      <c r="PE38" s="17">
        <v>5.6699900000000003</v>
      </c>
      <c r="PF38" s="17">
        <v>5.67</v>
      </c>
      <c r="PG38" s="17">
        <v>-0.17</v>
      </c>
      <c r="PH38" s="17">
        <v>1.2</v>
      </c>
      <c r="PI38" s="17">
        <v>1.2299899999999999</v>
      </c>
      <c r="PJ38" s="17">
        <v>1.23</v>
      </c>
      <c r="PK38" s="17">
        <v>-0.03</v>
      </c>
      <c r="PL38" s="17">
        <v>3.4</v>
      </c>
      <c r="PM38" s="17">
        <v>3.3999899999999998</v>
      </c>
      <c r="PN38" s="17">
        <v>3.4</v>
      </c>
      <c r="PO38" s="17">
        <v>0</v>
      </c>
      <c r="PP38" s="17">
        <v>5.2</v>
      </c>
      <c r="PQ38" s="17">
        <v>4.9999900000000004</v>
      </c>
      <c r="PR38" s="17">
        <v>5</v>
      </c>
      <c r="PS38" s="17">
        <v>0.2</v>
      </c>
      <c r="PT38" s="17">
        <v>20.2</v>
      </c>
      <c r="PU38" s="17">
        <v>19.512180000000001</v>
      </c>
      <c r="PV38" s="17">
        <v>19.5122</v>
      </c>
      <c r="PW38" s="17">
        <v>0.68779999999999997</v>
      </c>
      <c r="PX38" s="17">
        <v>20</v>
      </c>
      <c r="PY38" s="17">
        <v>14.99999</v>
      </c>
      <c r="PZ38" s="17">
        <v>19.5122</v>
      </c>
      <c r="QA38" s="17">
        <v>0.48780000000000001</v>
      </c>
      <c r="QB38" s="17">
        <v>18.7</v>
      </c>
      <c r="QC38" s="17">
        <v>18.599989999999998</v>
      </c>
      <c r="QD38" s="17">
        <v>17.560980000000001</v>
      </c>
      <c r="QE38" s="17">
        <v>1.1390199999999999</v>
      </c>
      <c r="QF38" s="17">
        <v>3.7</v>
      </c>
      <c r="QG38" s="17">
        <v>3.4999899999999999</v>
      </c>
      <c r="QH38" s="17">
        <v>3.5</v>
      </c>
      <c r="QI38" s="17">
        <v>0.2</v>
      </c>
      <c r="QJ38" s="17">
        <v>18.5</v>
      </c>
      <c r="QK38" s="17">
        <v>18.048770000000001</v>
      </c>
      <c r="QL38" s="17">
        <v>18.048780000000001</v>
      </c>
      <c r="QM38" s="17">
        <v>0.45122000000000001</v>
      </c>
      <c r="QN38" s="17">
        <v>13.3</v>
      </c>
      <c r="QO38" s="17">
        <v>12.02899</v>
      </c>
      <c r="QP38" s="17">
        <v>12.029</v>
      </c>
      <c r="QQ38" s="17">
        <v>1.2709999999999999</v>
      </c>
      <c r="QR38" s="17">
        <v>16</v>
      </c>
      <c r="QS38" s="17">
        <v>15.27399</v>
      </c>
      <c r="QT38" s="17">
        <v>15.273999999999999</v>
      </c>
      <c r="QU38" s="17">
        <v>0.72599999999999998</v>
      </c>
      <c r="QV38" s="17">
        <v>15.1</v>
      </c>
      <c r="QW38" s="17">
        <v>22.187989999999999</v>
      </c>
      <c r="QX38" s="17">
        <v>22.187999999999999</v>
      </c>
      <c r="QY38" s="17">
        <v>-7.0880000000000001</v>
      </c>
      <c r="QZ38" s="17">
        <v>49.8</v>
      </c>
      <c r="RA38" s="17">
        <v>72.999989999999997</v>
      </c>
      <c r="RB38" s="17">
        <v>73.703000000000003</v>
      </c>
      <c r="RC38" s="17">
        <v>-23.902999999999999</v>
      </c>
      <c r="RD38" s="17"/>
      <c r="RE38" s="17"/>
      <c r="RF38" s="17"/>
      <c r="RG38" s="17">
        <v>0</v>
      </c>
      <c r="RH38" s="17"/>
      <c r="RI38" s="17"/>
      <c r="RJ38" s="17"/>
      <c r="RK38" s="17">
        <v>0</v>
      </c>
      <c r="RL38" s="17"/>
      <c r="RM38" s="17"/>
      <c r="RN38" s="17"/>
      <c r="RO38" s="17">
        <v>0</v>
      </c>
      <c r="RP38" s="17"/>
      <c r="RQ38" s="17"/>
      <c r="RR38" s="17"/>
      <c r="RS38" s="17">
        <v>0</v>
      </c>
      <c r="RT38" s="17">
        <v>16.5</v>
      </c>
      <c r="RU38" s="17">
        <v>13.934990000000001</v>
      </c>
      <c r="RV38" s="17">
        <v>13.935</v>
      </c>
      <c r="RW38" s="17">
        <v>2.5649999999999999</v>
      </c>
      <c r="RX38" s="17">
        <v>3.4</v>
      </c>
      <c r="RY38" s="17">
        <v>3.3389899999999999</v>
      </c>
      <c r="RZ38" s="17">
        <v>3.339</v>
      </c>
      <c r="SA38" s="17">
        <v>6.0999999999999999E-2</v>
      </c>
      <c r="SB38" s="17">
        <v>20.2</v>
      </c>
      <c r="SC38" s="17">
        <v>19.869219999999999</v>
      </c>
      <c r="SD38" s="17">
        <v>19.869240000000001</v>
      </c>
      <c r="SE38" s="17">
        <v>0.33076</v>
      </c>
      <c r="SF38" s="17">
        <v>3.1</v>
      </c>
      <c r="SG38" s="17">
        <v>1.9999899999999999</v>
      </c>
      <c r="SH38" s="17">
        <v>2</v>
      </c>
      <c r="SI38" s="17">
        <v>1.1000000000000001</v>
      </c>
      <c r="SJ38" s="17"/>
      <c r="SK38" s="17"/>
      <c r="SL38" s="17">
        <v>0.7</v>
      </c>
      <c r="SM38" s="17">
        <v>-0.7</v>
      </c>
      <c r="SN38" s="17">
        <v>19.8</v>
      </c>
      <c r="SO38" s="17">
        <v>19.121939999999999</v>
      </c>
      <c r="SP38" s="17">
        <v>19.121949999999998</v>
      </c>
      <c r="SQ38" s="17">
        <v>0.67805000000000004</v>
      </c>
      <c r="SR38" s="17">
        <v>12.7</v>
      </c>
      <c r="SS38" s="17">
        <v>12.390230000000001</v>
      </c>
      <c r="ST38" s="17">
        <v>12.39024</v>
      </c>
      <c r="SU38" s="17">
        <v>0.30975999999999998</v>
      </c>
      <c r="SV38" s="17">
        <v>15.1</v>
      </c>
      <c r="SW38" s="17">
        <v>16.585349999999998</v>
      </c>
      <c r="SX38" s="17">
        <v>16.585370000000001</v>
      </c>
      <c r="SY38" s="17">
        <v>-1.4853700000000001</v>
      </c>
      <c r="SZ38" s="17">
        <v>20.2</v>
      </c>
      <c r="TA38" s="17">
        <v>19.512180000000001</v>
      </c>
      <c r="TB38" s="17">
        <v>19.5122</v>
      </c>
      <c r="TC38" s="17">
        <v>0.68779999999999997</v>
      </c>
      <c r="TD38" s="17">
        <v>20</v>
      </c>
      <c r="TE38" s="17">
        <v>19.317060000000001</v>
      </c>
      <c r="TF38" s="17">
        <v>19.317070000000001</v>
      </c>
      <c r="TG38" s="17">
        <v>0.68293000000000004</v>
      </c>
      <c r="TH38" s="17">
        <v>12.4</v>
      </c>
      <c r="TI38" s="17">
        <v>11.239990000000001</v>
      </c>
      <c r="TJ38" s="17">
        <v>11.234999999999999</v>
      </c>
      <c r="TK38" s="17">
        <v>1.165</v>
      </c>
      <c r="TL38" s="17">
        <v>77.8</v>
      </c>
      <c r="TM38" s="17">
        <v>59.669989999999999</v>
      </c>
      <c r="TN38" s="17">
        <v>59.670999999999999</v>
      </c>
      <c r="TO38" s="17">
        <v>18.129000000000001</v>
      </c>
      <c r="TP38" s="17">
        <v>32.200000000000003</v>
      </c>
      <c r="TQ38" s="17">
        <v>22.82199</v>
      </c>
      <c r="TR38" s="17">
        <v>22.821999999999999</v>
      </c>
      <c r="TS38" s="17">
        <v>9.3780000000000001</v>
      </c>
      <c r="TT38" s="17">
        <v>71.3</v>
      </c>
      <c r="TU38" s="17">
        <v>64.728620000000006</v>
      </c>
      <c r="TV38" s="17">
        <v>77.33</v>
      </c>
      <c r="TW38" s="17">
        <v>-6.03</v>
      </c>
      <c r="TX38" s="17">
        <v>73.3</v>
      </c>
      <c r="TY38" s="17">
        <v>88.659989999999993</v>
      </c>
      <c r="TZ38" s="17">
        <v>88.66</v>
      </c>
      <c r="UA38" s="17">
        <v>-15.36</v>
      </c>
      <c r="UB38" s="17">
        <v>10.8</v>
      </c>
      <c r="UC38" s="17">
        <v>7.5039899999999999</v>
      </c>
      <c r="UD38" s="17">
        <v>7.5039999999999996</v>
      </c>
      <c r="UE38" s="17">
        <v>3.2959999999999998</v>
      </c>
      <c r="UF38" s="17">
        <v>9.1</v>
      </c>
      <c r="UG38" s="17">
        <v>6.45099</v>
      </c>
      <c r="UH38" s="17">
        <v>6.4509999999999996</v>
      </c>
      <c r="UI38" s="17">
        <v>2.649</v>
      </c>
      <c r="UJ38" s="17">
        <v>20.9</v>
      </c>
      <c r="UK38" s="17">
        <v>19.512180000000001</v>
      </c>
      <c r="UL38" s="17">
        <v>19.5122</v>
      </c>
      <c r="UM38" s="17">
        <v>1.3877999999999999</v>
      </c>
      <c r="UN38" s="17">
        <v>8.3000000000000007</v>
      </c>
      <c r="UO38" s="17">
        <v>7.9999900000000004</v>
      </c>
      <c r="UP38" s="17">
        <v>8</v>
      </c>
      <c r="UQ38" s="17">
        <v>0.3</v>
      </c>
      <c r="UR38" s="17">
        <v>7.5</v>
      </c>
      <c r="US38" s="17">
        <v>8.3999900000000007</v>
      </c>
      <c r="UT38" s="17">
        <v>7.4</v>
      </c>
      <c r="UU38" s="17">
        <v>0.1</v>
      </c>
      <c r="UV38" s="17">
        <v>20.399999999999999</v>
      </c>
      <c r="UW38" s="17">
        <v>19.512180000000001</v>
      </c>
      <c r="UX38" s="17">
        <v>19.5122</v>
      </c>
      <c r="UY38" s="17">
        <v>0.88780000000000003</v>
      </c>
      <c r="UZ38" s="17">
        <v>20.399999999999999</v>
      </c>
      <c r="VA38" s="17">
        <v>19.512180000000001</v>
      </c>
      <c r="VB38" s="17">
        <v>19.5122</v>
      </c>
      <c r="VC38" s="17">
        <v>0.88780000000000003</v>
      </c>
      <c r="VD38" s="17">
        <v>20.2</v>
      </c>
      <c r="VE38" s="17">
        <v>19.512180000000001</v>
      </c>
      <c r="VF38" s="17">
        <v>19.5122</v>
      </c>
      <c r="VG38" s="17">
        <v>0.68779999999999997</v>
      </c>
      <c r="VH38" s="17">
        <v>7.7</v>
      </c>
      <c r="VI38" s="17">
        <v>6.8829900000000004</v>
      </c>
      <c r="VJ38" s="17">
        <v>6.883</v>
      </c>
      <c r="VK38" s="17">
        <v>0.81699999999999995</v>
      </c>
      <c r="VL38" s="17">
        <v>190.8</v>
      </c>
      <c r="VM38" s="17">
        <v>243.20599000000001</v>
      </c>
      <c r="VN38" s="17">
        <v>243.20599999999999</v>
      </c>
      <c r="VO38" s="17">
        <v>-52.405999999999999</v>
      </c>
      <c r="VP38" s="17">
        <v>9.8000000000000007</v>
      </c>
      <c r="VQ38" s="17">
        <v>13.241989999999999</v>
      </c>
      <c r="VR38" s="17">
        <v>13.242000000000001</v>
      </c>
      <c r="VS38" s="17">
        <v>-3.4420000000000002</v>
      </c>
      <c r="VT38" s="17">
        <v>130.80000000000001</v>
      </c>
      <c r="VU38" s="17">
        <v>101.39999</v>
      </c>
      <c r="VV38" s="17">
        <v>130.971</v>
      </c>
      <c r="VW38" s="17">
        <v>-0.17100000000000001</v>
      </c>
      <c r="VX38" s="17">
        <v>0.6</v>
      </c>
      <c r="VY38" s="17">
        <v>0.59999000000000002</v>
      </c>
      <c r="VZ38" s="17">
        <v>0.6</v>
      </c>
      <c r="WA38" s="17">
        <v>0</v>
      </c>
      <c r="WB38" s="17">
        <v>53.5</v>
      </c>
      <c r="WC38" s="17">
        <v>92.999989999999997</v>
      </c>
      <c r="WD38" s="17">
        <v>82.414000000000001</v>
      </c>
      <c r="WE38" s="17">
        <v>-28.914000000000001</v>
      </c>
      <c r="WF38" s="17">
        <v>51.9</v>
      </c>
      <c r="WG38" s="17">
        <v>77.599990000000005</v>
      </c>
      <c r="WH38" s="17">
        <v>76.287999999999997</v>
      </c>
      <c r="WI38" s="17">
        <v>-24.388000000000002</v>
      </c>
      <c r="WJ38" s="17">
        <v>94.3</v>
      </c>
      <c r="WK38" s="17">
        <v>74.399990000000003</v>
      </c>
      <c r="WL38" s="17">
        <v>83.507999999999996</v>
      </c>
      <c r="WM38" s="17">
        <v>10.792</v>
      </c>
      <c r="WN38" s="17">
        <v>11</v>
      </c>
      <c r="WO38" s="17">
        <v>10.06499</v>
      </c>
      <c r="WP38" s="17">
        <v>10.065</v>
      </c>
      <c r="WQ38" s="17">
        <v>0.93500000000000005</v>
      </c>
      <c r="WR38" s="17">
        <v>9.4</v>
      </c>
      <c r="WS38" s="17">
        <v>9.59999</v>
      </c>
      <c r="WT38" s="17">
        <v>9.6</v>
      </c>
      <c r="WU38" s="17">
        <v>-0.2</v>
      </c>
      <c r="WV38" s="17">
        <v>20</v>
      </c>
      <c r="WW38" s="17">
        <v>19.317060000000001</v>
      </c>
      <c r="WX38" s="17">
        <v>19.317070000000001</v>
      </c>
      <c r="WY38" s="17">
        <v>0.68293000000000004</v>
      </c>
      <c r="WZ38" s="17">
        <v>8.8000000000000007</v>
      </c>
      <c r="XA38" s="17">
        <v>10.799989999999999</v>
      </c>
      <c r="XB38" s="17">
        <v>10.8</v>
      </c>
      <c r="XC38" s="17">
        <v>-2</v>
      </c>
      <c r="XD38" s="17"/>
      <c r="XE38" s="17"/>
      <c r="XF38" s="17"/>
      <c r="XG38" s="17">
        <v>0</v>
      </c>
      <c r="XH38" s="17"/>
      <c r="XI38" s="17"/>
      <c r="XJ38" s="17"/>
      <c r="XK38" s="17">
        <v>0</v>
      </c>
      <c r="XL38" s="17">
        <v>16</v>
      </c>
      <c r="XM38" s="17">
        <v>15.99999</v>
      </c>
      <c r="XN38" s="17">
        <v>14</v>
      </c>
      <c r="XO38" s="17">
        <v>2</v>
      </c>
      <c r="XP38" s="17"/>
      <c r="XQ38" s="17"/>
      <c r="XR38" s="17"/>
      <c r="XS38" s="17">
        <v>0</v>
      </c>
      <c r="XT38" s="17"/>
      <c r="XU38" s="17"/>
      <c r="XV38" s="17"/>
      <c r="XW38" s="17">
        <v>0</v>
      </c>
    </row>
    <row r="39" spans="1:647" ht="24" customHeight="1" x14ac:dyDescent="0.3">
      <c r="A39" s="1"/>
      <c r="B39" s="16" t="s">
        <v>64</v>
      </c>
      <c r="C39" s="16" t="s">
        <v>911</v>
      </c>
      <c r="D39" s="17"/>
      <c r="E39" s="17"/>
      <c r="F39" s="17"/>
      <c r="G39" s="17">
        <v>0</v>
      </c>
      <c r="H39" s="17"/>
      <c r="I39" s="17"/>
      <c r="J39" s="17"/>
      <c r="K39" s="17">
        <v>0</v>
      </c>
      <c r="L39" s="17"/>
      <c r="M39" s="17"/>
      <c r="N39" s="17"/>
      <c r="O39" s="17">
        <v>0</v>
      </c>
      <c r="P39" s="17">
        <v>602.9</v>
      </c>
      <c r="Q39" s="17">
        <v>646.79789000000005</v>
      </c>
      <c r="R39" s="17">
        <v>646.79789000000005</v>
      </c>
      <c r="S39" s="17">
        <v>-43.897889999999997</v>
      </c>
      <c r="T39" s="17">
        <v>201.9</v>
      </c>
      <c r="U39" s="17">
        <v>211.44126</v>
      </c>
      <c r="V39" s="17">
        <v>211.44126</v>
      </c>
      <c r="W39" s="17">
        <v>-9.5412599999999994</v>
      </c>
      <c r="X39" s="17"/>
      <c r="Y39" s="17"/>
      <c r="Z39" s="17">
        <v>0</v>
      </c>
      <c r="AA39" s="17">
        <v>0</v>
      </c>
      <c r="AB39" s="17"/>
      <c r="AC39" s="17"/>
      <c r="AD39" s="17">
        <v>0</v>
      </c>
      <c r="AE39" s="17">
        <v>0</v>
      </c>
      <c r="AF39" s="17">
        <v>89.1</v>
      </c>
      <c r="AG39" s="17">
        <v>92.226339999999993</v>
      </c>
      <c r="AH39" s="17">
        <v>92.226339999999993</v>
      </c>
      <c r="AI39" s="17">
        <v>-3.1263399999999999</v>
      </c>
      <c r="AJ39" s="17">
        <v>229.2</v>
      </c>
      <c r="AK39" s="17">
        <v>227.99726999999999</v>
      </c>
      <c r="AL39" s="17">
        <v>235.84763000000001</v>
      </c>
      <c r="AM39" s="17">
        <v>-6.6476300000000004</v>
      </c>
      <c r="AN39" s="17"/>
      <c r="AO39" s="17"/>
      <c r="AP39" s="17"/>
      <c r="AQ39" s="17">
        <v>0</v>
      </c>
      <c r="AR39" s="17"/>
      <c r="AS39" s="17"/>
      <c r="AT39" s="17"/>
      <c r="AU39" s="17">
        <v>0</v>
      </c>
      <c r="AV39" s="17">
        <v>105.5</v>
      </c>
      <c r="AW39" s="17">
        <v>111.11111</v>
      </c>
      <c r="AX39" s="17">
        <v>116.66667</v>
      </c>
      <c r="AY39" s="17">
        <v>-11.16667</v>
      </c>
      <c r="AZ39" s="17">
        <v>106</v>
      </c>
      <c r="BA39" s="17">
        <v>111.11111</v>
      </c>
      <c r="BB39" s="17">
        <v>116.66667</v>
      </c>
      <c r="BC39" s="17">
        <v>-10.66667</v>
      </c>
      <c r="BD39" s="17">
        <v>105.3</v>
      </c>
      <c r="BE39" s="17">
        <v>111.11111</v>
      </c>
      <c r="BF39" s="17">
        <v>116.66667</v>
      </c>
      <c r="BG39" s="17">
        <v>-11.366669999999999</v>
      </c>
      <c r="BH39" s="17">
        <v>205.1</v>
      </c>
      <c r="BI39" s="17">
        <v>166.66667000000001</v>
      </c>
      <c r="BJ39" s="17">
        <v>175</v>
      </c>
      <c r="BK39" s="17">
        <v>30.1</v>
      </c>
      <c r="BL39" s="17">
        <v>206.1</v>
      </c>
      <c r="BM39" s="17">
        <v>127.98009999999999</v>
      </c>
      <c r="BN39" s="17">
        <v>137.91457</v>
      </c>
      <c r="BO39" s="17">
        <v>68.185429999999997</v>
      </c>
      <c r="BP39" s="17">
        <v>99</v>
      </c>
      <c r="BQ39" s="17">
        <v>63.990049999999997</v>
      </c>
      <c r="BR39" s="17">
        <v>68.957279999999997</v>
      </c>
      <c r="BS39" s="17">
        <v>30.042719999999999</v>
      </c>
      <c r="BT39" s="17">
        <v>552.4</v>
      </c>
      <c r="BU39" s="17">
        <v>568.29854</v>
      </c>
      <c r="BV39" s="17">
        <v>568.29854</v>
      </c>
      <c r="BW39" s="17">
        <v>-15.898540000000001</v>
      </c>
      <c r="BX39" s="17">
        <v>10.3</v>
      </c>
      <c r="BY39" s="17">
        <v>5.4891399999999999</v>
      </c>
      <c r="BZ39" s="17">
        <v>5.4891500000000004</v>
      </c>
      <c r="CA39" s="17">
        <v>4.8108500000000003</v>
      </c>
      <c r="CB39" s="17"/>
      <c r="CC39" s="17"/>
      <c r="CD39" s="17"/>
      <c r="CE39" s="17">
        <v>0</v>
      </c>
      <c r="CF39" s="17"/>
      <c r="CG39" s="17"/>
      <c r="CH39" s="17"/>
      <c r="CI39" s="17">
        <v>0</v>
      </c>
      <c r="CJ39" s="17"/>
      <c r="CK39" s="17"/>
      <c r="CL39" s="17"/>
      <c r="CM39" s="17">
        <v>0</v>
      </c>
      <c r="CN39" s="17"/>
      <c r="CO39" s="17"/>
      <c r="CP39" s="17"/>
      <c r="CQ39" s="17">
        <v>0</v>
      </c>
      <c r="CR39" s="17">
        <v>166.4</v>
      </c>
      <c r="CS39" s="17">
        <v>164.70732000000001</v>
      </c>
      <c r="CT39" s="17">
        <v>164.70732000000001</v>
      </c>
      <c r="CU39" s="17">
        <v>1.69268</v>
      </c>
      <c r="CV39" s="17">
        <v>7.1</v>
      </c>
      <c r="CW39" s="17">
        <v>5.1346499999999997</v>
      </c>
      <c r="CX39" s="17">
        <v>5.1346499999999997</v>
      </c>
      <c r="CY39" s="17">
        <v>1.9653499999999999</v>
      </c>
      <c r="CZ39" s="17">
        <v>0</v>
      </c>
      <c r="DA39" s="17">
        <v>2.8184800000000001</v>
      </c>
      <c r="DB39" s="17">
        <v>2.8184800000000001</v>
      </c>
      <c r="DC39" s="17">
        <v>-2.8184800000000001</v>
      </c>
      <c r="DD39" s="17">
        <v>4</v>
      </c>
      <c r="DE39" s="17">
        <v>18.49335</v>
      </c>
      <c r="DF39" s="17">
        <v>18.49335</v>
      </c>
      <c r="DG39" s="17">
        <v>-14.49335</v>
      </c>
      <c r="DH39" s="17">
        <v>6.8</v>
      </c>
      <c r="DI39" s="17">
        <v>6.8787000000000003</v>
      </c>
      <c r="DJ39" s="17">
        <v>6.8787000000000003</v>
      </c>
      <c r="DK39" s="17">
        <v>-7.8700000000000006E-2</v>
      </c>
      <c r="DL39" s="17">
        <v>10.9</v>
      </c>
      <c r="DM39" s="17">
        <v>8.1736000000000004</v>
      </c>
      <c r="DN39" s="17">
        <v>8.1736000000000004</v>
      </c>
      <c r="DO39" s="17">
        <v>2.7263999999999999</v>
      </c>
      <c r="DP39" s="17">
        <v>75.8</v>
      </c>
      <c r="DQ39" s="17">
        <v>44.764240000000001</v>
      </c>
      <c r="DR39" s="17">
        <v>44.764240000000001</v>
      </c>
      <c r="DS39" s="17">
        <v>31.03576</v>
      </c>
      <c r="DT39" s="17">
        <v>5.7</v>
      </c>
      <c r="DU39" s="17">
        <v>4.7632000000000003</v>
      </c>
      <c r="DV39" s="17">
        <v>4.7632000000000003</v>
      </c>
      <c r="DW39" s="17">
        <v>0.93679999999999997</v>
      </c>
      <c r="DX39" s="17"/>
      <c r="DY39" s="17"/>
      <c r="DZ39" s="17"/>
      <c r="EA39" s="17">
        <v>0</v>
      </c>
      <c r="EB39" s="17"/>
      <c r="EC39" s="17"/>
      <c r="ED39" s="17"/>
      <c r="EE39" s="17">
        <v>0</v>
      </c>
      <c r="EF39" s="17"/>
      <c r="EG39" s="17"/>
      <c r="EH39" s="17"/>
      <c r="EI39" s="17">
        <v>0</v>
      </c>
      <c r="EJ39" s="17">
        <v>110.2</v>
      </c>
      <c r="EK39" s="17">
        <v>112.90537</v>
      </c>
      <c r="EL39" s="17">
        <v>112.90537</v>
      </c>
      <c r="EM39" s="17">
        <v>-2.7053699999999998</v>
      </c>
      <c r="EN39" s="17">
        <v>155.69999999999999</v>
      </c>
      <c r="EO39" s="17">
        <v>134.70257000000001</v>
      </c>
      <c r="EP39" s="17">
        <v>221.30108000000001</v>
      </c>
      <c r="EQ39" s="17">
        <v>-65.601079999999996</v>
      </c>
      <c r="ER39" s="17">
        <v>0</v>
      </c>
      <c r="ES39" s="17"/>
      <c r="ET39" s="17">
        <v>0</v>
      </c>
      <c r="EU39" s="17">
        <v>0</v>
      </c>
      <c r="EV39" s="17"/>
      <c r="EW39" s="17"/>
      <c r="EX39" s="17"/>
      <c r="EY39" s="17">
        <v>0</v>
      </c>
      <c r="EZ39" s="17"/>
      <c r="FA39" s="17"/>
      <c r="FB39" s="17"/>
      <c r="FC39" s="17">
        <v>0</v>
      </c>
      <c r="FD39" s="17">
        <v>6.5</v>
      </c>
      <c r="FE39" s="17">
        <v>6.39</v>
      </c>
      <c r="FF39" s="17">
        <v>6.39</v>
      </c>
      <c r="FG39" s="17">
        <v>0.11</v>
      </c>
      <c r="FH39" s="17">
        <v>178.6</v>
      </c>
      <c r="FI39" s="17">
        <v>229.57073</v>
      </c>
      <c r="FJ39" s="17">
        <v>229.57073</v>
      </c>
      <c r="FK39" s="17">
        <v>-50.970730000000003</v>
      </c>
      <c r="FL39" s="17">
        <v>77.900000000000006</v>
      </c>
      <c r="FM39" s="17">
        <v>79.613929999999996</v>
      </c>
      <c r="FN39" s="17">
        <v>76.379589999999993</v>
      </c>
      <c r="FO39" s="17">
        <v>1.52041</v>
      </c>
      <c r="FP39" s="17">
        <v>132.5</v>
      </c>
      <c r="FQ39" s="17">
        <v>150.27984000000001</v>
      </c>
      <c r="FR39" s="17">
        <v>151.16203999999999</v>
      </c>
      <c r="FS39" s="17">
        <v>-18.662040000000001</v>
      </c>
      <c r="FT39" s="17">
        <v>42.2</v>
      </c>
      <c r="FU39" s="17">
        <v>41.498959999999997</v>
      </c>
      <c r="FV39" s="17">
        <v>41.498959999999997</v>
      </c>
      <c r="FW39" s="17">
        <v>0.70104</v>
      </c>
      <c r="FX39" s="17">
        <v>0</v>
      </c>
      <c r="FY39" s="17">
        <v>9.6429299999999998</v>
      </c>
      <c r="FZ39" s="17">
        <v>9.6429299999999998</v>
      </c>
      <c r="GA39" s="17">
        <v>-9.6429299999999998</v>
      </c>
      <c r="GB39" s="17">
        <v>19.7</v>
      </c>
      <c r="GC39" s="17">
        <v>19.121949999999998</v>
      </c>
      <c r="GD39" s="17">
        <v>19.121949999999998</v>
      </c>
      <c r="GE39" s="17">
        <v>0.57804999999999995</v>
      </c>
      <c r="GF39" s="17">
        <v>86.6</v>
      </c>
      <c r="GG39" s="17">
        <v>87.657560000000004</v>
      </c>
      <c r="GH39" s="17">
        <v>87.657560000000004</v>
      </c>
      <c r="GI39" s="17">
        <v>-1.0575600000000001</v>
      </c>
      <c r="GJ39" s="17">
        <v>0</v>
      </c>
      <c r="GK39" s="17">
        <v>0</v>
      </c>
      <c r="GL39" s="17">
        <v>0</v>
      </c>
      <c r="GM39" s="17">
        <v>0</v>
      </c>
      <c r="GN39" s="17">
        <v>33.5</v>
      </c>
      <c r="GO39" s="17">
        <v>35</v>
      </c>
      <c r="GP39" s="17">
        <v>35</v>
      </c>
      <c r="GQ39" s="17">
        <v>-1.5</v>
      </c>
      <c r="GR39" s="17">
        <v>0</v>
      </c>
      <c r="GS39" s="17"/>
      <c r="GT39" s="17"/>
      <c r="GU39" s="17">
        <v>0</v>
      </c>
      <c r="GV39" s="17">
        <v>108.6</v>
      </c>
      <c r="GW39" s="17">
        <v>108.91673</v>
      </c>
      <c r="GX39" s="17">
        <v>110.91316999999999</v>
      </c>
      <c r="GY39" s="17">
        <v>-2.3131699999999999</v>
      </c>
      <c r="GZ39" s="17">
        <v>0</v>
      </c>
      <c r="HA39" s="17"/>
      <c r="HB39" s="17">
        <v>9.09</v>
      </c>
      <c r="HC39" s="17">
        <v>-9.09</v>
      </c>
      <c r="HD39" s="17">
        <v>9.1</v>
      </c>
      <c r="HE39" s="17">
        <v>9.9490999999999996</v>
      </c>
      <c r="HF39" s="17">
        <v>9.9490999999999996</v>
      </c>
      <c r="HG39" s="17">
        <v>-0.84909999999999997</v>
      </c>
      <c r="HH39" s="17">
        <v>43.4</v>
      </c>
      <c r="HI39" s="17">
        <v>44.250749999999996</v>
      </c>
      <c r="HJ39" s="17">
        <v>47.26634</v>
      </c>
      <c r="HK39" s="17">
        <v>-3.8663400000000001</v>
      </c>
      <c r="HL39" s="17">
        <v>15.6</v>
      </c>
      <c r="HM39" s="17">
        <v>30</v>
      </c>
      <c r="HN39" s="17">
        <v>30</v>
      </c>
      <c r="HO39" s="17">
        <v>-14.4</v>
      </c>
      <c r="HP39" s="17">
        <v>3.8</v>
      </c>
      <c r="HQ39" s="17">
        <v>3.8872599999999999</v>
      </c>
      <c r="HR39" s="17">
        <v>3.8872599999999999</v>
      </c>
      <c r="HS39" s="17">
        <v>-8.7260000000000004E-2</v>
      </c>
      <c r="HT39" s="17">
        <v>37.700000000000003</v>
      </c>
      <c r="HU39" s="17">
        <v>33.323279999999997</v>
      </c>
      <c r="HV39" s="17">
        <v>33.323279999999997</v>
      </c>
      <c r="HW39" s="17">
        <v>4.3767199999999997</v>
      </c>
      <c r="HX39" s="17">
        <v>172.7</v>
      </c>
      <c r="HY39" s="17">
        <v>171.54185000000001</v>
      </c>
      <c r="HZ39" s="17">
        <v>171.54185000000001</v>
      </c>
      <c r="IA39" s="17">
        <v>1.15815</v>
      </c>
      <c r="IB39" s="17">
        <v>47.4</v>
      </c>
      <c r="IC39" s="17">
        <v>47.67127</v>
      </c>
      <c r="ID39" s="17">
        <v>47.67127</v>
      </c>
      <c r="IE39" s="17">
        <v>-0.27127000000000001</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0</v>
      </c>
      <c r="JE39" s="17">
        <v>0</v>
      </c>
      <c r="JF39" s="17">
        <v>0</v>
      </c>
      <c r="JG39" s="17">
        <v>0</v>
      </c>
      <c r="JH39" s="17"/>
      <c r="JI39" s="17"/>
      <c r="JJ39" s="17"/>
      <c r="JK39" s="17">
        <v>0</v>
      </c>
      <c r="JL39" s="17">
        <v>159.9</v>
      </c>
      <c r="JM39" s="17">
        <v>150.66667000000001</v>
      </c>
      <c r="JN39" s="17">
        <v>150.66667000000001</v>
      </c>
      <c r="JO39" s="17">
        <v>9.2333300000000005</v>
      </c>
      <c r="JP39" s="17">
        <v>0</v>
      </c>
      <c r="JQ39" s="17">
        <v>0</v>
      </c>
      <c r="JR39" s="17">
        <v>0</v>
      </c>
      <c r="JS39" s="17">
        <v>0</v>
      </c>
      <c r="JT39" s="17">
        <v>66.5</v>
      </c>
      <c r="JU39" s="17">
        <v>75.333340000000007</v>
      </c>
      <c r="JV39" s="17">
        <v>75.333330000000004</v>
      </c>
      <c r="JW39" s="17">
        <v>-8.8333300000000001</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3.6</v>
      </c>
      <c r="LE39" s="17">
        <v>3.9931199999999998</v>
      </c>
      <c r="LF39" s="17">
        <v>3.9931199999999998</v>
      </c>
      <c r="LG39" s="17">
        <v>-0.39312000000000002</v>
      </c>
      <c r="LH39" s="17">
        <v>115.6</v>
      </c>
      <c r="LI39" s="17">
        <v>182.46340000000001</v>
      </c>
      <c r="LJ39" s="17">
        <v>159.71599000000001</v>
      </c>
      <c r="LK39" s="17">
        <v>-44.115989999999996</v>
      </c>
      <c r="LL39" s="17">
        <v>121.2</v>
      </c>
      <c r="LM39" s="17">
        <v>127.82629</v>
      </c>
      <c r="LN39" s="17">
        <v>133.67995999999999</v>
      </c>
      <c r="LO39" s="17">
        <v>-12.47996</v>
      </c>
      <c r="LP39" s="17"/>
      <c r="LQ39" s="17"/>
      <c r="LR39" s="17"/>
      <c r="LS39" s="17">
        <v>0</v>
      </c>
      <c r="LT39" s="17">
        <v>74.5</v>
      </c>
      <c r="LU39" s="17">
        <v>78.567999999999998</v>
      </c>
      <c r="LV39" s="17">
        <v>78.567999999999998</v>
      </c>
      <c r="LW39" s="17">
        <v>-4.0679999999999996</v>
      </c>
      <c r="LX39" s="17">
        <v>30</v>
      </c>
      <c r="LY39" s="17">
        <v>30.097560000000001</v>
      </c>
      <c r="LZ39" s="17">
        <v>30.097560000000001</v>
      </c>
      <c r="MA39" s="17">
        <v>-9.7559999999999994E-2</v>
      </c>
      <c r="MB39" s="17"/>
      <c r="MC39" s="17"/>
      <c r="MD39" s="17"/>
      <c r="ME39" s="17">
        <v>0</v>
      </c>
      <c r="MF39" s="17"/>
      <c r="MG39" s="17"/>
      <c r="MH39" s="17"/>
      <c r="MI39" s="17">
        <v>0</v>
      </c>
      <c r="MJ39" s="17"/>
      <c r="MK39" s="17"/>
      <c r="ML39" s="17"/>
      <c r="MM39" s="17">
        <v>0</v>
      </c>
      <c r="MN39" s="17">
        <v>103.9</v>
      </c>
      <c r="MO39" s="17">
        <v>110.00001</v>
      </c>
      <c r="MP39" s="17">
        <v>110</v>
      </c>
      <c r="MQ39" s="17">
        <v>-6.1</v>
      </c>
      <c r="MR39" s="17">
        <v>104</v>
      </c>
      <c r="MS39" s="17">
        <v>110.00001</v>
      </c>
      <c r="MT39" s="17">
        <v>110</v>
      </c>
      <c r="MU39" s="17">
        <v>-6</v>
      </c>
      <c r="MV39" s="17">
        <v>122.5</v>
      </c>
      <c r="MW39" s="17">
        <v>110.00001</v>
      </c>
      <c r="MX39" s="17">
        <v>110</v>
      </c>
      <c r="MY39" s="17">
        <v>12.5</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0.9</v>
      </c>
      <c r="OC39" s="17">
        <v>0.72299999999999998</v>
      </c>
      <c r="OD39" s="17">
        <v>0.72299999999999998</v>
      </c>
      <c r="OE39" s="17">
        <v>0.17699999999999999</v>
      </c>
      <c r="OF39" s="17">
        <v>84.1</v>
      </c>
      <c r="OG39" s="17">
        <v>105.02</v>
      </c>
      <c r="OH39" s="17">
        <v>105.02</v>
      </c>
      <c r="OI39" s="17">
        <v>-20.92</v>
      </c>
      <c r="OJ39" s="17">
        <v>69.8</v>
      </c>
      <c r="OK39" s="17">
        <v>87.195999999999998</v>
      </c>
      <c r="OL39" s="17">
        <v>87.195999999999998</v>
      </c>
      <c r="OM39" s="17">
        <v>-17.396000000000001</v>
      </c>
      <c r="ON39" s="17">
        <v>0.3</v>
      </c>
      <c r="OO39" s="17">
        <v>6.6539999999999999</v>
      </c>
      <c r="OP39" s="17">
        <v>6.6539999999999999</v>
      </c>
      <c r="OQ39" s="17">
        <v>-6.3540000000000001</v>
      </c>
      <c r="OR39" s="17">
        <v>0.1</v>
      </c>
      <c r="OS39" s="17">
        <v>0.1</v>
      </c>
      <c r="OT39" s="17">
        <v>0.1</v>
      </c>
      <c r="OU39" s="17">
        <v>0</v>
      </c>
      <c r="OV39" s="17">
        <v>0</v>
      </c>
      <c r="OW39" s="17">
        <v>0</v>
      </c>
      <c r="OX39" s="17">
        <v>0</v>
      </c>
      <c r="OY39" s="17">
        <v>0</v>
      </c>
      <c r="OZ39" s="17">
        <v>9.9</v>
      </c>
      <c r="PA39" s="17">
        <v>9.9830000000000005</v>
      </c>
      <c r="PB39" s="17">
        <v>9.9830000000000005</v>
      </c>
      <c r="PC39" s="17">
        <v>-8.3000000000000004E-2</v>
      </c>
      <c r="PD39" s="17">
        <v>5.5</v>
      </c>
      <c r="PE39" s="17">
        <v>5.67</v>
      </c>
      <c r="PF39" s="17">
        <v>5.67</v>
      </c>
      <c r="PG39" s="17">
        <v>-0.17</v>
      </c>
      <c r="PH39" s="17">
        <v>1.2</v>
      </c>
      <c r="PI39" s="17">
        <v>1.23</v>
      </c>
      <c r="PJ39" s="17">
        <v>1.23</v>
      </c>
      <c r="PK39" s="17">
        <v>-0.03</v>
      </c>
      <c r="PL39" s="17">
        <v>3.4</v>
      </c>
      <c r="PM39" s="17">
        <v>3.4</v>
      </c>
      <c r="PN39" s="17">
        <v>3.4</v>
      </c>
      <c r="PO39" s="17">
        <v>0</v>
      </c>
      <c r="PP39" s="17">
        <v>5.2</v>
      </c>
      <c r="PQ39" s="17">
        <v>5</v>
      </c>
      <c r="PR39" s="17">
        <v>5</v>
      </c>
      <c r="PS39" s="17">
        <v>0.2</v>
      </c>
      <c r="PT39" s="17">
        <v>20.100000000000001</v>
      </c>
      <c r="PU39" s="17">
        <v>19.51219</v>
      </c>
      <c r="PV39" s="17">
        <v>19.5122</v>
      </c>
      <c r="PW39" s="17">
        <v>0.58779999999999999</v>
      </c>
      <c r="PX39" s="17">
        <v>20</v>
      </c>
      <c r="PY39" s="17">
        <v>15</v>
      </c>
      <c r="PZ39" s="17">
        <v>19.5122</v>
      </c>
      <c r="QA39" s="17">
        <v>0.48780000000000001</v>
      </c>
      <c r="QB39" s="17">
        <v>18.5</v>
      </c>
      <c r="QC39" s="17">
        <v>18.600000000000001</v>
      </c>
      <c r="QD39" s="17">
        <v>17.560980000000001</v>
      </c>
      <c r="QE39" s="17">
        <v>0.93901999999999997</v>
      </c>
      <c r="QF39" s="17">
        <v>3.7</v>
      </c>
      <c r="QG39" s="17">
        <v>3.5</v>
      </c>
      <c r="QH39" s="17">
        <v>3.5</v>
      </c>
      <c r="QI39" s="17">
        <v>0.2</v>
      </c>
      <c r="QJ39" s="17">
        <v>18.5</v>
      </c>
      <c r="QK39" s="17">
        <v>18.048780000000001</v>
      </c>
      <c r="QL39" s="17">
        <v>18.048780000000001</v>
      </c>
      <c r="QM39" s="17">
        <v>0.45122000000000001</v>
      </c>
      <c r="QN39" s="17">
        <v>12</v>
      </c>
      <c r="QO39" s="17">
        <v>12.319000000000001</v>
      </c>
      <c r="QP39" s="17">
        <v>12.319000000000001</v>
      </c>
      <c r="QQ39" s="17">
        <v>-0.31900000000000001</v>
      </c>
      <c r="QR39" s="17">
        <v>14.4</v>
      </c>
      <c r="QS39" s="17">
        <v>15.416</v>
      </c>
      <c r="QT39" s="17">
        <v>15.416</v>
      </c>
      <c r="QU39" s="17">
        <v>-1.016</v>
      </c>
      <c r="QV39" s="17">
        <v>17.399999999999999</v>
      </c>
      <c r="QW39" s="17">
        <v>22.146000000000001</v>
      </c>
      <c r="QX39" s="17">
        <v>22.146000000000001</v>
      </c>
      <c r="QY39" s="17">
        <v>-4.7460000000000004</v>
      </c>
      <c r="QZ39" s="17">
        <v>55</v>
      </c>
      <c r="RA39" s="17">
        <v>72</v>
      </c>
      <c r="RB39" s="17">
        <v>73.191000000000003</v>
      </c>
      <c r="RC39" s="17">
        <v>-18.190999999999999</v>
      </c>
      <c r="RD39" s="17"/>
      <c r="RE39" s="17"/>
      <c r="RF39" s="17"/>
      <c r="RG39" s="17">
        <v>0</v>
      </c>
      <c r="RH39" s="17"/>
      <c r="RI39" s="17"/>
      <c r="RJ39" s="17"/>
      <c r="RK39" s="17">
        <v>0</v>
      </c>
      <c r="RL39" s="17"/>
      <c r="RM39" s="17"/>
      <c r="RN39" s="17"/>
      <c r="RO39" s="17">
        <v>0</v>
      </c>
      <c r="RP39" s="17"/>
      <c r="RQ39" s="17"/>
      <c r="RR39" s="17"/>
      <c r="RS39" s="17">
        <v>0</v>
      </c>
      <c r="RT39" s="17">
        <v>13</v>
      </c>
      <c r="RU39" s="17">
        <v>12.853</v>
      </c>
      <c r="RV39" s="17">
        <v>12.853</v>
      </c>
      <c r="RW39" s="17">
        <v>0.14699999999999999</v>
      </c>
      <c r="RX39" s="17">
        <v>3.4</v>
      </c>
      <c r="RY39" s="17">
        <v>3.339</v>
      </c>
      <c r="RZ39" s="17">
        <v>3.339</v>
      </c>
      <c r="SA39" s="17">
        <v>6.0999999999999999E-2</v>
      </c>
      <c r="SB39" s="17">
        <v>20.2</v>
      </c>
      <c r="SC39" s="17">
        <v>19.869240000000001</v>
      </c>
      <c r="SD39" s="17">
        <v>19.869240000000001</v>
      </c>
      <c r="SE39" s="17">
        <v>0.33076</v>
      </c>
      <c r="SF39" s="17">
        <v>3</v>
      </c>
      <c r="SG39" s="17">
        <v>2</v>
      </c>
      <c r="SH39" s="17">
        <v>2</v>
      </c>
      <c r="SI39" s="17">
        <v>1</v>
      </c>
      <c r="SJ39" s="17"/>
      <c r="SK39" s="17"/>
      <c r="SL39" s="17">
        <v>0.7</v>
      </c>
      <c r="SM39" s="17">
        <v>-0.7</v>
      </c>
      <c r="SN39" s="17">
        <v>19.8</v>
      </c>
      <c r="SO39" s="17">
        <v>19.121949999999998</v>
      </c>
      <c r="SP39" s="17">
        <v>19.121949999999998</v>
      </c>
      <c r="SQ39" s="17">
        <v>0.67805000000000004</v>
      </c>
      <c r="SR39" s="17">
        <v>12.7</v>
      </c>
      <c r="SS39" s="17">
        <v>12.39024</v>
      </c>
      <c r="ST39" s="17">
        <v>12.39024</v>
      </c>
      <c r="SU39" s="17">
        <v>0.30975999999999998</v>
      </c>
      <c r="SV39" s="17">
        <v>14.8</v>
      </c>
      <c r="SW39" s="17">
        <v>16.585370000000001</v>
      </c>
      <c r="SX39" s="17">
        <v>16.585370000000001</v>
      </c>
      <c r="SY39" s="17">
        <v>-1.7853699999999999</v>
      </c>
      <c r="SZ39" s="17">
        <v>20.2</v>
      </c>
      <c r="TA39" s="17">
        <v>19.51219</v>
      </c>
      <c r="TB39" s="17">
        <v>19.5122</v>
      </c>
      <c r="TC39" s="17">
        <v>0.68779999999999997</v>
      </c>
      <c r="TD39" s="17">
        <v>20</v>
      </c>
      <c r="TE39" s="17">
        <v>19.317070000000001</v>
      </c>
      <c r="TF39" s="17">
        <v>19.317070000000001</v>
      </c>
      <c r="TG39" s="17">
        <v>0.68293000000000004</v>
      </c>
      <c r="TH39" s="17">
        <v>13.7</v>
      </c>
      <c r="TI39" s="17">
        <v>11.03</v>
      </c>
      <c r="TJ39" s="17">
        <v>11.03</v>
      </c>
      <c r="TK39" s="17">
        <v>2.67</v>
      </c>
      <c r="TL39" s="17">
        <v>76.5</v>
      </c>
      <c r="TM39" s="17">
        <v>61.83</v>
      </c>
      <c r="TN39" s="17">
        <v>61.826000000000001</v>
      </c>
      <c r="TO39" s="17">
        <v>14.673999999999999</v>
      </c>
      <c r="TP39" s="17">
        <v>30.5</v>
      </c>
      <c r="TQ39" s="17">
        <v>31.094999999999999</v>
      </c>
      <c r="TR39" s="17">
        <v>31.094999999999999</v>
      </c>
      <c r="TS39" s="17">
        <v>-0.59499999999999997</v>
      </c>
      <c r="TT39" s="17">
        <v>62.8</v>
      </c>
      <c r="TU39" s="17">
        <v>76.75</v>
      </c>
      <c r="TV39" s="17">
        <v>76.75</v>
      </c>
      <c r="TW39" s="17">
        <v>-13.95</v>
      </c>
      <c r="TX39" s="17">
        <v>62.6</v>
      </c>
      <c r="TY39" s="17">
        <v>89.04</v>
      </c>
      <c r="TZ39" s="17">
        <v>89.04</v>
      </c>
      <c r="UA39" s="17">
        <v>-26.44</v>
      </c>
      <c r="UB39" s="17">
        <v>10.7</v>
      </c>
      <c r="UC39" s="17">
        <v>7.2469999999999999</v>
      </c>
      <c r="UD39" s="17">
        <v>7.2469999999999999</v>
      </c>
      <c r="UE39" s="17">
        <v>3.4529999999999998</v>
      </c>
      <c r="UF39" s="17">
        <v>5.0999999999999996</v>
      </c>
      <c r="UG39" s="17">
        <v>6.32</v>
      </c>
      <c r="UH39" s="17">
        <v>6.32</v>
      </c>
      <c r="UI39" s="17">
        <v>-1.22</v>
      </c>
      <c r="UJ39" s="17">
        <v>20.9</v>
      </c>
      <c r="UK39" s="17">
        <v>19.51219</v>
      </c>
      <c r="UL39" s="17">
        <v>19.5122</v>
      </c>
      <c r="UM39" s="17">
        <v>1.3877999999999999</v>
      </c>
      <c r="UN39" s="17">
        <v>8.3000000000000007</v>
      </c>
      <c r="UO39" s="17">
        <v>8</v>
      </c>
      <c r="UP39" s="17">
        <v>8</v>
      </c>
      <c r="UQ39" s="17">
        <v>0.3</v>
      </c>
      <c r="UR39" s="17">
        <v>7.7</v>
      </c>
      <c r="US39" s="17">
        <v>8.4</v>
      </c>
      <c r="UT39" s="17">
        <v>7.4</v>
      </c>
      <c r="UU39" s="17">
        <v>0.3</v>
      </c>
      <c r="UV39" s="17">
        <v>20.399999999999999</v>
      </c>
      <c r="UW39" s="17">
        <v>19.51219</v>
      </c>
      <c r="UX39" s="17">
        <v>19.5122</v>
      </c>
      <c r="UY39" s="17">
        <v>0.88780000000000003</v>
      </c>
      <c r="UZ39" s="17">
        <v>20.399999999999999</v>
      </c>
      <c r="VA39" s="17">
        <v>19.51219</v>
      </c>
      <c r="VB39" s="17">
        <v>19.5122</v>
      </c>
      <c r="VC39" s="17">
        <v>0.88780000000000003</v>
      </c>
      <c r="VD39" s="17">
        <v>20.2</v>
      </c>
      <c r="VE39" s="17">
        <v>19.51219</v>
      </c>
      <c r="VF39" s="17">
        <v>19.5122</v>
      </c>
      <c r="VG39" s="17">
        <v>0.68779999999999997</v>
      </c>
      <c r="VH39" s="17">
        <v>0</v>
      </c>
      <c r="VI39" s="17">
        <v>6.0949999999999998</v>
      </c>
      <c r="VJ39" s="17">
        <v>6.0949999999999998</v>
      </c>
      <c r="VK39" s="17">
        <v>-6.0949999999999998</v>
      </c>
      <c r="VL39" s="17">
        <v>189.7</v>
      </c>
      <c r="VM39" s="17">
        <v>227.42599999999999</v>
      </c>
      <c r="VN39" s="17">
        <v>227.42599999999999</v>
      </c>
      <c r="VO39" s="17">
        <v>-37.725999999999999</v>
      </c>
      <c r="VP39" s="17">
        <v>8.6999999999999993</v>
      </c>
      <c r="VQ39" s="17">
        <v>6.1929999999999996</v>
      </c>
      <c r="VR39" s="17">
        <v>6.1929999999999996</v>
      </c>
      <c r="VS39" s="17">
        <v>2.5070000000000001</v>
      </c>
      <c r="VT39" s="17">
        <v>124.8</v>
      </c>
      <c r="VU39" s="17">
        <v>74.900000000000006</v>
      </c>
      <c r="VV39" s="17">
        <v>123.94199999999999</v>
      </c>
      <c r="VW39" s="17">
        <v>0.85799999999999998</v>
      </c>
      <c r="VX39" s="17">
        <v>0.6</v>
      </c>
      <c r="VY39" s="17">
        <v>0.6</v>
      </c>
      <c r="VZ39" s="17">
        <v>0.6</v>
      </c>
      <c r="WA39" s="17">
        <v>0</v>
      </c>
      <c r="WB39" s="17">
        <v>94.1</v>
      </c>
      <c r="WC39" s="17">
        <v>103.8</v>
      </c>
      <c r="WD39" s="17">
        <v>95.272000000000006</v>
      </c>
      <c r="WE39" s="17">
        <v>-1.1719999999999999</v>
      </c>
      <c r="WF39" s="17">
        <v>90.2</v>
      </c>
      <c r="WG39" s="17">
        <v>88</v>
      </c>
      <c r="WH39" s="17">
        <v>85.805999999999997</v>
      </c>
      <c r="WI39" s="17">
        <v>4.3940000000000001</v>
      </c>
      <c r="WJ39" s="17">
        <v>90.4</v>
      </c>
      <c r="WK39" s="17">
        <v>61.2</v>
      </c>
      <c r="WL39" s="17">
        <v>76.382000000000005</v>
      </c>
      <c r="WM39" s="17">
        <v>14.018000000000001</v>
      </c>
      <c r="WN39" s="17">
        <v>9.1999999999999993</v>
      </c>
      <c r="WO39" s="17">
        <v>5.5309999999999997</v>
      </c>
      <c r="WP39" s="17">
        <v>5.5309999999999997</v>
      </c>
      <c r="WQ39" s="17">
        <v>3.669</v>
      </c>
      <c r="WR39" s="17">
        <v>9.4</v>
      </c>
      <c r="WS39" s="17">
        <v>9.6</v>
      </c>
      <c r="WT39" s="17">
        <v>9.6</v>
      </c>
      <c r="WU39" s="17">
        <v>-0.2</v>
      </c>
      <c r="WV39" s="17">
        <v>20</v>
      </c>
      <c r="WW39" s="17">
        <v>19.317070000000001</v>
      </c>
      <c r="WX39" s="17">
        <v>19.317070000000001</v>
      </c>
      <c r="WY39" s="17">
        <v>0.68293000000000004</v>
      </c>
      <c r="WZ39" s="17">
        <v>8.8000000000000007</v>
      </c>
      <c r="XA39" s="17">
        <v>10.8</v>
      </c>
      <c r="XB39" s="17">
        <v>10.8</v>
      </c>
      <c r="XC39" s="17">
        <v>-2</v>
      </c>
      <c r="XD39" s="17"/>
      <c r="XE39" s="17"/>
      <c r="XF39" s="17"/>
      <c r="XG39" s="17">
        <v>0</v>
      </c>
      <c r="XH39" s="17"/>
      <c r="XI39" s="17"/>
      <c r="XJ39" s="17"/>
      <c r="XK39" s="17">
        <v>0</v>
      </c>
      <c r="XL39" s="17">
        <v>16</v>
      </c>
      <c r="XM39" s="17">
        <v>16</v>
      </c>
      <c r="XN39" s="17">
        <v>14</v>
      </c>
      <c r="XO39" s="17">
        <v>2</v>
      </c>
      <c r="XP39" s="17"/>
      <c r="XQ39" s="17"/>
      <c r="XR39" s="17"/>
      <c r="XS39" s="17">
        <v>0</v>
      </c>
      <c r="XT39" s="17"/>
      <c r="XU39" s="17"/>
      <c r="XV39" s="17"/>
      <c r="XW39" s="17">
        <v>0</v>
      </c>
    </row>
    <row r="40" spans="1:647" ht="24" customHeight="1" x14ac:dyDescent="0.3">
      <c r="A40" s="1"/>
      <c r="B40" s="18" t="s">
        <v>64</v>
      </c>
      <c r="C40" s="18" t="s">
        <v>912</v>
      </c>
      <c r="D40" s="19"/>
      <c r="E40" s="19"/>
      <c r="F40" s="19"/>
      <c r="G40" s="19">
        <v>0</v>
      </c>
      <c r="H40" s="19"/>
      <c r="I40" s="19"/>
      <c r="J40" s="19"/>
      <c r="K40" s="19">
        <v>0</v>
      </c>
      <c r="L40" s="19"/>
      <c r="M40" s="19"/>
      <c r="N40" s="19"/>
      <c r="O40" s="19">
        <v>0</v>
      </c>
      <c r="P40" s="19">
        <v>644.5</v>
      </c>
      <c r="Q40" s="19">
        <v>630.39639999999997</v>
      </c>
      <c r="R40" s="19">
        <v>646.79789000000005</v>
      </c>
      <c r="S40" s="19">
        <v>-2.2978900000000002</v>
      </c>
      <c r="T40" s="19">
        <v>214</v>
      </c>
      <c r="U40" s="19">
        <v>159.01826</v>
      </c>
      <c r="V40" s="19">
        <v>211.44126</v>
      </c>
      <c r="W40" s="19">
        <v>2.5587399999999998</v>
      </c>
      <c r="X40" s="19"/>
      <c r="Y40" s="19"/>
      <c r="Z40" s="19">
        <v>0</v>
      </c>
      <c r="AA40" s="19">
        <v>0</v>
      </c>
      <c r="AB40" s="19"/>
      <c r="AC40" s="19"/>
      <c r="AD40" s="19">
        <v>0</v>
      </c>
      <c r="AE40" s="19">
        <v>0</v>
      </c>
      <c r="AF40" s="19">
        <v>90.5</v>
      </c>
      <c r="AG40" s="19">
        <v>92.226169999999996</v>
      </c>
      <c r="AH40" s="19">
        <v>92.226339999999993</v>
      </c>
      <c r="AI40" s="19">
        <v>-1.72634</v>
      </c>
      <c r="AJ40" s="19">
        <v>228.1</v>
      </c>
      <c r="AK40" s="19">
        <v>227.99718999999999</v>
      </c>
      <c r="AL40" s="19">
        <v>235.84763000000001</v>
      </c>
      <c r="AM40" s="19">
        <v>-7.74763</v>
      </c>
      <c r="AN40" s="19"/>
      <c r="AO40" s="19"/>
      <c r="AP40" s="19"/>
      <c r="AQ40" s="19">
        <v>0</v>
      </c>
      <c r="AR40" s="19"/>
      <c r="AS40" s="19"/>
      <c r="AT40" s="19"/>
      <c r="AU40" s="19">
        <v>0</v>
      </c>
      <c r="AV40" s="19">
        <v>105.7</v>
      </c>
      <c r="AW40" s="19">
        <v>116.66667</v>
      </c>
      <c r="AX40" s="19">
        <v>116.66667</v>
      </c>
      <c r="AY40" s="19">
        <v>-10.966670000000001</v>
      </c>
      <c r="AZ40" s="19">
        <v>105.9</v>
      </c>
      <c r="BA40" s="19">
        <v>116.66667</v>
      </c>
      <c r="BB40" s="19">
        <v>116.66667</v>
      </c>
      <c r="BC40" s="19">
        <v>-10.76667</v>
      </c>
      <c r="BD40" s="19">
        <v>105.9</v>
      </c>
      <c r="BE40" s="19">
        <v>116.66667</v>
      </c>
      <c r="BF40" s="19">
        <v>116.66667</v>
      </c>
      <c r="BG40" s="19">
        <v>-10.76667</v>
      </c>
      <c r="BH40" s="19">
        <v>205.1</v>
      </c>
      <c r="BI40" s="19">
        <v>175</v>
      </c>
      <c r="BJ40" s="19">
        <v>175</v>
      </c>
      <c r="BK40" s="19">
        <v>30.1</v>
      </c>
      <c r="BL40" s="19">
        <v>108</v>
      </c>
      <c r="BM40" s="19">
        <v>119.65812</v>
      </c>
      <c r="BN40" s="19">
        <v>211.33331000000001</v>
      </c>
      <c r="BO40" s="19">
        <v>-103.33331</v>
      </c>
      <c r="BP40" s="19">
        <v>73.900000000000006</v>
      </c>
      <c r="BQ40" s="19">
        <v>59.829059999999998</v>
      </c>
      <c r="BR40" s="19">
        <v>105.66665999999999</v>
      </c>
      <c r="BS40" s="19">
        <v>-31.766660000000002</v>
      </c>
      <c r="BT40" s="19">
        <v>559.1</v>
      </c>
      <c r="BU40" s="19">
        <v>568.28899000000001</v>
      </c>
      <c r="BV40" s="19">
        <v>568.29854</v>
      </c>
      <c r="BW40" s="19">
        <v>-9.1985399999999995</v>
      </c>
      <c r="BX40" s="19">
        <v>10.4</v>
      </c>
      <c r="BY40" s="19">
        <v>5.4852800000000004</v>
      </c>
      <c r="BZ40" s="19">
        <v>5.4891500000000004</v>
      </c>
      <c r="CA40" s="19">
        <v>4.9108499999999999</v>
      </c>
      <c r="CB40" s="19"/>
      <c r="CC40" s="19"/>
      <c r="CD40" s="19"/>
      <c r="CE40" s="19">
        <v>0</v>
      </c>
      <c r="CF40" s="19"/>
      <c r="CG40" s="19"/>
      <c r="CH40" s="19"/>
      <c r="CI40" s="19">
        <v>0</v>
      </c>
      <c r="CJ40" s="19"/>
      <c r="CK40" s="19"/>
      <c r="CL40" s="19"/>
      <c r="CM40" s="19">
        <v>0</v>
      </c>
      <c r="CN40" s="19"/>
      <c r="CO40" s="19"/>
      <c r="CP40" s="19"/>
      <c r="CQ40" s="19">
        <v>0</v>
      </c>
      <c r="CR40" s="19">
        <v>164</v>
      </c>
      <c r="CS40" s="19">
        <v>164.70687000000001</v>
      </c>
      <c r="CT40" s="19">
        <v>164.70732000000001</v>
      </c>
      <c r="CU40" s="19">
        <v>-0.70731999999999995</v>
      </c>
      <c r="CV40" s="19">
        <v>7.8</v>
      </c>
      <c r="CW40" s="19">
        <v>5.1345499999999999</v>
      </c>
      <c r="CX40" s="19">
        <v>5.1346499999999997</v>
      </c>
      <c r="CY40" s="19">
        <v>2.6653500000000001</v>
      </c>
      <c r="CZ40" s="19">
        <v>3.8</v>
      </c>
      <c r="DA40" s="19">
        <v>2.8183699999999998</v>
      </c>
      <c r="DB40" s="19">
        <v>2.8184800000000001</v>
      </c>
      <c r="DC40" s="19">
        <v>0.98151999999999995</v>
      </c>
      <c r="DD40" s="19">
        <v>4</v>
      </c>
      <c r="DE40" s="19">
        <v>16.090140000000002</v>
      </c>
      <c r="DF40" s="19">
        <v>16.090140000000002</v>
      </c>
      <c r="DG40" s="19">
        <v>-12.09014</v>
      </c>
      <c r="DH40" s="19">
        <v>6.7</v>
      </c>
      <c r="DI40" s="19">
        <v>6.8778800000000002</v>
      </c>
      <c r="DJ40" s="19">
        <v>6.8787000000000003</v>
      </c>
      <c r="DK40" s="19">
        <v>-0.1787</v>
      </c>
      <c r="DL40" s="19">
        <v>10.9</v>
      </c>
      <c r="DM40" s="19">
        <v>8.17347</v>
      </c>
      <c r="DN40" s="19">
        <v>8.1736000000000004</v>
      </c>
      <c r="DO40" s="19">
        <v>2.7263999999999999</v>
      </c>
      <c r="DP40" s="19">
        <v>77.099999999999994</v>
      </c>
      <c r="DQ40" s="19">
        <v>44.764119999999998</v>
      </c>
      <c r="DR40" s="19">
        <v>44.764240000000001</v>
      </c>
      <c r="DS40" s="19">
        <v>32.335760000000001</v>
      </c>
      <c r="DT40" s="19">
        <v>5.8</v>
      </c>
      <c r="DU40" s="19">
        <v>4.7629400000000004</v>
      </c>
      <c r="DV40" s="19">
        <v>4.7632000000000003</v>
      </c>
      <c r="DW40" s="19">
        <v>1.0367999999999999</v>
      </c>
      <c r="DX40" s="19"/>
      <c r="DY40" s="19"/>
      <c r="DZ40" s="19"/>
      <c r="EA40" s="19">
        <v>0</v>
      </c>
      <c r="EB40" s="19"/>
      <c r="EC40" s="19"/>
      <c r="ED40" s="19"/>
      <c r="EE40" s="19">
        <v>0</v>
      </c>
      <c r="EF40" s="19"/>
      <c r="EG40" s="19"/>
      <c r="EH40" s="19"/>
      <c r="EI40" s="19">
        <v>0</v>
      </c>
      <c r="EJ40" s="19">
        <v>110.6</v>
      </c>
      <c r="EK40" s="19">
        <v>95.908600000000007</v>
      </c>
      <c r="EL40" s="19">
        <v>112.90537</v>
      </c>
      <c r="EM40" s="19">
        <v>-2.3053699999999999</v>
      </c>
      <c r="EN40" s="19">
        <v>159.6</v>
      </c>
      <c r="EO40" s="19">
        <v>221.30049</v>
      </c>
      <c r="EP40" s="19">
        <v>221.30108000000001</v>
      </c>
      <c r="EQ40" s="19">
        <v>-61.701079999999997</v>
      </c>
      <c r="ER40" s="19">
        <v>0</v>
      </c>
      <c r="ES40" s="19"/>
      <c r="ET40" s="19">
        <v>0</v>
      </c>
      <c r="EU40" s="19">
        <v>0</v>
      </c>
      <c r="EV40" s="19"/>
      <c r="EW40" s="19"/>
      <c r="EX40" s="19"/>
      <c r="EY40" s="19">
        <v>0</v>
      </c>
      <c r="EZ40" s="19"/>
      <c r="FA40" s="19"/>
      <c r="FB40" s="19"/>
      <c r="FC40" s="19">
        <v>0</v>
      </c>
      <c r="FD40" s="19">
        <v>6.5</v>
      </c>
      <c r="FE40" s="19">
        <v>6.39</v>
      </c>
      <c r="FF40" s="19">
        <v>6.39</v>
      </c>
      <c r="FG40" s="19">
        <v>0.11</v>
      </c>
      <c r="FH40" s="19">
        <v>191.1</v>
      </c>
      <c r="FI40" s="19">
        <v>229.57043999999999</v>
      </c>
      <c r="FJ40" s="19">
        <v>229.57073</v>
      </c>
      <c r="FK40" s="19">
        <v>-38.470730000000003</v>
      </c>
      <c r="FL40" s="19">
        <v>78.8</v>
      </c>
      <c r="FM40" s="19">
        <v>79.611360000000005</v>
      </c>
      <c r="FN40" s="19">
        <v>76.379589999999993</v>
      </c>
      <c r="FO40" s="19">
        <v>2.42041</v>
      </c>
      <c r="FP40" s="19">
        <v>133.19999999999999</v>
      </c>
      <c r="FQ40" s="19">
        <v>151.16708</v>
      </c>
      <c r="FR40" s="19">
        <v>151.16745</v>
      </c>
      <c r="FS40" s="19">
        <v>-17.967449999999999</v>
      </c>
      <c r="FT40" s="19">
        <v>42.2</v>
      </c>
      <c r="FU40" s="19">
        <v>41.498660000000001</v>
      </c>
      <c r="FV40" s="19">
        <v>41.498959999999997</v>
      </c>
      <c r="FW40" s="19">
        <v>0.70104</v>
      </c>
      <c r="FX40" s="19">
        <v>9.1</v>
      </c>
      <c r="FY40" s="19">
        <v>9.6424699999999994</v>
      </c>
      <c r="FZ40" s="19">
        <v>9.6429299999999998</v>
      </c>
      <c r="GA40" s="19">
        <v>-0.54293000000000002</v>
      </c>
      <c r="GB40" s="19">
        <v>19.7</v>
      </c>
      <c r="GC40" s="19">
        <v>19.121939999999999</v>
      </c>
      <c r="GD40" s="19">
        <v>19.121949999999998</v>
      </c>
      <c r="GE40" s="19">
        <v>0.57804999999999995</v>
      </c>
      <c r="GF40" s="19">
        <v>89.8</v>
      </c>
      <c r="GG40" s="19">
        <v>87.657129999999995</v>
      </c>
      <c r="GH40" s="19">
        <v>87.657560000000004</v>
      </c>
      <c r="GI40" s="19">
        <v>2.1424400000000001</v>
      </c>
      <c r="GJ40" s="19">
        <v>0</v>
      </c>
      <c r="GK40" s="19">
        <v>0</v>
      </c>
      <c r="GL40" s="19">
        <v>0</v>
      </c>
      <c r="GM40" s="19">
        <v>0</v>
      </c>
      <c r="GN40" s="19">
        <v>34.9</v>
      </c>
      <c r="GO40" s="19">
        <v>50</v>
      </c>
      <c r="GP40" s="19">
        <v>50</v>
      </c>
      <c r="GQ40" s="19">
        <v>-15.1</v>
      </c>
      <c r="GR40" s="19">
        <v>0</v>
      </c>
      <c r="GS40" s="19"/>
      <c r="GT40" s="19"/>
      <c r="GU40" s="19">
        <v>0</v>
      </c>
      <c r="GV40" s="19">
        <v>108.4</v>
      </c>
      <c r="GW40" s="19">
        <v>108.91651</v>
      </c>
      <c r="GX40" s="19">
        <v>110.91316999999999</v>
      </c>
      <c r="GY40" s="19">
        <v>-2.5131700000000001</v>
      </c>
      <c r="GZ40" s="19">
        <v>0</v>
      </c>
      <c r="HA40" s="19"/>
      <c r="HB40" s="19">
        <v>9.09</v>
      </c>
      <c r="HC40" s="19">
        <v>-9.09</v>
      </c>
      <c r="HD40" s="19">
        <v>9.1</v>
      </c>
      <c r="HE40" s="19">
        <v>9.9486500000000007</v>
      </c>
      <c r="HF40" s="19">
        <v>9.9490999999999996</v>
      </c>
      <c r="HG40" s="19">
        <v>-0.84909999999999997</v>
      </c>
      <c r="HH40" s="19">
        <v>43.8</v>
      </c>
      <c r="HI40" s="19">
        <v>44.250300000000003</v>
      </c>
      <c r="HJ40" s="19">
        <v>47.26634</v>
      </c>
      <c r="HK40" s="19">
        <v>-3.4663400000000002</v>
      </c>
      <c r="HL40" s="19">
        <v>17.5</v>
      </c>
      <c r="HM40" s="19">
        <v>29.999890000000001</v>
      </c>
      <c r="HN40" s="19">
        <v>30</v>
      </c>
      <c r="HO40" s="19">
        <v>-12.5</v>
      </c>
      <c r="HP40" s="19">
        <v>3.8</v>
      </c>
      <c r="HQ40" s="19">
        <v>3.88707</v>
      </c>
      <c r="HR40" s="19">
        <v>3.8872599999999999</v>
      </c>
      <c r="HS40" s="19">
        <v>-8.7260000000000004E-2</v>
      </c>
      <c r="HT40" s="19">
        <v>38.299999999999997</v>
      </c>
      <c r="HU40" s="19">
        <v>33.323230000000002</v>
      </c>
      <c r="HV40" s="19">
        <v>33.323279999999997</v>
      </c>
      <c r="HW40" s="19">
        <v>4.9767200000000003</v>
      </c>
      <c r="HX40" s="19">
        <v>172.8</v>
      </c>
      <c r="HY40" s="19">
        <v>171.54157000000001</v>
      </c>
      <c r="HZ40" s="19">
        <v>171.54185000000001</v>
      </c>
      <c r="IA40" s="19">
        <v>1.2581500000000001</v>
      </c>
      <c r="IB40" s="19">
        <v>47.5</v>
      </c>
      <c r="IC40" s="19">
        <v>47.670969999999997</v>
      </c>
      <c r="ID40" s="19">
        <v>47.67127</v>
      </c>
      <c r="IE40" s="19">
        <v>-0.17127000000000001</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0</v>
      </c>
      <c r="JE40" s="19">
        <v>0</v>
      </c>
      <c r="JF40" s="19">
        <v>0</v>
      </c>
      <c r="JG40" s="19">
        <v>0</v>
      </c>
      <c r="JH40" s="19"/>
      <c r="JI40" s="19"/>
      <c r="JJ40" s="19"/>
      <c r="JK40" s="19">
        <v>0</v>
      </c>
      <c r="JL40" s="19">
        <v>158.4</v>
      </c>
      <c r="JM40" s="19">
        <v>150.66667000000001</v>
      </c>
      <c r="JN40" s="19">
        <v>150.66667000000001</v>
      </c>
      <c r="JO40" s="19">
        <v>7.7333299999999996</v>
      </c>
      <c r="JP40" s="19">
        <v>0</v>
      </c>
      <c r="JQ40" s="19">
        <v>0</v>
      </c>
      <c r="JR40" s="19">
        <v>0</v>
      </c>
      <c r="JS40" s="19">
        <v>0</v>
      </c>
      <c r="JT40" s="19">
        <v>66.599999999999994</v>
      </c>
      <c r="JU40" s="19">
        <v>75.333330000000004</v>
      </c>
      <c r="JV40" s="19">
        <v>75.333330000000004</v>
      </c>
      <c r="JW40" s="19">
        <v>-8.7333300000000005</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3.6</v>
      </c>
      <c r="LE40" s="19">
        <v>3.9929700000000001</v>
      </c>
      <c r="LF40" s="19">
        <v>3.9931199999999998</v>
      </c>
      <c r="LG40" s="19">
        <v>-0.39312000000000002</v>
      </c>
      <c r="LH40" s="19">
        <v>229.3</v>
      </c>
      <c r="LI40" s="19">
        <v>271.12061999999997</v>
      </c>
      <c r="LJ40" s="19">
        <v>148.90434999999999</v>
      </c>
      <c r="LK40" s="19">
        <v>80.395650000000003</v>
      </c>
      <c r="LL40" s="19">
        <v>131.80000000000001</v>
      </c>
      <c r="LM40" s="19">
        <v>133.67921000000001</v>
      </c>
      <c r="LN40" s="19">
        <v>133.67995999999999</v>
      </c>
      <c r="LO40" s="19">
        <v>-1.8799600000000001</v>
      </c>
      <c r="LP40" s="19"/>
      <c r="LQ40" s="19"/>
      <c r="LR40" s="19"/>
      <c r="LS40" s="19">
        <v>0</v>
      </c>
      <c r="LT40" s="19">
        <v>78.3</v>
      </c>
      <c r="LU40" s="19">
        <v>78.563199999999995</v>
      </c>
      <c r="LV40" s="19">
        <v>78.567999999999998</v>
      </c>
      <c r="LW40" s="19">
        <v>-0.26800000000000002</v>
      </c>
      <c r="LX40" s="19">
        <v>30.2</v>
      </c>
      <c r="LY40" s="19">
        <v>30.097280000000001</v>
      </c>
      <c r="LZ40" s="19">
        <v>30.097560000000001</v>
      </c>
      <c r="MA40" s="19">
        <v>0.10244</v>
      </c>
      <c r="MB40" s="19"/>
      <c r="MC40" s="19"/>
      <c r="MD40" s="19"/>
      <c r="ME40" s="19">
        <v>0</v>
      </c>
      <c r="MF40" s="19"/>
      <c r="MG40" s="19"/>
      <c r="MH40" s="19"/>
      <c r="MI40" s="19">
        <v>0</v>
      </c>
      <c r="MJ40" s="19"/>
      <c r="MK40" s="19"/>
      <c r="ML40" s="19"/>
      <c r="MM40" s="19">
        <v>0</v>
      </c>
      <c r="MN40" s="19">
        <v>101.5</v>
      </c>
      <c r="MO40" s="19">
        <v>110</v>
      </c>
      <c r="MP40" s="19">
        <v>110</v>
      </c>
      <c r="MQ40" s="19">
        <v>-8.5</v>
      </c>
      <c r="MR40" s="19">
        <v>101.4</v>
      </c>
      <c r="MS40" s="19">
        <v>110</v>
      </c>
      <c r="MT40" s="19">
        <v>110</v>
      </c>
      <c r="MU40" s="19">
        <v>-8.6</v>
      </c>
      <c r="MV40" s="19">
        <v>120.4</v>
      </c>
      <c r="MW40" s="19">
        <v>110</v>
      </c>
      <c r="MX40" s="19">
        <v>110</v>
      </c>
      <c r="MY40" s="19">
        <v>10.4</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0.52298999999999995</v>
      </c>
      <c r="OD40" s="19">
        <v>0.52300000000000002</v>
      </c>
      <c r="OE40" s="19">
        <v>-2.3E-2</v>
      </c>
      <c r="OF40" s="19">
        <v>76.7</v>
      </c>
      <c r="OG40" s="19">
        <v>103.71999</v>
      </c>
      <c r="OH40" s="19">
        <v>103.72</v>
      </c>
      <c r="OI40" s="19">
        <v>-27.02</v>
      </c>
      <c r="OJ40" s="19">
        <v>53.7</v>
      </c>
      <c r="OK40" s="19">
        <v>74.733990000000006</v>
      </c>
      <c r="OL40" s="19">
        <v>74.733999999999995</v>
      </c>
      <c r="OM40" s="19">
        <v>-21.033999999999999</v>
      </c>
      <c r="ON40" s="19">
        <v>0.7</v>
      </c>
      <c r="OO40" s="19">
        <v>5.3349900000000003</v>
      </c>
      <c r="OP40" s="19">
        <v>5.335</v>
      </c>
      <c r="OQ40" s="19">
        <v>-4.6349999999999998</v>
      </c>
      <c r="OR40" s="19">
        <v>0.1</v>
      </c>
      <c r="OS40" s="19">
        <v>9.9989999999999996E-2</v>
      </c>
      <c r="OT40" s="19">
        <v>0.1</v>
      </c>
      <c r="OU40" s="19">
        <v>0</v>
      </c>
      <c r="OV40" s="19">
        <v>0</v>
      </c>
      <c r="OW40" s="19">
        <v>0</v>
      </c>
      <c r="OX40" s="19">
        <v>0</v>
      </c>
      <c r="OY40" s="19">
        <v>0</v>
      </c>
      <c r="OZ40" s="19">
        <v>10</v>
      </c>
      <c r="PA40" s="19">
        <v>9.9829899999999991</v>
      </c>
      <c r="PB40" s="19">
        <v>9.9830000000000005</v>
      </c>
      <c r="PC40" s="19">
        <v>1.7000000000000001E-2</v>
      </c>
      <c r="PD40" s="19">
        <v>5.4</v>
      </c>
      <c r="PE40" s="19">
        <v>5.6699900000000003</v>
      </c>
      <c r="PF40" s="19">
        <v>5.67</v>
      </c>
      <c r="PG40" s="19">
        <v>-0.27</v>
      </c>
      <c r="PH40" s="19">
        <v>1.2</v>
      </c>
      <c r="PI40" s="19">
        <v>1.2299899999999999</v>
      </c>
      <c r="PJ40" s="19">
        <v>1.23</v>
      </c>
      <c r="PK40" s="19">
        <v>-0.03</v>
      </c>
      <c r="PL40" s="19">
        <v>3.3</v>
      </c>
      <c r="PM40" s="19">
        <v>3.3999899999999998</v>
      </c>
      <c r="PN40" s="19">
        <v>3.4</v>
      </c>
      <c r="PO40" s="19">
        <v>-0.1</v>
      </c>
      <c r="PP40" s="19">
        <v>5.0999999999999996</v>
      </c>
      <c r="PQ40" s="19">
        <v>4.9999900000000004</v>
      </c>
      <c r="PR40" s="19">
        <v>5</v>
      </c>
      <c r="PS40" s="19">
        <v>0.1</v>
      </c>
      <c r="PT40" s="19">
        <v>20</v>
      </c>
      <c r="PU40" s="19">
        <v>19.512180000000001</v>
      </c>
      <c r="PV40" s="19">
        <v>19.5122</v>
      </c>
      <c r="PW40" s="19">
        <v>0.48780000000000001</v>
      </c>
      <c r="PX40" s="19">
        <v>19.600000000000001</v>
      </c>
      <c r="PY40" s="19">
        <v>14.99999</v>
      </c>
      <c r="PZ40" s="19">
        <v>19.5122</v>
      </c>
      <c r="QA40" s="19">
        <v>8.7800000000000003E-2</v>
      </c>
      <c r="QB40" s="19">
        <v>18.5</v>
      </c>
      <c r="QC40" s="19">
        <v>18.599989999999998</v>
      </c>
      <c r="QD40" s="19">
        <v>17.560980000000001</v>
      </c>
      <c r="QE40" s="19">
        <v>0.93901999999999997</v>
      </c>
      <c r="QF40" s="19">
        <v>3.7</v>
      </c>
      <c r="QG40" s="19">
        <v>3.4999899999999999</v>
      </c>
      <c r="QH40" s="19">
        <v>3.5</v>
      </c>
      <c r="QI40" s="19">
        <v>0.2</v>
      </c>
      <c r="QJ40" s="19">
        <v>18.600000000000001</v>
      </c>
      <c r="QK40" s="19">
        <v>18.048770000000001</v>
      </c>
      <c r="QL40" s="19">
        <v>18.048780000000001</v>
      </c>
      <c r="QM40" s="19">
        <v>0.55122000000000004</v>
      </c>
      <c r="QN40" s="19">
        <v>9</v>
      </c>
      <c r="QO40" s="19">
        <v>9.8829899999999995</v>
      </c>
      <c r="QP40" s="19">
        <v>9.8829999999999991</v>
      </c>
      <c r="QQ40" s="19">
        <v>-0.88300000000000001</v>
      </c>
      <c r="QR40" s="19">
        <v>11</v>
      </c>
      <c r="QS40" s="19">
        <v>12.97899</v>
      </c>
      <c r="QT40" s="19">
        <v>12.978999999999999</v>
      </c>
      <c r="QU40" s="19">
        <v>-1.9790000000000001</v>
      </c>
      <c r="QV40" s="19">
        <v>20.100000000000001</v>
      </c>
      <c r="QW40" s="19">
        <v>22.069990000000001</v>
      </c>
      <c r="QX40" s="19">
        <v>22.07</v>
      </c>
      <c r="QY40" s="19">
        <v>-1.97</v>
      </c>
      <c r="QZ40" s="19">
        <v>57.8</v>
      </c>
      <c r="RA40" s="19">
        <v>69.999989999999997</v>
      </c>
      <c r="RB40" s="19">
        <v>72.376000000000005</v>
      </c>
      <c r="RC40" s="19">
        <v>-14.576000000000001</v>
      </c>
      <c r="RD40" s="19"/>
      <c r="RE40" s="19"/>
      <c r="RF40" s="19"/>
      <c r="RG40" s="19">
        <v>0</v>
      </c>
      <c r="RH40" s="19"/>
      <c r="RI40" s="19"/>
      <c r="RJ40" s="19"/>
      <c r="RK40" s="19">
        <v>0</v>
      </c>
      <c r="RL40" s="19"/>
      <c r="RM40" s="19"/>
      <c r="RN40" s="19"/>
      <c r="RO40" s="19">
        <v>0</v>
      </c>
      <c r="RP40" s="19"/>
      <c r="RQ40" s="19"/>
      <c r="RR40" s="19"/>
      <c r="RS40" s="19">
        <v>0</v>
      </c>
      <c r="RT40" s="19">
        <v>11.4</v>
      </c>
      <c r="RU40" s="19">
        <v>9.6899899999999999</v>
      </c>
      <c r="RV40" s="19">
        <v>9.69</v>
      </c>
      <c r="RW40" s="19">
        <v>1.71</v>
      </c>
      <c r="RX40" s="19">
        <v>3.4</v>
      </c>
      <c r="RY40" s="19">
        <v>3.3389899999999999</v>
      </c>
      <c r="RZ40" s="19">
        <v>3.339</v>
      </c>
      <c r="SA40" s="19">
        <v>6.0999999999999999E-2</v>
      </c>
      <c r="SB40" s="19">
        <v>20.2</v>
      </c>
      <c r="SC40" s="19">
        <v>19.869219999999999</v>
      </c>
      <c r="SD40" s="19">
        <v>19.869240000000001</v>
      </c>
      <c r="SE40" s="19">
        <v>0.33076</v>
      </c>
      <c r="SF40" s="19">
        <v>3.1</v>
      </c>
      <c r="SG40" s="19">
        <v>1.9999899999999999</v>
      </c>
      <c r="SH40" s="19">
        <v>2</v>
      </c>
      <c r="SI40" s="19">
        <v>1.1000000000000001</v>
      </c>
      <c r="SJ40" s="19"/>
      <c r="SK40" s="19"/>
      <c r="SL40" s="19">
        <v>0.7</v>
      </c>
      <c r="SM40" s="19">
        <v>-0.7</v>
      </c>
      <c r="SN40" s="19">
        <v>19.8</v>
      </c>
      <c r="SO40" s="19">
        <v>19.121939999999999</v>
      </c>
      <c r="SP40" s="19">
        <v>19.121949999999998</v>
      </c>
      <c r="SQ40" s="19">
        <v>0.67805000000000004</v>
      </c>
      <c r="SR40" s="19">
        <v>12.7</v>
      </c>
      <c r="SS40" s="19">
        <v>12.390230000000001</v>
      </c>
      <c r="ST40" s="19">
        <v>12.39024</v>
      </c>
      <c r="SU40" s="19">
        <v>0.30975999999999998</v>
      </c>
      <c r="SV40" s="19">
        <v>15.1</v>
      </c>
      <c r="SW40" s="19">
        <v>16.585349999999998</v>
      </c>
      <c r="SX40" s="19">
        <v>16.585370000000001</v>
      </c>
      <c r="SY40" s="19">
        <v>-1.4853700000000001</v>
      </c>
      <c r="SZ40" s="19">
        <v>20.2</v>
      </c>
      <c r="TA40" s="19">
        <v>19.512180000000001</v>
      </c>
      <c r="TB40" s="19">
        <v>19.5122</v>
      </c>
      <c r="TC40" s="19">
        <v>0.68779999999999997</v>
      </c>
      <c r="TD40" s="19">
        <v>19.899999999999999</v>
      </c>
      <c r="TE40" s="19">
        <v>19.317060000000001</v>
      </c>
      <c r="TF40" s="19">
        <v>19.317070000000001</v>
      </c>
      <c r="TG40" s="19">
        <v>0.58292999999999995</v>
      </c>
      <c r="TH40" s="19">
        <v>10.8</v>
      </c>
      <c r="TI40" s="19">
        <v>10.78999</v>
      </c>
      <c r="TJ40" s="19">
        <v>10.792</v>
      </c>
      <c r="TK40" s="19">
        <v>8.0000000000000002E-3</v>
      </c>
      <c r="TL40" s="19">
        <v>78.7</v>
      </c>
      <c r="TM40" s="19">
        <v>63.959989999999998</v>
      </c>
      <c r="TN40" s="19">
        <v>63.956000000000003</v>
      </c>
      <c r="TO40" s="19">
        <v>14.744</v>
      </c>
      <c r="TP40" s="19">
        <v>22.8</v>
      </c>
      <c r="TQ40" s="19">
        <v>22.876989999999999</v>
      </c>
      <c r="TR40" s="19">
        <v>22.876999999999999</v>
      </c>
      <c r="TS40" s="19">
        <v>-7.6999999999999999E-2</v>
      </c>
      <c r="TT40" s="19">
        <v>56.2</v>
      </c>
      <c r="TU40" s="19">
        <v>96.969989999999996</v>
      </c>
      <c r="TV40" s="19">
        <v>96.895960000000002</v>
      </c>
      <c r="TW40" s="19">
        <v>-40.695959999999999</v>
      </c>
      <c r="TX40" s="19">
        <v>60.9</v>
      </c>
      <c r="TY40" s="19">
        <v>87.959990000000005</v>
      </c>
      <c r="TZ40" s="19">
        <v>88.088939999999994</v>
      </c>
      <c r="UA40" s="19">
        <v>-27.188939999999999</v>
      </c>
      <c r="UB40" s="19">
        <v>12.1</v>
      </c>
      <c r="UC40" s="19">
        <v>6.9199900000000003</v>
      </c>
      <c r="UD40" s="19">
        <v>6.1485599999999998</v>
      </c>
      <c r="UE40" s="19">
        <v>5.9514399999999998</v>
      </c>
      <c r="UF40" s="19">
        <v>6.2</v>
      </c>
      <c r="UG40" s="19">
        <v>6.1129899999999999</v>
      </c>
      <c r="UH40" s="19">
        <v>5.5747799999999996</v>
      </c>
      <c r="UI40" s="19">
        <v>0.62522</v>
      </c>
      <c r="UJ40" s="19">
        <v>20.9</v>
      </c>
      <c r="UK40" s="19">
        <v>19.512180000000001</v>
      </c>
      <c r="UL40" s="19">
        <v>19.5122</v>
      </c>
      <c r="UM40" s="19">
        <v>1.3877999999999999</v>
      </c>
      <c r="UN40" s="19">
        <v>8.3000000000000007</v>
      </c>
      <c r="UO40" s="19">
        <v>7.9999900000000004</v>
      </c>
      <c r="UP40" s="19">
        <v>8</v>
      </c>
      <c r="UQ40" s="19">
        <v>0.3</v>
      </c>
      <c r="UR40" s="19">
        <v>7.8</v>
      </c>
      <c r="US40" s="19">
        <v>8.3999900000000007</v>
      </c>
      <c r="UT40" s="19">
        <v>7.4</v>
      </c>
      <c r="UU40" s="19">
        <v>0.4</v>
      </c>
      <c r="UV40" s="19">
        <v>20.399999999999999</v>
      </c>
      <c r="UW40" s="19">
        <v>19.512180000000001</v>
      </c>
      <c r="UX40" s="19">
        <v>19.5122</v>
      </c>
      <c r="UY40" s="19">
        <v>0.88780000000000003</v>
      </c>
      <c r="UZ40" s="19">
        <v>20.399999999999999</v>
      </c>
      <c r="VA40" s="19">
        <v>19.512180000000001</v>
      </c>
      <c r="VB40" s="19">
        <v>19.5122</v>
      </c>
      <c r="VC40" s="19">
        <v>0.88780000000000003</v>
      </c>
      <c r="VD40" s="19">
        <v>20.2</v>
      </c>
      <c r="VE40" s="19">
        <v>19.512180000000001</v>
      </c>
      <c r="VF40" s="19">
        <v>19.5122</v>
      </c>
      <c r="VG40" s="19">
        <v>0.68779999999999997</v>
      </c>
      <c r="VH40" s="19">
        <v>2.6</v>
      </c>
      <c r="VI40" s="19">
        <v>5.4849899999999998</v>
      </c>
      <c r="VJ40" s="19">
        <v>5.4850000000000003</v>
      </c>
      <c r="VK40" s="19">
        <v>-2.8849999999999998</v>
      </c>
      <c r="VL40" s="19">
        <v>164.1</v>
      </c>
      <c r="VM40" s="19">
        <v>189.91699</v>
      </c>
      <c r="VN40" s="19">
        <v>189.917</v>
      </c>
      <c r="VO40" s="19">
        <v>-25.817</v>
      </c>
      <c r="VP40" s="19">
        <v>5.4</v>
      </c>
      <c r="VQ40" s="19">
        <v>4.5289900000000003</v>
      </c>
      <c r="VR40" s="19">
        <v>4.5289999999999999</v>
      </c>
      <c r="VS40" s="19">
        <v>0.871</v>
      </c>
      <c r="VT40" s="19">
        <v>94.6</v>
      </c>
      <c r="VU40" s="19">
        <v>36.899990000000003</v>
      </c>
      <c r="VV40" s="19">
        <v>88.932000000000002</v>
      </c>
      <c r="VW40" s="19">
        <v>5.6680000000000001</v>
      </c>
      <c r="VX40" s="19">
        <v>0.6</v>
      </c>
      <c r="VY40" s="19">
        <v>0.59999000000000002</v>
      </c>
      <c r="VZ40" s="19">
        <v>0.6</v>
      </c>
      <c r="WA40" s="19">
        <v>0</v>
      </c>
      <c r="WB40" s="19">
        <v>121.7</v>
      </c>
      <c r="WC40" s="19">
        <v>112.59999000000001</v>
      </c>
      <c r="WD40" s="19">
        <v>108.273</v>
      </c>
      <c r="WE40" s="19">
        <v>13.427</v>
      </c>
      <c r="WF40" s="19">
        <v>113.6</v>
      </c>
      <c r="WG40" s="19">
        <v>95.899990000000003</v>
      </c>
      <c r="WH40" s="19">
        <v>94.819000000000003</v>
      </c>
      <c r="WI40" s="19">
        <v>18.780999999999999</v>
      </c>
      <c r="WJ40" s="19">
        <v>82.3</v>
      </c>
      <c r="WK40" s="19">
        <v>34.099989999999998</v>
      </c>
      <c r="WL40" s="19">
        <v>53.27</v>
      </c>
      <c r="WM40" s="19">
        <v>29.03</v>
      </c>
      <c r="WN40" s="19">
        <v>6.5</v>
      </c>
      <c r="WO40" s="19">
        <v>4.9179899999999996</v>
      </c>
      <c r="WP40" s="19">
        <v>4.9180000000000001</v>
      </c>
      <c r="WQ40" s="19">
        <v>1.5820000000000001</v>
      </c>
      <c r="WR40" s="19">
        <v>9.4</v>
      </c>
      <c r="WS40" s="19">
        <v>9.59999</v>
      </c>
      <c r="WT40" s="19">
        <v>9.6</v>
      </c>
      <c r="WU40" s="19">
        <v>-0.2</v>
      </c>
      <c r="WV40" s="19">
        <v>19.8</v>
      </c>
      <c r="WW40" s="19">
        <v>19.317060000000001</v>
      </c>
      <c r="WX40" s="19">
        <v>19.317070000000001</v>
      </c>
      <c r="WY40" s="19">
        <v>0.48293000000000003</v>
      </c>
      <c r="WZ40" s="19">
        <v>7.7</v>
      </c>
      <c r="XA40" s="19">
        <v>10.799989999999999</v>
      </c>
      <c r="XB40" s="19">
        <v>10.8</v>
      </c>
      <c r="XC40" s="19">
        <v>-3.1</v>
      </c>
      <c r="XD40" s="19"/>
      <c r="XE40" s="19"/>
      <c r="XF40" s="19"/>
      <c r="XG40" s="19">
        <v>0</v>
      </c>
      <c r="XH40" s="19"/>
      <c r="XI40" s="19"/>
      <c r="XJ40" s="19"/>
      <c r="XK40" s="19">
        <v>0</v>
      </c>
      <c r="XL40" s="19">
        <v>16.2</v>
      </c>
      <c r="XM40" s="19">
        <v>15.99999</v>
      </c>
      <c r="XN40" s="19">
        <v>14</v>
      </c>
      <c r="XO40" s="19">
        <v>2.2000000000000002</v>
      </c>
      <c r="XP40" s="19"/>
      <c r="XQ40" s="19"/>
      <c r="XR40" s="19"/>
      <c r="XS40" s="19">
        <v>0</v>
      </c>
      <c r="XT40" s="19"/>
      <c r="XU40" s="19"/>
      <c r="XV40" s="19"/>
      <c r="XW40" s="19">
        <v>0</v>
      </c>
    </row>
    <row r="41" spans="1:647" ht="24" customHeight="1" x14ac:dyDescent="0.3">
      <c r="A41" s="1"/>
      <c r="B41" s="13" t="s">
        <v>64</v>
      </c>
      <c r="C41" s="13" t="s">
        <v>913</v>
      </c>
      <c r="D41" s="14"/>
      <c r="E41" s="14"/>
      <c r="F41" s="14"/>
      <c r="G41" s="14">
        <v>0</v>
      </c>
      <c r="H41" s="14"/>
      <c r="I41" s="14"/>
      <c r="J41" s="14"/>
      <c r="K41" s="14">
        <v>0</v>
      </c>
      <c r="L41" s="14"/>
      <c r="M41" s="14"/>
      <c r="N41" s="14"/>
      <c r="O41" s="14">
        <v>0</v>
      </c>
      <c r="P41" s="14">
        <v>649</v>
      </c>
      <c r="Q41" s="14">
        <v>640.36569999999995</v>
      </c>
      <c r="R41" s="14">
        <v>646.79789000000005</v>
      </c>
      <c r="S41" s="14">
        <v>2.2021099999999998</v>
      </c>
      <c r="T41" s="14">
        <v>217.1</v>
      </c>
      <c r="U41" s="14">
        <v>190.93124</v>
      </c>
      <c r="V41" s="14">
        <v>211.44126</v>
      </c>
      <c r="W41" s="14">
        <v>5.6587399999999999</v>
      </c>
      <c r="X41" s="14"/>
      <c r="Y41" s="14"/>
      <c r="Z41" s="14">
        <v>0</v>
      </c>
      <c r="AA41" s="14">
        <v>0</v>
      </c>
      <c r="AB41" s="14"/>
      <c r="AC41" s="14"/>
      <c r="AD41" s="14">
        <v>0</v>
      </c>
      <c r="AE41" s="14">
        <v>0</v>
      </c>
      <c r="AF41" s="14">
        <v>88.1</v>
      </c>
      <c r="AG41" s="14">
        <v>92.226169999999996</v>
      </c>
      <c r="AH41" s="14">
        <v>92.226339999999993</v>
      </c>
      <c r="AI41" s="14">
        <v>-4.1263399999999999</v>
      </c>
      <c r="AJ41" s="14">
        <v>230.7</v>
      </c>
      <c r="AK41" s="14">
        <v>227.99718999999999</v>
      </c>
      <c r="AL41" s="14">
        <v>235.84763000000001</v>
      </c>
      <c r="AM41" s="14">
        <v>-5.1476300000000004</v>
      </c>
      <c r="AN41" s="14"/>
      <c r="AO41" s="14"/>
      <c r="AP41" s="14"/>
      <c r="AQ41" s="14">
        <v>0</v>
      </c>
      <c r="AR41" s="14"/>
      <c r="AS41" s="14"/>
      <c r="AT41" s="14"/>
      <c r="AU41" s="14">
        <v>0</v>
      </c>
      <c r="AV41" s="14">
        <v>117.6</v>
      </c>
      <c r="AW41" s="14">
        <v>116.66667</v>
      </c>
      <c r="AX41" s="14">
        <v>116.66667</v>
      </c>
      <c r="AY41" s="14">
        <v>0.93332999999999999</v>
      </c>
      <c r="AZ41" s="14">
        <v>117.3</v>
      </c>
      <c r="BA41" s="14">
        <v>116.66667</v>
      </c>
      <c r="BB41" s="14">
        <v>116.66667</v>
      </c>
      <c r="BC41" s="14">
        <v>0.63332999999999995</v>
      </c>
      <c r="BD41" s="14">
        <v>115.9</v>
      </c>
      <c r="BE41" s="14">
        <v>116.66667</v>
      </c>
      <c r="BF41" s="14">
        <v>116.66667</v>
      </c>
      <c r="BG41" s="14">
        <v>-0.76666999999999996</v>
      </c>
      <c r="BH41" s="14">
        <v>211.1</v>
      </c>
      <c r="BI41" s="14">
        <v>175</v>
      </c>
      <c r="BJ41" s="14">
        <v>175</v>
      </c>
      <c r="BK41" s="14">
        <v>36.1</v>
      </c>
      <c r="BL41" s="14">
        <v>111</v>
      </c>
      <c r="BM41" s="14">
        <v>119.65812</v>
      </c>
      <c r="BN41" s="14">
        <v>210.66665</v>
      </c>
      <c r="BO41" s="14">
        <v>-99.666650000000004</v>
      </c>
      <c r="BP41" s="14">
        <v>68.5</v>
      </c>
      <c r="BQ41" s="14">
        <v>59.829059999999998</v>
      </c>
      <c r="BR41" s="14">
        <v>105.33332</v>
      </c>
      <c r="BS41" s="14">
        <v>-36.833320000000001</v>
      </c>
      <c r="BT41" s="14">
        <v>562.70000000000005</v>
      </c>
      <c r="BU41" s="14">
        <v>568.29232000000002</v>
      </c>
      <c r="BV41" s="14">
        <v>568.29854</v>
      </c>
      <c r="BW41" s="14">
        <v>-5.5985399999999998</v>
      </c>
      <c r="BX41" s="14">
        <v>10.5</v>
      </c>
      <c r="BY41" s="14">
        <v>5.4868100000000002</v>
      </c>
      <c r="BZ41" s="14">
        <v>5.4891500000000004</v>
      </c>
      <c r="CA41" s="14">
        <v>5.0108499999999996</v>
      </c>
      <c r="CB41" s="14"/>
      <c r="CC41" s="14"/>
      <c r="CD41" s="14"/>
      <c r="CE41" s="14">
        <v>0</v>
      </c>
      <c r="CF41" s="14"/>
      <c r="CG41" s="14"/>
      <c r="CH41" s="14"/>
      <c r="CI41" s="14">
        <v>0</v>
      </c>
      <c r="CJ41" s="14"/>
      <c r="CK41" s="14"/>
      <c r="CL41" s="14"/>
      <c r="CM41" s="14">
        <v>0</v>
      </c>
      <c r="CN41" s="14"/>
      <c r="CO41" s="14"/>
      <c r="CP41" s="14"/>
      <c r="CQ41" s="14">
        <v>0</v>
      </c>
      <c r="CR41" s="14">
        <v>161</v>
      </c>
      <c r="CS41" s="14">
        <v>164.70697000000001</v>
      </c>
      <c r="CT41" s="14">
        <v>164.70732000000001</v>
      </c>
      <c r="CU41" s="14">
        <v>-3.7073200000000002</v>
      </c>
      <c r="CV41" s="14">
        <v>7.8</v>
      </c>
      <c r="CW41" s="14">
        <v>5.1345599999999996</v>
      </c>
      <c r="CX41" s="14">
        <v>5.1346499999999997</v>
      </c>
      <c r="CY41" s="14">
        <v>2.6653500000000001</v>
      </c>
      <c r="CZ41" s="14">
        <v>3.8</v>
      </c>
      <c r="DA41" s="14">
        <v>2.81839</v>
      </c>
      <c r="DB41" s="14">
        <v>2.8184800000000001</v>
      </c>
      <c r="DC41" s="14">
        <v>0.98151999999999995</v>
      </c>
      <c r="DD41" s="14">
        <v>0</v>
      </c>
      <c r="DE41" s="14">
        <v>0</v>
      </c>
      <c r="DF41" s="14">
        <v>0</v>
      </c>
      <c r="DG41" s="14">
        <v>0</v>
      </c>
      <c r="DH41" s="14">
        <v>6.8</v>
      </c>
      <c r="DI41" s="14">
        <v>6.8783000000000003</v>
      </c>
      <c r="DJ41" s="14">
        <v>6.8787000000000003</v>
      </c>
      <c r="DK41" s="14">
        <v>-7.8700000000000006E-2</v>
      </c>
      <c r="DL41" s="14">
        <v>10.8</v>
      </c>
      <c r="DM41" s="14">
        <v>8.1734899999999993</v>
      </c>
      <c r="DN41" s="14">
        <v>8.1736000000000004</v>
      </c>
      <c r="DO41" s="14">
        <v>2.6263999999999998</v>
      </c>
      <c r="DP41" s="14">
        <v>77.3</v>
      </c>
      <c r="DQ41" s="14">
        <v>44.764139999999998</v>
      </c>
      <c r="DR41" s="14">
        <v>44.764240000000001</v>
      </c>
      <c r="DS41" s="14">
        <v>32.535760000000003</v>
      </c>
      <c r="DT41" s="14">
        <v>5.9</v>
      </c>
      <c r="DU41" s="14">
        <v>4.7629700000000001</v>
      </c>
      <c r="DV41" s="14">
        <v>4.7632000000000003</v>
      </c>
      <c r="DW41" s="14">
        <v>1.1368</v>
      </c>
      <c r="DX41" s="14"/>
      <c r="DY41" s="14"/>
      <c r="DZ41" s="14"/>
      <c r="EA41" s="14">
        <v>0</v>
      </c>
      <c r="EB41" s="14"/>
      <c r="EC41" s="14"/>
      <c r="ED41" s="14"/>
      <c r="EE41" s="14">
        <v>0</v>
      </c>
      <c r="EF41" s="14"/>
      <c r="EG41" s="14"/>
      <c r="EH41" s="14"/>
      <c r="EI41" s="14">
        <v>0</v>
      </c>
      <c r="EJ41" s="14">
        <v>110.7</v>
      </c>
      <c r="EK41" s="14">
        <v>112.60315</v>
      </c>
      <c r="EL41" s="14">
        <v>112.90537</v>
      </c>
      <c r="EM41" s="14">
        <v>-2.2053699999999998</v>
      </c>
      <c r="EN41" s="14">
        <v>210.8</v>
      </c>
      <c r="EO41" s="14">
        <v>221.30046999999999</v>
      </c>
      <c r="EP41" s="14">
        <v>221.30108000000001</v>
      </c>
      <c r="EQ41" s="14">
        <v>-10.50108</v>
      </c>
      <c r="ER41" s="14">
        <v>0</v>
      </c>
      <c r="ES41" s="14"/>
      <c r="ET41" s="14">
        <v>0</v>
      </c>
      <c r="EU41" s="14">
        <v>0</v>
      </c>
      <c r="EV41" s="14"/>
      <c r="EW41" s="14"/>
      <c r="EX41" s="14"/>
      <c r="EY41" s="14">
        <v>0</v>
      </c>
      <c r="EZ41" s="14"/>
      <c r="FA41" s="14"/>
      <c r="FB41" s="14"/>
      <c r="FC41" s="14">
        <v>0</v>
      </c>
      <c r="FD41" s="14">
        <v>6.5</v>
      </c>
      <c r="FE41" s="14">
        <v>6.39</v>
      </c>
      <c r="FF41" s="14">
        <v>6.39</v>
      </c>
      <c r="FG41" s="14">
        <v>0.11</v>
      </c>
      <c r="FH41" s="14">
        <v>233.1</v>
      </c>
      <c r="FI41" s="14">
        <v>229.57042999999999</v>
      </c>
      <c r="FJ41" s="14">
        <v>229.57073</v>
      </c>
      <c r="FK41" s="14">
        <v>3.5292699999999999</v>
      </c>
      <c r="FL41" s="14">
        <v>81.900000000000006</v>
      </c>
      <c r="FM41" s="14">
        <v>79.610810000000001</v>
      </c>
      <c r="FN41" s="14">
        <v>76.379589999999993</v>
      </c>
      <c r="FO41" s="14">
        <v>5.52041</v>
      </c>
      <c r="FP41" s="14">
        <v>130.69999999999999</v>
      </c>
      <c r="FQ41" s="14">
        <v>151.1617</v>
      </c>
      <c r="FR41" s="14">
        <v>151.16207</v>
      </c>
      <c r="FS41" s="14">
        <v>-20.462070000000001</v>
      </c>
      <c r="FT41" s="14">
        <v>42.4</v>
      </c>
      <c r="FU41" s="14">
        <v>41.498660000000001</v>
      </c>
      <c r="FV41" s="14">
        <v>41.498959999999997</v>
      </c>
      <c r="FW41" s="14">
        <v>0.90103999999999995</v>
      </c>
      <c r="FX41" s="14">
        <v>9.1</v>
      </c>
      <c r="FY41" s="14">
        <v>9.6424599999999998</v>
      </c>
      <c r="FZ41" s="14">
        <v>9.6429299999999998</v>
      </c>
      <c r="GA41" s="14">
        <v>-0.54293000000000002</v>
      </c>
      <c r="GB41" s="14">
        <v>19.7</v>
      </c>
      <c r="GC41" s="14">
        <v>19.121939999999999</v>
      </c>
      <c r="GD41" s="14">
        <v>19.121949999999998</v>
      </c>
      <c r="GE41" s="14">
        <v>0.57804999999999995</v>
      </c>
      <c r="GF41" s="14">
        <v>91.1</v>
      </c>
      <c r="GG41" s="14">
        <v>87.657219999999995</v>
      </c>
      <c r="GH41" s="14">
        <v>87.657560000000004</v>
      </c>
      <c r="GI41" s="14">
        <v>3.4424399999999999</v>
      </c>
      <c r="GJ41" s="14">
        <v>0</v>
      </c>
      <c r="GK41" s="14">
        <v>0</v>
      </c>
      <c r="GL41" s="14">
        <v>0</v>
      </c>
      <c r="GM41" s="14">
        <v>0</v>
      </c>
      <c r="GN41" s="14">
        <v>34.700000000000003</v>
      </c>
      <c r="GO41" s="14">
        <v>174.4</v>
      </c>
      <c r="GP41" s="14">
        <v>174.4</v>
      </c>
      <c r="GQ41" s="14">
        <v>-139.69999999999999</v>
      </c>
      <c r="GR41" s="14">
        <v>0</v>
      </c>
      <c r="GS41" s="14"/>
      <c r="GT41" s="14"/>
      <c r="GU41" s="14">
        <v>0</v>
      </c>
      <c r="GV41" s="14">
        <v>107.5</v>
      </c>
      <c r="GW41" s="14">
        <v>108.91651</v>
      </c>
      <c r="GX41" s="14">
        <v>110.91316999999999</v>
      </c>
      <c r="GY41" s="14">
        <v>-3.41317</v>
      </c>
      <c r="GZ41" s="14">
        <v>0</v>
      </c>
      <c r="HA41" s="14"/>
      <c r="HB41" s="14">
        <v>9.09</v>
      </c>
      <c r="HC41" s="14">
        <v>-9.09</v>
      </c>
      <c r="HD41" s="14">
        <v>9.1</v>
      </c>
      <c r="HE41" s="14">
        <v>9.9486299999999996</v>
      </c>
      <c r="HF41" s="14">
        <v>9.9490999999999996</v>
      </c>
      <c r="HG41" s="14">
        <v>-0.84909999999999997</v>
      </c>
      <c r="HH41" s="14">
        <v>43.1</v>
      </c>
      <c r="HI41" s="14">
        <v>44.250279999999997</v>
      </c>
      <c r="HJ41" s="14">
        <v>47.26634</v>
      </c>
      <c r="HK41" s="14">
        <v>-4.1663399999999999</v>
      </c>
      <c r="HL41" s="14">
        <v>17.600000000000001</v>
      </c>
      <c r="HM41" s="14">
        <v>29.999890000000001</v>
      </c>
      <c r="HN41" s="14">
        <v>30</v>
      </c>
      <c r="HO41" s="14">
        <v>-12.4</v>
      </c>
      <c r="HP41" s="14">
        <v>3.8</v>
      </c>
      <c r="HQ41" s="14">
        <v>3.8870900000000002</v>
      </c>
      <c r="HR41" s="14">
        <v>3.8872599999999999</v>
      </c>
      <c r="HS41" s="14">
        <v>-8.7260000000000004E-2</v>
      </c>
      <c r="HT41" s="14">
        <v>36.799999999999997</v>
      </c>
      <c r="HU41" s="14">
        <v>33.323230000000002</v>
      </c>
      <c r="HV41" s="14">
        <v>33.323279999999997</v>
      </c>
      <c r="HW41" s="14">
        <v>3.4767199999999998</v>
      </c>
      <c r="HX41" s="14">
        <v>173.7</v>
      </c>
      <c r="HY41" s="14">
        <v>171.54156</v>
      </c>
      <c r="HZ41" s="14">
        <v>171.54185000000001</v>
      </c>
      <c r="IA41" s="14">
        <v>2.15815</v>
      </c>
      <c r="IB41" s="14">
        <v>47.4</v>
      </c>
      <c r="IC41" s="14">
        <v>47.670940000000002</v>
      </c>
      <c r="ID41" s="14">
        <v>47.67127</v>
      </c>
      <c r="IE41" s="14">
        <v>-0.27127000000000001</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0</v>
      </c>
      <c r="JE41" s="14">
        <v>0</v>
      </c>
      <c r="JF41" s="14">
        <v>0</v>
      </c>
      <c r="JG41" s="14">
        <v>0</v>
      </c>
      <c r="JH41" s="14"/>
      <c r="JI41" s="14"/>
      <c r="JJ41" s="14"/>
      <c r="JK41" s="14">
        <v>0</v>
      </c>
      <c r="JL41" s="14">
        <v>159.9</v>
      </c>
      <c r="JM41" s="14">
        <v>150.66667000000001</v>
      </c>
      <c r="JN41" s="14">
        <v>150.66667000000001</v>
      </c>
      <c r="JO41" s="14">
        <v>9.2333300000000005</v>
      </c>
      <c r="JP41" s="14">
        <v>0</v>
      </c>
      <c r="JQ41" s="14">
        <v>0</v>
      </c>
      <c r="JR41" s="14">
        <v>0</v>
      </c>
      <c r="JS41" s="14">
        <v>0</v>
      </c>
      <c r="JT41" s="14">
        <v>65.3</v>
      </c>
      <c r="JU41" s="14">
        <v>75.333330000000004</v>
      </c>
      <c r="JV41" s="14">
        <v>75.333330000000004</v>
      </c>
      <c r="JW41" s="14">
        <v>-10.033329999999999</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3.9929700000000001</v>
      </c>
      <c r="LF41" s="14">
        <v>3.9931199999999998</v>
      </c>
      <c r="LG41" s="14">
        <v>0.20688000000000001</v>
      </c>
      <c r="LH41" s="14">
        <v>272.7</v>
      </c>
      <c r="LI41" s="14">
        <v>271.12058999999999</v>
      </c>
      <c r="LJ41" s="14">
        <v>216.82187999999999</v>
      </c>
      <c r="LK41" s="14">
        <v>55.878120000000003</v>
      </c>
      <c r="LL41" s="14">
        <v>131.9</v>
      </c>
      <c r="LM41" s="14">
        <v>133.67919000000001</v>
      </c>
      <c r="LN41" s="14">
        <v>133.67995999999999</v>
      </c>
      <c r="LO41" s="14">
        <v>-1.77996</v>
      </c>
      <c r="LP41" s="14"/>
      <c r="LQ41" s="14"/>
      <c r="LR41" s="14"/>
      <c r="LS41" s="14">
        <v>0</v>
      </c>
      <c r="LT41" s="14">
        <v>77.900000000000006</v>
      </c>
      <c r="LU41" s="14">
        <v>78.563109999999995</v>
      </c>
      <c r="LV41" s="14">
        <v>78.567999999999998</v>
      </c>
      <c r="LW41" s="14">
        <v>-0.66800000000000004</v>
      </c>
      <c r="LX41" s="14">
        <v>30.1</v>
      </c>
      <c r="LY41" s="14">
        <v>30.097270000000002</v>
      </c>
      <c r="LZ41" s="14">
        <v>30.097560000000001</v>
      </c>
      <c r="MA41" s="14">
        <v>2.4399999999999999E-3</v>
      </c>
      <c r="MB41" s="14"/>
      <c r="MC41" s="14"/>
      <c r="MD41" s="14"/>
      <c r="ME41" s="14">
        <v>0</v>
      </c>
      <c r="MF41" s="14"/>
      <c r="MG41" s="14"/>
      <c r="MH41" s="14"/>
      <c r="MI41" s="14">
        <v>0</v>
      </c>
      <c r="MJ41" s="14"/>
      <c r="MK41" s="14"/>
      <c r="ML41" s="14"/>
      <c r="MM41" s="14">
        <v>0</v>
      </c>
      <c r="MN41" s="14">
        <v>102.1</v>
      </c>
      <c r="MO41" s="14">
        <v>110</v>
      </c>
      <c r="MP41" s="14">
        <v>110</v>
      </c>
      <c r="MQ41" s="14">
        <v>-7.9</v>
      </c>
      <c r="MR41" s="14">
        <v>104</v>
      </c>
      <c r="MS41" s="14">
        <v>110</v>
      </c>
      <c r="MT41" s="14">
        <v>110</v>
      </c>
      <c r="MU41" s="14">
        <v>-6</v>
      </c>
      <c r="MV41" s="14">
        <v>121.1</v>
      </c>
      <c r="MW41" s="14">
        <v>110</v>
      </c>
      <c r="MX41" s="14">
        <v>110</v>
      </c>
      <c r="MY41" s="14">
        <v>11.1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0.44999</v>
      </c>
      <c r="OD41" s="14">
        <v>0.45</v>
      </c>
      <c r="OE41" s="14">
        <v>-0.35</v>
      </c>
      <c r="OF41" s="14">
        <v>64.099999999999994</v>
      </c>
      <c r="OG41" s="14">
        <v>103.19999</v>
      </c>
      <c r="OH41" s="14">
        <v>103.2</v>
      </c>
      <c r="OI41" s="14">
        <v>-39.1</v>
      </c>
      <c r="OJ41" s="14">
        <v>27.4</v>
      </c>
      <c r="OK41" s="14">
        <v>44.69999</v>
      </c>
      <c r="OL41" s="14">
        <v>44.7</v>
      </c>
      <c r="OM41" s="14">
        <v>-17.3</v>
      </c>
      <c r="ON41" s="14">
        <v>2.9</v>
      </c>
      <c r="OO41" s="14">
        <v>4.9099899999999996</v>
      </c>
      <c r="OP41" s="14">
        <v>4.91</v>
      </c>
      <c r="OQ41" s="14">
        <v>-2.0099999999999998</v>
      </c>
      <c r="OR41" s="14">
        <v>0.1</v>
      </c>
      <c r="OS41" s="14">
        <v>9.9989999999999996E-2</v>
      </c>
      <c r="OT41" s="14">
        <v>0.1</v>
      </c>
      <c r="OU41" s="14">
        <v>0</v>
      </c>
      <c r="OV41" s="14">
        <v>3.4</v>
      </c>
      <c r="OW41" s="14">
        <v>0</v>
      </c>
      <c r="OX41" s="14">
        <v>0</v>
      </c>
      <c r="OY41" s="14">
        <v>3.4</v>
      </c>
      <c r="OZ41" s="14">
        <v>9.9</v>
      </c>
      <c r="PA41" s="14">
        <v>9.9829899999999991</v>
      </c>
      <c r="PB41" s="14">
        <v>9.9830000000000005</v>
      </c>
      <c r="PC41" s="14">
        <v>-8.3000000000000004E-2</v>
      </c>
      <c r="PD41" s="14">
        <v>5.5</v>
      </c>
      <c r="PE41" s="14">
        <v>5.6699900000000003</v>
      </c>
      <c r="PF41" s="14">
        <v>5.67</v>
      </c>
      <c r="PG41" s="14">
        <v>-0.17</v>
      </c>
      <c r="PH41" s="14">
        <v>1.2</v>
      </c>
      <c r="PI41" s="14">
        <v>1.2299899999999999</v>
      </c>
      <c r="PJ41" s="14">
        <v>1.23</v>
      </c>
      <c r="PK41" s="14">
        <v>-0.03</v>
      </c>
      <c r="PL41" s="14">
        <v>3.5</v>
      </c>
      <c r="PM41" s="14">
        <v>3.3999899999999998</v>
      </c>
      <c r="PN41" s="14">
        <v>3.4</v>
      </c>
      <c r="PO41" s="14">
        <v>0.1</v>
      </c>
      <c r="PP41" s="14">
        <v>5.0999999999999996</v>
      </c>
      <c r="PQ41" s="14">
        <v>4.9999900000000004</v>
      </c>
      <c r="PR41" s="14">
        <v>5</v>
      </c>
      <c r="PS41" s="14">
        <v>0.1</v>
      </c>
      <c r="PT41" s="14">
        <v>20.3</v>
      </c>
      <c r="PU41" s="14">
        <v>19.512180000000001</v>
      </c>
      <c r="PV41" s="14">
        <v>19.5122</v>
      </c>
      <c r="PW41" s="14">
        <v>0.78779999999999994</v>
      </c>
      <c r="PX41" s="14">
        <v>20</v>
      </c>
      <c r="PY41" s="14">
        <v>14.99999</v>
      </c>
      <c r="PZ41" s="14">
        <v>19.5122</v>
      </c>
      <c r="QA41" s="14">
        <v>0.48780000000000001</v>
      </c>
      <c r="QB41" s="14">
        <v>18.7</v>
      </c>
      <c r="QC41" s="14">
        <v>18.599989999999998</v>
      </c>
      <c r="QD41" s="14">
        <v>17.560980000000001</v>
      </c>
      <c r="QE41" s="14">
        <v>1.1390199999999999</v>
      </c>
      <c r="QF41" s="14">
        <v>3.7</v>
      </c>
      <c r="QG41" s="14">
        <v>3.4999899999999999</v>
      </c>
      <c r="QH41" s="14">
        <v>3.5</v>
      </c>
      <c r="QI41" s="14">
        <v>0.2</v>
      </c>
      <c r="QJ41" s="14">
        <v>18.5</v>
      </c>
      <c r="QK41" s="14">
        <v>18.048770000000001</v>
      </c>
      <c r="QL41" s="14">
        <v>18.048780000000001</v>
      </c>
      <c r="QM41" s="14">
        <v>0.45122000000000001</v>
      </c>
      <c r="QN41" s="14">
        <v>4.7</v>
      </c>
      <c r="QO41" s="14">
        <v>4.41899</v>
      </c>
      <c r="QP41" s="14">
        <v>4.4189999999999996</v>
      </c>
      <c r="QQ41" s="14">
        <v>0.28100000000000003</v>
      </c>
      <c r="QR41" s="14">
        <v>5.3</v>
      </c>
      <c r="QS41" s="14">
        <v>6.5669899999999997</v>
      </c>
      <c r="QT41" s="14">
        <v>6.5670000000000002</v>
      </c>
      <c r="QU41" s="14">
        <v>-1.2669999999999999</v>
      </c>
      <c r="QV41" s="14">
        <v>20.3</v>
      </c>
      <c r="QW41" s="14">
        <v>21.79299</v>
      </c>
      <c r="QX41" s="14">
        <v>21.792999999999999</v>
      </c>
      <c r="QY41" s="14">
        <v>-1.4930000000000001</v>
      </c>
      <c r="QZ41" s="14">
        <v>69.2</v>
      </c>
      <c r="RA41" s="14">
        <v>66.999989999999997</v>
      </c>
      <c r="RB41" s="14">
        <v>71.084000000000003</v>
      </c>
      <c r="RC41" s="14">
        <v>-1.8839999999999999</v>
      </c>
      <c r="RD41" s="14"/>
      <c r="RE41" s="14"/>
      <c r="RF41" s="14"/>
      <c r="RG41" s="14">
        <v>0</v>
      </c>
      <c r="RH41" s="14"/>
      <c r="RI41" s="14"/>
      <c r="RJ41" s="14"/>
      <c r="RK41" s="14">
        <v>0</v>
      </c>
      <c r="RL41" s="14"/>
      <c r="RM41" s="14"/>
      <c r="RN41" s="14"/>
      <c r="RO41" s="14">
        <v>0</v>
      </c>
      <c r="RP41" s="14"/>
      <c r="RQ41" s="14"/>
      <c r="RR41" s="14"/>
      <c r="RS41" s="14">
        <v>0</v>
      </c>
      <c r="RT41" s="14">
        <v>3.2</v>
      </c>
      <c r="RU41" s="14">
        <v>3.1679900000000001</v>
      </c>
      <c r="RV41" s="14">
        <v>3.1680000000000001</v>
      </c>
      <c r="RW41" s="14">
        <v>3.2000000000000001E-2</v>
      </c>
      <c r="RX41" s="14">
        <v>3.4</v>
      </c>
      <c r="RY41" s="14">
        <v>3.3389899999999999</v>
      </c>
      <c r="RZ41" s="14">
        <v>3.339</v>
      </c>
      <c r="SA41" s="14">
        <v>6.0999999999999999E-2</v>
      </c>
      <c r="SB41" s="14">
        <v>20.3</v>
      </c>
      <c r="SC41" s="14">
        <v>19.869219999999999</v>
      </c>
      <c r="SD41" s="14">
        <v>19.869240000000001</v>
      </c>
      <c r="SE41" s="14">
        <v>0.43075999999999998</v>
      </c>
      <c r="SF41" s="14">
        <v>3</v>
      </c>
      <c r="SG41" s="14">
        <v>1.9999899999999999</v>
      </c>
      <c r="SH41" s="14">
        <v>2</v>
      </c>
      <c r="SI41" s="14">
        <v>1</v>
      </c>
      <c r="SJ41" s="14"/>
      <c r="SK41" s="14"/>
      <c r="SL41" s="14">
        <v>0.7</v>
      </c>
      <c r="SM41" s="14">
        <v>-0.7</v>
      </c>
      <c r="SN41" s="14">
        <v>19.8</v>
      </c>
      <c r="SO41" s="14">
        <v>19.121939999999999</v>
      </c>
      <c r="SP41" s="14">
        <v>19.121949999999998</v>
      </c>
      <c r="SQ41" s="14">
        <v>0.67805000000000004</v>
      </c>
      <c r="SR41" s="14">
        <v>12.7</v>
      </c>
      <c r="SS41" s="14">
        <v>12.390230000000001</v>
      </c>
      <c r="ST41" s="14">
        <v>12.39024</v>
      </c>
      <c r="SU41" s="14">
        <v>0.30975999999999998</v>
      </c>
      <c r="SV41" s="14">
        <v>15.1</v>
      </c>
      <c r="SW41" s="14">
        <v>16.585349999999998</v>
      </c>
      <c r="SX41" s="14">
        <v>16.585370000000001</v>
      </c>
      <c r="SY41" s="14">
        <v>-1.4853700000000001</v>
      </c>
      <c r="SZ41" s="14">
        <v>20.3</v>
      </c>
      <c r="TA41" s="14">
        <v>19.512180000000001</v>
      </c>
      <c r="TB41" s="14">
        <v>19.5122</v>
      </c>
      <c r="TC41" s="14">
        <v>0.78779999999999994</v>
      </c>
      <c r="TD41" s="14">
        <v>20.100000000000001</v>
      </c>
      <c r="TE41" s="14">
        <v>19.317060000000001</v>
      </c>
      <c r="TF41" s="14">
        <v>19.317070000000001</v>
      </c>
      <c r="TG41" s="14">
        <v>0.78293000000000001</v>
      </c>
      <c r="TH41" s="14">
        <v>11</v>
      </c>
      <c r="TI41" s="14">
        <v>10.799989999999999</v>
      </c>
      <c r="TJ41" s="14">
        <v>10.798999999999999</v>
      </c>
      <c r="TK41" s="14">
        <v>0.20100000000000001</v>
      </c>
      <c r="TL41" s="14">
        <v>80.400000000000006</v>
      </c>
      <c r="TM41" s="14">
        <v>65.499989999999997</v>
      </c>
      <c r="TN41" s="14">
        <v>65.5</v>
      </c>
      <c r="TO41" s="14">
        <v>14.9</v>
      </c>
      <c r="TP41" s="14">
        <v>11.1</v>
      </c>
      <c r="TQ41" s="14">
        <v>11.632989999999999</v>
      </c>
      <c r="TR41" s="14">
        <v>11.632999999999999</v>
      </c>
      <c r="TS41" s="14">
        <v>-0.53300000000000003</v>
      </c>
      <c r="TT41" s="14">
        <v>58.6</v>
      </c>
      <c r="TU41" s="14">
        <v>99.049989999999994</v>
      </c>
      <c r="TV41" s="14">
        <v>99.05</v>
      </c>
      <c r="TW41" s="14">
        <v>-40.450000000000003</v>
      </c>
      <c r="TX41" s="14">
        <v>59.9</v>
      </c>
      <c r="TY41" s="14">
        <v>88.499989999999997</v>
      </c>
      <c r="TZ41" s="14">
        <v>88.5</v>
      </c>
      <c r="UA41" s="14">
        <v>-28.6</v>
      </c>
      <c r="UB41" s="14">
        <v>9.1</v>
      </c>
      <c r="UC41" s="14">
        <v>6.3519899999999998</v>
      </c>
      <c r="UD41" s="14">
        <v>6.3520000000000003</v>
      </c>
      <c r="UE41" s="14">
        <v>2.7480000000000002</v>
      </c>
      <c r="UF41" s="14">
        <v>6.1</v>
      </c>
      <c r="UG41" s="14">
        <v>5.7599900000000002</v>
      </c>
      <c r="UH41" s="14">
        <v>5.76</v>
      </c>
      <c r="UI41" s="14">
        <v>0.34</v>
      </c>
      <c r="UJ41" s="14">
        <v>20.9</v>
      </c>
      <c r="UK41" s="14">
        <v>19.512180000000001</v>
      </c>
      <c r="UL41" s="14">
        <v>19.5122</v>
      </c>
      <c r="UM41" s="14">
        <v>1.3877999999999999</v>
      </c>
      <c r="UN41" s="14">
        <v>8.3000000000000007</v>
      </c>
      <c r="UO41" s="14">
        <v>7.9999900000000004</v>
      </c>
      <c r="UP41" s="14">
        <v>8</v>
      </c>
      <c r="UQ41" s="14">
        <v>0.3</v>
      </c>
      <c r="UR41" s="14">
        <v>7.8</v>
      </c>
      <c r="US41" s="14">
        <v>8.3999900000000007</v>
      </c>
      <c r="UT41" s="14">
        <v>7.4</v>
      </c>
      <c r="UU41" s="14">
        <v>0.4</v>
      </c>
      <c r="UV41" s="14">
        <v>20.399999999999999</v>
      </c>
      <c r="UW41" s="14">
        <v>19.512180000000001</v>
      </c>
      <c r="UX41" s="14">
        <v>19.5122</v>
      </c>
      <c r="UY41" s="14">
        <v>0.88780000000000003</v>
      </c>
      <c r="UZ41" s="14">
        <v>20.399999999999999</v>
      </c>
      <c r="VA41" s="14">
        <v>19.512180000000001</v>
      </c>
      <c r="VB41" s="14">
        <v>19.5122</v>
      </c>
      <c r="VC41" s="14">
        <v>0.88780000000000003</v>
      </c>
      <c r="VD41" s="14">
        <v>20.2</v>
      </c>
      <c r="VE41" s="14">
        <v>19.512180000000001</v>
      </c>
      <c r="VF41" s="14">
        <v>19.5122</v>
      </c>
      <c r="VG41" s="14">
        <v>0.68779999999999997</v>
      </c>
      <c r="VH41" s="14">
        <v>4.5999999999999996</v>
      </c>
      <c r="VI41" s="14">
        <v>5.0639900000000004</v>
      </c>
      <c r="VJ41" s="14">
        <v>5.0640000000000001</v>
      </c>
      <c r="VK41" s="14">
        <v>-0.46400000000000002</v>
      </c>
      <c r="VL41" s="14">
        <v>92.6</v>
      </c>
      <c r="VM41" s="14">
        <v>131.05298999999999</v>
      </c>
      <c r="VN41" s="14">
        <v>131.053</v>
      </c>
      <c r="VO41" s="14">
        <v>-38.453000000000003</v>
      </c>
      <c r="VP41" s="14">
        <v>3.7</v>
      </c>
      <c r="VQ41" s="14">
        <v>2.9879899999999999</v>
      </c>
      <c r="VR41" s="14">
        <v>2.988</v>
      </c>
      <c r="VS41" s="14">
        <v>0.71199999999999997</v>
      </c>
      <c r="VT41" s="14">
        <v>50.7</v>
      </c>
      <c r="VU41" s="14">
        <v>9.3999900000000007</v>
      </c>
      <c r="VV41" s="14">
        <v>49.353999999999999</v>
      </c>
      <c r="VW41" s="14">
        <v>1.3460000000000001</v>
      </c>
      <c r="VX41" s="14">
        <v>0.6</v>
      </c>
      <c r="VY41" s="14">
        <v>0.59999000000000002</v>
      </c>
      <c r="VZ41" s="14">
        <v>0.6</v>
      </c>
      <c r="WA41" s="14">
        <v>0</v>
      </c>
      <c r="WB41" s="14">
        <v>128.19999999999999</v>
      </c>
      <c r="WC41" s="14">
        <v>115.39999</v>
      </c>
      <c r="WD41" s="14">
        <v>113.36199999999999</v>
      </c>
      <c r="WE41" s="14">
        <v>14.837999999999999</v>
      </c>
      <c r="WF41" s="14">
        <v>135.80000000000001</v>
      </c>
      <c r="WG41" s="14">
        <v>96.999989999999997</v>
      </c>
      <c r="WH41" s="14">
        <v>98.974999999999994</v>
      </c>
      <c r="WI41" s="14">
        <v>36.825000000000003</v>
      </c>
      <c r="WJ41" s="14">
        <v>45.8</v>
      </c>
      <c r="WK41" s="14">
        <v>8.09999</v>
      </c>
      <c r="WL41" s="14">
        <v>19.501999999999999</v>
      </c>
      <c r="WM41" s="14">
        <v>26.297999999999998</v>
      </c>
      <c r="WN41" s="14">
        <v>3.4</v>
      </c>
      <c r="WO41" s="14">
        <v>2.9889899999999998</v>
      </c>
      <c r="WP41" s="14">
        <v>2.9889999999999999</v>
      </c>
      <c r="WQ41" s="14">
        <v>0.41099999999999998</v>
      </c>
      <c r="WR41" s="14">
        <v>9.4</v>
      </c>
      <c r="WS41" s="14">
        <v>9.59999</v>
      </c>
      <c r="WT41" s="14">
        <v>9.6</v>
      </c>
      <c r="WU41" s="14">
        <v>-0.2</v>
      </c>
      <c r="WV41" s="14">
        <v>20.2</v>
      </c>
      <c r="WW41" s="14">
        <v>19.317060000000001</v>
      </c>
      <c r="WX41" s="14">
        <v>19.317070000000001</v>
      </c>
      <c r="WY41" s="14">
        <v>0.88292999999999999</v>
      </c>
      <c r="WZ41" s="14">
        <v>8.1</v>
      </c>
      <c r="XA41" s="14">
        <v>10.799989999999999</v>
      </c>
      <c r="XB41" s="14">
        <v>10.8</v>
      </c>
      <c r="XC41" s="14">
        <v>-2.7</v>
      </c>
      <c r="XD41" s="14"/>
      <c r="XE41" s="14"/>
      <c r="XF41" s="14"/>
      <c r="XG41" s="14">
        <v>0</v>
      </c>
      <c r="XH41" s="14"/>
      <c r="XI41" s="14"/>
      <c r="XJ41" s="14"/>
      <c r="XK41" s="14">
        <v>0</v>
      </c>
      <c r="XL41" s="14">
        <v>16.3</v>
      </c>
      <c r="XM41" s="14">
        <v>15.99999</v>
      </c>
      <c r="XN41" s="14">
        <v>14</v>
      </c>
      <c r="XO41" s="14">
        <v>2.2999999999999998</v>
      </c>
      <c r="XP41" s="14"/>
      <c r="XQ41" s="14"/>
      <c r="XR41" s="14"/>
      <c r="XS41" s="14">
        <v>0</v>
      </c>
      <c r="XT41" s="14"/>
      <c r="XU41" s="14"/>
      <c r="XV41" s="14"/>
      <c r="XW41" s="14">
        <v>0</v>
      </c>
    </row>
    <row r="42" spans="1:647" ht="24" customHeight="1" x14ac:dyDescent="0.3">
      <c r="A42" s="1"/>
      <c r="B42" s="16" t="s">
        <v>64</v>
      </c>
      <c r="C42" s="16" t="s">
        <v>914</v>
      </c>
      <c r="D42" s="17"/>
      <c r="E42" s="17"/>
      <c r="F42" s="17"/>
      <c r="G42" s="17">
        <v>0</v>
      </c>
      <c r="H42" s="17"/>
      <c r="I42" s="17"/>
      <c r="J42" s="17"/>
      <c r="K42" s="17">
        <v>0</v>
      </c>
      <c r="L42" s="17"/>
      <c r="M42" s="17"/>
      <c r="N42" s="17"/>
      <c r="O42" s="17">
        <v>0</v>
      </c>
      <c r="P42" s="17">
        <v>642.70000000000005</v>
      </c>
      <c r="Q42" s="17">
        <v>646.79789000000005</v>
      </c>
      <c r="R42" s="17">
        <v>646.79789000000005</v>
      </c>
      <c r="S42" s="17">
        <v>-4.0978899999999996</v>
      </c>
      <c r="T42" s="17">
        <v>216.4</v>
      </c>
      <c r="U42" s="17">
        <v>211.44126</v>
      </c>
      <c r="V42" s="17">
        <v>211.44126</v>
      </c>
      <c r="W42" s="17">
        <v>4.9587399999999997</v>
      </c>
      <c r="X42" s="17"/>
      <c r="Y42" s="17"/>
      <c r="Z42" s="17">
        <v>0</v>
      </c>
      <c r="AA42" s="17">
        <v>0</v>
      </c>
      <c r="AB42" s="17"/>
      <c r="AC42" s="17"/>
      <c r="AD42" s="17">
        <v>0</v>
      </c>
      <c r="AE42" s="17">
        <v>0</v>
      </c>
      <c r="AF42" s="17">
        <v>89.9</v>
      </c>
      <c r="AG42" s="17">
        <v>92.226339999999993</v>
      </c>
      <c r="AH42" s="17">
        <v>92.226339999999993</v>
      </c>
      <c r="AI42" s="17">
        <v>-2.3263400000000001</v>
      </c>
      <c r="AJ42" s="17">
        <v>229.4</v>
      </c>
      <c r="AK42" s="17">
        <v>227.99726999999999</v>
      </c>
      <c r="AL42" s="17">
        <v>235.84763000000001</v>
      </c>
      <c r="AM42" s="17">
        <v>-6.4476300000000002</v>
      </c>
      <c r="AN42" s="17"/>
      <c r="AO42" s="17"/>
      <c r="AP42" s="17"/>
      <c r="AQ42" s="17">
        <v>0</v>
      </c>
      <c r="AR42" s="17"/>
      <c r="AS42" s="17"/>
      <c r="AT42" s="17"/>
      <c r="AU42" s="17">
        <v>0</v>
      </c>
      <c r="AV42" s="17">
        <v>133.9</v>
      </c>
      <c r="AW42" s="17">
        <v>120.4071</v>
      </c>
      <c r="AX42" s="17">
        <v>116.66667</v>
      </c>
      <c r="AY42" s="17">
        <v>17.233329999999999</v>
      </c>
      <c r="AZ42" s="17">
        <v>133.80000000000001</v>
      </c>
      <c r="BA42" s="17">
        <v>120.4071</v>
      </c>
      <c r="BB42" s="17">
        <v>116.66667</v>
      </c>
      <c r="BC42" s="17">
        <v>17.133330000000001</v>
      </c>
      <c r="BD42" s="17">
        <v>133.69999999999999</v>
      </c>
      <c r="BE42" s="17">
        <v>120.4071</v>
      </c>
      <c r="BF42" s="17">
        <v>116.66667</v>
      </c>
      <c r="BG42" s="17">
        <v>17.033329999999999</v>
      </c>
      <c r="BH42" s="17">
        <v>232.3</v>
      </c>
      <c r="BI42" s="17">
        <v>180.61064999999999</v>
      </c>
      <c r="BJ42" s="17">
        <v>175</v>
      </c>
      <c r="BK42" s="17">
        <v>57.3</v>
      </c>
      <c r="BL42" s="17">
        <v>199.9</v>
      </c>
      <c r="BM42" s="17">
        <v>209.99997999999999</v>
      </c>
      <c r="BN42" s="17">
        <v>209.99997999999999</v>
      </c>
      <c r="BO42" s="17">
        <v>-10.09998</v>
      </c>
      <c r="BP42" s="17">
        <v>94.1</v>
      </c>
      <c r="BQ42" s="17">
        <v>104.99999</v>
      </c>
      <c r="BR42" s="17">
        <v>104.99999</v>
      </c>
      <c r="BS42" s="17">
        <v>-10.899990000000001</v>
      </c>
      <c r="BT42" s="17">
        <v>551.70000000000005</v>
      </c>
      <c r="BU42" s="17">
        <v>568.29854</v>
      </c>
      <c r="BV42" s="17">
        <v>568.29854</v>
      </c>
      <c r="BW42" s="17">
        <v>-16.59854</v>
      </c>
      <c r="BX42" s="17">
        <v>10.5</v>
      </c>
      <c r="BY42" s="17">
        <v>5.4891399999999999</v>
      </c>
      <c r="BZ42" s="17">
        <v>5.4891500000000004</v>
      </c>
      <c r="CA42" s="17">
        <v>5.0108499999999996</v>
      </c>
      <c r="CB42" s="17"/>
      <c r="CC42" s="17"/>
      <c r="CD42" s="17"/>
      <c r="CE42" s="17">
        <v>0</v>
      </c>
      <c r="CF42" s="17"/>
      <c r="CG42" s="17"/>
      <c r="CH42" s="17"/>
      <c r="CI42" s="17">
        <v>0</v>
      </c>
      <c r="CJ42" s="17"/>
      <c r="CK42" s="17"/>
      <c r="CL42" s="17"/>
      <c r="CM42" s="17">
        <v>0</v>
      </c>
      <c r="CN42" s="17"/>
      <c r="CO42" s="17"/>
      <c r="CP42" s="17"/>
      <c r="CQ42" s="17">
        <v>0</v>
      </c>
      <c r="CR42" s="17">
        <v>161.30000000000001</v>
      </c>
      <c r="CS42" s="17">
        <v>164.70732000000001</v>
      </c>
      <c r="CT42" s="17">
        <v>164.70732000000001</v>
      </c>
      <c r="CU42" s="17">
        <v>-3.4073199999999999</v>
      </c>
      <c r="CV42" s="17">
        <v>7.5</v>
      </c>
      <c r="CW42" s="17">
        <v>5.1346499999999997</v>
      </c>
      <c r="CX42" s="17">
        <v>5.1346499999999997</v>
      </c>
      <c r="CY42" s="17">
        <v>2.3653499999999998</v>
      </c>
      <c r="CZ42" s="17">
        <v>3.4</v>
      </c>
      <c r="DA42" s="17">
        <v>2.8184800000000001</v>
      </c>
      <c r="DB42" s="17">
        <v>2.8184800000000001</v>
      </c>
      <c r="DC42" s="17">
        <v>0.58152000000000004</v>
      </c>
      <c r="DD42" s="17">
        <v>0</v>
      </c>
      <c r="DE42" s="17">
        <v>0</v>
      </c>
      <c r="DF42" s="17">
        <v>0</v>
      </c>
      <c r="DG42" s="17">
        <v>0</v>
      </c>
      <c r="DH42" s="17">
        <v>6.8</v>
      </c>
      <c r="DI42" s="17">
        <v>6.8787000000000003</v>
      </c>
      <c r="DJ42" s="17">
        <v>6.8787000000000003</v>
      </c>
      <c r="DK42" s="17">
        <v>-7.8700000000000006E-2</v>
      </c>
      <c r="DL42" s="17">
        <v>10.8</v>
      </c>
      <c r="DM42" s="17">
        <v>8.1736000000000004</v>
      </c>
      <c r="DN42" s="17">
        <v>8.1736000000000004</v>
      </c>
      <c r="DO42" s="17">
        <v>2.6263999999999998</v>
      </c>
      <c r="DP42" s="17">
        <v>75.7</v>
      </c>
      <c r="DQ42" s="17">
        <v>44.764249999999997</v>
      </c>
      <c r="DR42" s="17">
        <v>44.764240000000001</v>
      </c>
      <c r="DS42" s="17">
        <v>30.935759999999998</v>
      </c>
      <c r="DT42" s="17">
        <v>5.9</v>
      </c>
      <c r="DU42" s="17">
        <v>4.7632000000000003</v>
      </c>
      <c r="DV42" s="17">
        <v>4.7632000000000003</v>
      </c>
      <c r="DW42" s="17">
        <v>1.1368</v>
      </c>
      <c r="DX42" s="17"/>
      <c r="DY42" s="17"/>
      <c r="DZ42" s="17"/>
      <c r="EA42" s="17">
        <v>0</v>
      </c>
      <c r="EB42" s="17"/>
      <c r="EC42" s="17"/>
      <c r="ED42" s="17"/>
      <c r="EE42" s="17">
        <v>0</v>
      </c>
      <c r="EF42" s="17"/>
      <c r="EG42" s="17"/>
      <c r="EH42" s="17"/>
      <c r="EI42" s="17">
        <v>0</v>
      </c>
      <c r="EJ42" s="17">
        <v>110.2</v>
      </c>
      <c r="EK42" s="17">
        <v>112.90537</v>
      </c>
      <c r="EL42" s="17">
        <v>112.90537</v>
      </c>
      <c r="EM42" s="17">
        <v>-2.7053699999999998</v>
      </c>
      <c r="EN42" s="17">
        <v>215.4</v>
      </c>
      <c r="EO42" s="17">
        <v>221.30108000000001</v>
      </c>
      <c r="EP42" s="17">
        <v>221.30108000000001</v>
      </c>
      <c r="EQ42" s="17">
        <v>-5.9010800000000003</v>
      </c>
      <c r="ER42" s="17">
        <v>0</v>
      </c>
      <c r="ES42" s="17"/>
      <c r="ET42" s="17">
        <v>0</v>
      </c>
      <c r="EU42" s="17">
        <v>0</v>
      </c>
      <c r="EV42" s="17"/>
      <c r="EW42" s="17"/>
      <c r="EX42" s="17"/>
      <c r="EY42" s="17">
        <v>0</v>
      </c>
      <c r="EZ42" s="17"/>
      <c r="FA42" s="17"/>
      <c r="FB42" s="17"/>
      <c r="FC42" s="17">
        <v>0</v>
      </c>
      <c r="FD42" s="17">
        <v>6.5</v>
      </c>
      <c r="FE42" s="17">
        <v>6.39</v>
      </c>
      <c r="FF42" s="17">
        <v>6.39</v>
      </c>
      <c r="FG42" s="17">
        <v>0.11</v>
      </c>
      <c r="FH42" s="17">
        <v>190.7</v>
      </c>
      <c r="FI42" s="17">
        <v>229.57073</v>
      </c>
      <c r="FJ42" s="17">
        <v>229.57073</v>
      </c>
      <c r="FK42" s="17">
        <v>-38.870730000000002</v>
      </c>
      <c r="FL42" s="17">
        <v>81.900000000000006</v>
      </c>
      <c r="FM42" s="17">
        <v>79.613929999999996</v>
      </c>
      <c r="FN42" s="17">
        <v>76.379589999999993</v>
      </c>
      <c r="FO42" s="17">
        <v>5.52041</v>
      </c>
      <c r="FP42" s="17">
        <v>131.19999999999999</v>
      </c>
      <c r="FQ42" s="17">
        <v>151.16253</v>
      </c>
      <c r="FR42" s="17">
        <v>151.16253</v>
      </c>
      <c r="FS42" s="17">
        <v>-19.962530000000001</v>
      </c>
      <c r="FT42" s="17">
        <v>42.3</v>
      </c>
      <c r="FU42" s="17">
        <v>41.498959999999997</v>
      </c>
      <c r="FV42" s="17">
        <v>41.498959999999997</v>
      </c>
      <c r="FW42" s="17">
        <v>0.80103999999999997</v>
      </c>
      <c r="FX42" s="17">
        <v>9.1</v>
      </c>
      <c r="FY42" s="17">
        <v>9.6429299999999998</v>
      </c>
      <c r="FZ42" s="17">
        <v>9.6429299999999998</v>
      </c>
      <c r="GA42" s="17">
        <v>-0.54293000000000002</v>
      </c>
      <c r="GB42" s="17">
        <v>19.7</v>
      </c>
      <c r="GC42" s="17">
        <v>19.121949999999998</v>
      </c>
      <c r="GD42" s="17">
        <v>19.121949999999998</v>
      </c>
      <c r="GE42" s="17">
        <v>0.57804999999999995</v>
      </c>
      <c r="GF42" s="17">
        <v>90.7</v>
      </c>
      <c r="GG42" s="17">
        <v>87.657560000000004</v>
      </c>
      <c r="GH42" s="17">
        <v>87.657560000000004</v>
      </c>
      <c r="GI42" s="17">
        <v>3.04244</v>
      </c>
      <c r="GJ42" s="17">
        <v>0</v>
      </c>
      <c r="GK42" s="17">
        <v>0</v>
      </c>
      <c r="GL42" s="17">
        <v>0</v>
      </c>
      <c r="GM42" s="17">
        <v>0</v>
      </c>
      <c r="GN42" s="17">
        <v>38.6</v>
      </c>
      <c r="GO42" s="17">
        <v>174.4</v>
      </c>
      <c r="GP42" s="17">
        <v>174.4</v>
      </c>
      <c r="GQ42" s="17">
        <v>-135.80000000000001</v>
      </c>
      <c r="GR42" s="17">
        <v>0</v>
      </c>
      <c r="GS42" s="17"/>
      <c r="GT42" s="17"/>
      <c r="GU42" s="17">
        <v>0</v>
      </c>
      <c r="GV42" s="17">
        <v>108.4</v>
      </c>
      <c r="GW42" s="17">
        <v>108.91673</v>
      </c>
      <c r="GX42" s="17">
        <v>110.91316999999999</v>
      </c>
      <c r="GY42" s="17">
        <v>-2.5131700000000001</v>
      </c>
      <c r="GZ42" s="17">
        <v>0</v>
      </c>
      <c r="HA42" s="17"/>
      <c r="HB42" s="17">
        <v>9.09</v>
      </c>
      <c r="HC42" s="17">
        <v>-9.09</v>
      </c>
      <c r="HD42" s="17">
        <v>9.1</v>
      </c>
      <c r="HE42" s="17">
        <v>9.9490999999999996</v>
      </c>
      <c r="HF42" s="17">
        <v>9.9490999999999996</v>
      </c>
      <c r="HG42" s="17">
        <v>-0.84909999999999997</v>
      </c>
      <c r="HH42" s="17">
        <v>43.7</v>
      </c>
      <c r="HI42" s="17">
        <v>44.250749999999996</v>
      </c>
      <c r="HJ42" s="17">
        <v>47.26634</v>
      </c>
      <c r="HK42" s="17">
        <v>-3.5663399999999998</v>
      </c>
      <c r="HL42" s="17">
        <v>17</v>
      </c>
      <c r="HM42" s="17">
        <v>30</v>
      </c>
      <c r="HN42" s="17">
        <v>30</v>
      </c>
      <c r="HO42" s="17">
        <v>-13</v>
      </c>
      <c r="HP42" s="17">
        <v>3.8</v>
      </c>
      <c r="HQ42" s="17">
        <v>3.8872599999999999</v>
      </c>
      <c r="HR42" s="17">
        <v>3.8872599999999999</v>
      </c>
      <c r="HS42" s="17">
        <v>-8.7260000000000004E-2</v>
      </c>
      <c r="HT42" s="17">
        <v>37.299999999999997</v>
      </c>
      <c r="HU42" s="17">
        <v>33.323279999999997</v>
      </c>
      <c r="HV42" s="17">
        <v>33.323279999999997</v>
      </c>
      <c r="HW42" s="17">
        <v>3.9767199999999998</v>
      </c>
      <c r="HX42" s="17">
        <v>172.2</v>
      </c>
      <c r="HY42" s="17">
        <v>171.54185000000001</v>
      </c>
      <c r="HZ42" s="17">
        <v>171.54185000000001</v>
      </c>
      <c r="IA42" s="17">
        <v>0.65815000000000001</v>
      </c>
      <c r="IB42" s="17">
        <v>47.5</v>
      </c>
      <c r="IC42" s="17">
        <v>47.67127</v>
      </c>
      <c r="ID42" s="17">
        <v>47.67127</v>
      </c>
      <c r="IE42" s="17">
        <v>-0.17127000000000001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0</v>
      </c>
      <c r="JE42" s="17">
        <v>0</v>
      </c>
      <c r="JF42" s="17">
        <v>0</v>
      </c>
      <c r="JG42" s="17">
        <v>0</v>
      </c>
      <c r="JH42" s="17"/>
      <c r="JI42" s="17"/>
      <c r="JJ42" s="17"/>
      <c r="JK42" s="17">
        <v>0</v>
      </c>
      <c r="JL42" s="17">
        <v>159.5</v>
      </c>
      <c r="JM42" s="17">
        <v>150.66667000000001</v>
      </c>
      <c r="JN42" s="17">
        <v>150.66667000000001</v>
      </c>
      <c r="JO42" s="17">
        <v>8.8333300000000001</v>
      </c>
      <c r="JP42" s="17">
        <v>0</v>
      </c>
      <c r="JQ42" s="17">
        <v>0</v>
      </c>
      <c r="JR42" s="17">
        <v>0</v>
      </c>
      <c r="JS42" s="17">
        <v>0</v>
      </c>
      <c r="JT42" s="17">
        <v>65.8</v>
      </c>
      <c r="JU42" s="17">
        <v>75.333340000000007</v>
      </c>
      <c r="JV42" s="17">
        <v>75.333330000000004</v>
      </c>
      <c r="JW42" s="17">
        <v>-9.5333299999999994</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3.9931199999999998</v>
      </c>
      <c r="LF42" s="17">
        <v>3.9931199999999998</v>
      </c>
      <c r="LG42" s="17">
        <v>0.20688000000000001</v>
      </c>
      <c r="LH42" s="17">
        <v>222.2</v>
      </c>
      <c r="LI42" s="17">
        <v>271.12195000000003</v>
      </c>
      <c r="LJ42" s="17">
        <v>271.12195000000003</v>
      </c>
      <c r="LK42" s="17">
        <v>-48.921950000000002</v>
      </c>
      <c r="LL42" s="17">
        <v>131.1</v>
      </c>
      <c r="LM42" s="17">
        <v>133.67995999999999</v>
      </c>
      <c r="LN42" s="17">
        <v>133.67995999999999</v>
      </c>
      <c r="LO42" s="17">
        <v>-2.5799599999999998</v>
      </c>
      <c r="LP42" s="17"/>
      <c r="LQ42" s="17"/>
      <c r="LR42" s="17"/>
      <c r="LS42" s="17">
        <v>0</v>
      </c>
      <c r="LT42" s="17">
        <v>77.400000000000006</v>
      </c>
      <c r="LU42" s="17">
        <v>78.567999999999998</v>
      </c>
      <c r="LV42" s="17">
        <v>78.567999999999998</v>
      </c>
      <c r="LW42" s="17">
        <v>-1.1679999999999999</v>
      </c>
      <c r="LX42" s="17">
        <v>29.9</v>
      </c>
      <c r="LY42" s="17">
        <v>30.097560000000001</v>
      </c>
      <c r="LZ42" s="17">
        <v>30.097560000000001</v>
      </c>
      <c r="MA42" s="17">
        <v>-0.19756000000000001</v>
      </c>
      <c r="MB42" s="17"/>
      <c r="MC42" s="17"/>
      <c r="MD42" s="17"/>
      <c r="ME42" s="17">
        <v>0</v>
      </c>
      <c r="MF42" s="17"/>
      <c r="MG42" s="17"/>
      <c r="MH42" s="17"/>
      <c r="MI42" s="17">
        <v>0</v>
      </c>
      <c r="MJ42" s="17"/>
      <c r="MK42" s="17"/>
      <c r="ML42" s="17"/>
      <c r="MM42" s="17">
        <v>0</v>
      </c>
      <c r="MN42" s="17">
        <v>143.80000000000001</v>
      </c>
      <c r="MO42" s="17">
        <v>146.66611</v>
      </c>
      <c r="MP42" s="17">
        <v>137.68894</v>
      </c>
      <c r="MQ42" s="17">
        <v>6.1110600000000002</v>
      </c>
      <c r="MR42" s="17">
        <v>144.4</v>
      </c>
      <c r="MS42" s="17">
        <v>146.66611</v>
      </c>
      <c r="MT42" s="17">
        <v>137.68894</v>
      </c>
      <c r="MU42" s="17">
        <v>6.7110599999999998</v>
      </c>
      <c r="MV42" s="17">
        <v>148.30000000000001</v>
      </c>
      <c r="MW42" s="17">
        <v>146.66611</v>
      </c>
      <c r="MX42" s="17">
        <v>137.68894</v>
      </c>
      <c r="MY42" s="17">
        <v>10.61106</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57.7</v>
      </c>
      <c r="OG42" s="17">
        <v>102.94</v>
      </c>
      <c r="OH42" s="17">
        <v>102.94</v>
      </c>
      <c r="OI42" s="17">
        <v>-45.24</v>
      </c>
      <c r="OJ42" s="17">
        <v>6.6</v>
      </c>
      <c r="OK42" s="17">
        <v>12.042999999999999</v>
      </c>
      <c r="OL42" s="17">
        <v>12.042999999999999</v>
      </c>
      <c r="OM42" s="17">
        <v>-5.4429999999999996</v>
      </c>
      <c r="ON42" s="17">
        <v>1.2</v>
      </c>
      <c r="OO42" s="17">
        <v>4.7830000000000004</v>
      </c>
      <c r="OP42" s="17">
        <v>4.7830000000000004</v>
      </c>
      <c r="OQ42" s="17">
        <v>-3.5830000000000002</v>
      </c>
      <c r="OR42" s="17">
        <v>0.1</v>
      </c>
      <c r="OS42" s="17">
        <v>0.1</v>
      </c>
      <c r="OT42" s="17">
        <v>0.1</v>
      </c>
      <c r="OU42" s="17">
        <v>0</v>
      </c>
      <c r="OV42" s="17">
        <v>14.9</v>
      </c>
      <c r="OW42" s="17">
        <v>0</v>
      </c>
      <c r="OX42" s="17">
        <v>0</v>
      </c>
      <c r="OY42" s="17">
        <v>14.9</v>
      </c>
      <c r="OZ42" s="17">
        <v>9.9</v>
      </c>
      <c r="PA42" s="17">
        <v>9.9830000000000005</v>
      </c>
      <c r="PB42" s="17">
        <v>9.9830000000000005</v>
      </c>
      <c r="PC42" s="17">
        <v>-8.3000000000000004E-2</v>
      </c>
      <c r="PD42" s="17">
        <v>5.5</v>
      </c>
      <c r="PE42" s="17">
        <v>5.67</v>
      </c>
      <c r="PF42" s="17">
        <v>5.67</v>
      </c>
      <c r="PG42" s="17">
        <v>-0.17</v>
      </c>
      <c r="PH42" s="17">
        <v>1.2</v>
      </c>
      <c r="PI42" s="17">
        <v>1.23</v>
      </c>
      <c r="PJ42" s="17">
        <v>1.23</v>
      </c>
      <c r="PK42" s="17">
        <v>-0.03</v>
      </c>
      <c r="PL42" s="17">
        <v>3.5</v>
      </c>
      <c r="PM42" s="17">
        <v>3.4</v>
      </c>
      <c r="PN42" s="17">
        <v>3.4</v>
      </c>
      <c r="PO42" s="17">
        <v>0.1</v>
      </c>
      <c r="PP42" s="17">
        <v>5.0999999999999996</v>
      </c>
      <c r="PQ42" s="17">
        <v>5</v>
      </c>
      <c r="PR42" s="17">
        <v>5</v>
      </c>
      <c r="PS42" s="17">
        <v>0.1</v>
      </c>
      <c r="PT42" s="17">
        <v>20</v>
      </c>
      <c r="PU42" s="17">
        <v>19.51219</v>
      </c>
      <c r="PV42" s="17">
        <v>19.5122</v>
      </c>
      <c r="PW42" s="17">
        <v>0.48780000000000001</v>
      </c>
      <c r="PX42" s="17">
        <v>20</v>
      </c>
      <c r="PY42" s="17">
        <v>15</v>
      </c>
      <c r="PZ42" s="17">
        <v>19.5122</v>
      </c>
      <c r="QA42" s="17">
        <v>0.48780000000000001</v>
      </c>
      <c r="QB42" s="17">
        <v>18.5</v>
      </c>
      <c r="QC42" s="17">
        <v>18.600000000000001</v>
      </c>
      <c r="QD42" s="17">
        <v>17.560980000000001</v>
      </c>
      <c r="QE42" s="17">
        <v>0.93901999999999997</v>
      </c>
      <c r="QF42" s="17">
        <v>3.7</v>
      </c>
      <c r="QG42" s="17">
        <v>3.5</v>
      </c>
      <c r="QH42" s="17">
        <v>3.5</v>
      </c>
      <c r="QI42" s="17">
        <v>0.2</v>
      </c>
      <c r="QJ42" s="17">
        <v>18.600000000000001</v>
      </c>
      <c r="QK42" s="17">
        <v>18.048780000000001</v>
      </c>
      <c r="QL42" s="17">
        <v>18.048780000000001</v>
      </c>
      <c r="QM42" s="17">
        <v>0.55122000000000004</v>
      </c>
      <c r="QN42" s="17">
        <v>0.4</v>
      </c>
      <c r="QO42" s="17">
        <v>0.4</v>
      </c>
      <c r="QP42" s="17">
        <v>0.4</v>
      </c>
      <c r="QQ42" s="17">
        <v>0</v>
      </c>
      <c r="QR42" s="17">
        <v>0.3</v>
      </c>
      <c r="QS42" s="17">
        <v>0.95399999999999996</v>
      </c>
      <c r="QT42" s="17">
        <v>0.95399999999999996</v>
      </c>
      <c r="QU42" s="17">
        <v>-0.65400000000000003</v>
      </c>
      <c r="QV42" s="17">
        <v>16.8</v>
      </c>
      <c r="QW42" s="17">
        <v>21.449000000000002</v>
      </c>
      <c r="QX42" s="17">
        <v>21.449000000000002</v>
      </c>
      <c r="QY42" s="17">
        <v>-4.649</v>
      </c>
      <c r="QZ42" s="17">
        <v>65.2</v>
      </c>
      <c r="RA42" s="17">
        <v>65</v>
      </c>
      <c r="RB42" s="17">
        <v>69.634</v>
      </c>
      <c r="RC42" s="17">
        <v>-4.4340000000000002</v>
      </c>
      <c r="RD42" s="17"/>
      <c r="RE42" s="17"/>
      <c r="RF42" s="17"/>
      <c r="RG42" s="17">
        <v>0</v>
      </c>
      <c r="RH42" s="17"/>
      <c r="RI42" s="17"/>
      <c r="RJ42" s="17"/>
      <c r="RK42" s="17">
        <v>0</v>
      </c>
      <c r="RL42" s="17"/>
      <c r="RM42" s="17"/>
      <c r="RN42" s="17"/>
      <c r="RO42" s="17">
        <v>0</v>
      </c>
      <c r="RP42" s="17"/>
      <c r="RQ42" s="17"/>
      <c r="RR42" s="17"/>
      <c r="RS42" s="17">
        <v>0</v>
      </c>
      <c r="RT42" s="17">
        <v>0.1</v>
      </c>
      <c r="RU42" s="17">
        <v>0.16</v>
      </c>
      <c r="RV42" s="17">
        <v>0.16</v>
      </c>
      <c r="RW42" s="17">
        <v>-0.06</v>
      </c>
      <c r="RX42" s="17">
        <v>3.4</v>
      </c>
      <c r="RY42" s="17">
        <v>3.339</v>
      </c>
      <c r="RZ42" s="17">
        <v>3.339</v>
      </c>
      <c r="SA42" s="17">
        <v>6.0999999999999999E-2</v>
      </c>
      <c r="SB42" s="17">
        <v>20.2</v>
      </c>
      <c r="SC42" s="17">
        <v>19.869240000000001</v>
      </c>
      <c r="SD42" s="17">
        <v>19.869240000000001</v>
      </c>
      <c r="SE42" s="17">
        <v>0.33076</v>
      </c>
      <c r="SF42" s="17">
        <v>3.1</v>
      </c>
      <c r="SG42" s="17">
        <v>2</v>
      </c>
      <c r="SH42" s="17">
        <v>2</v>
      </c>
      <c r="SI42" s="17">
        <v>1.1000000000000001</v>
      </c>
      <c r="SJ42" s="17"/>
      <c r="SK42" s="17"/>
      <c r="SL42" s="17">
        <v>0.7</v>
      </c>
      <c r="SM42" s="17">
        <v>-0.7</v>
      </c>
      <c r="SN42" s="17">
        <v>19.8</v>
      </c>
      <c r="SO42" s="17">
        <v>19.121949999999998</v>
      </c>
      <c r="SP42" s="17">
        <v>19.121949999999998</v>
      </c>
      <c r="SQ42" s="17">
        <v>0.67805000000000004</v>
      </c>
      <c r="SR42" s="17">
        <v>12.7</v>
      </c>
      <c r="SS42" s="17">
        <v>12.39024</v>
      </c>
      <c r="ST42" s="17">
        <v>12.39024</v>
      </c>
      <c r="SU42" s="17">
        <v>0.30975999999999998</v>
      </c>
      <c r="SV42" s="17">
        <v>14.9</v>
      </c>
      <c r="SW42" s="17">
        <v>16.585370000000001</v>
      </c>
      <c r="SX42" s="17">
        <v>16.585370000000001</v>
      </c>
      <c r="SY42" s="17">
        <v>-1.68537</v>
      </c>
      <c r="SZ42" s="17">
        <v>20.2</v>
      </c>
      <c r="TA42" s="17">
        <v>19.51219</v>
      </c>
      <c r="TB42" s="17">
        <v>19.5122</v>
      </c>
      <c r="TC42" s="17">
        <v>0.68779999999999997</v>
      </c>
      <c r="TD42" s="17">
        <v>20</v>
      </c>
      <c r="TE42" s="17">
        <v>19.317070000000001</v>
      </c>
      <c r="TF42" s="17">
        <v>19.317070000000001</v>
      </c>
      <c r="TG42" s="17">
        <v>0.68293000000000004</v>
      </c>
      <c r="TH42" s="17">
        <v>10.3</v>
      </c>
      <c r="TI42" s="17">
        <v>10.89</v>
      </c>
      <c r="TJ42" s="17">
        <v>10.888</v>
      </c>
      <c r="TK42" s="17">
        <v>-0.58799999999999997</v>
      </c>
      <c r="TL42" s="17">
        <v>81.400000000000006</v>
      </c>
      <c r="TM42" s="17">
        <v>66.849999999999994</v>
      </c>
      <c r="TN42" s="17">
        <v>66.847999999999999</v>
      </c>
      <c r="TO42" s="17">
        <v>14.552</v>
      </c>
      <c r="TP42" s="17">
        <v>1.1000000000000001</v>
      </c>
      <c r="TQ42" s="17">
        <v>2.9590000000000001</v>
      </c>
      <c r="TR42" s="17">
        <v>2.9590000000000001</v>
      </c>
      <c r="TS42" s="17">
        <v>-1.859</v>
      </c>
      <c r="TT42" s="17">
        <v>57.4</v>
      </c>
      <c r="TU42" s="17">
        <v>98.3</v>
      </c>
      <c r="TV42" s="17">
        <v>98.3</v>
      </c>
      <c r="TW42" s="17">
        <v>-40.9</v>
      </c>
      <c r="TX42" s="17">
        <v>65.099999999999994</v>
      </c>
      <c r="TY42" s="17">
        <v>88.38</v>
      </c>
      <c r="TZ42" s="17">
        <v>88.38</v>
      </c>
      <c r="UA42" s="17">
        <v>-23.28</v>
      </c>
      <c r="UB42" s="17">
        <v>9.8000000000000007</v>
      </c>
      <c r="UC42" s="17">
        <v>5.7030000000000003</v>
      </c>
      <c r="UD42" s="17">
        <v>5.7030000000000003</v>
      </c>
      <c r="UE42" s="17">
        <v>4.0970000000000004</v>
      </c>
      <c r="UF42" s="17">
        <v>5.7</v>
      </c>
      <c r="UG42" s="17">
        <v>5.3579999999999997</v>
      </c>
      <c r="UH42" s="17">
        <v>5.3579999999999997</v>
      </c>
      <c r="UI42" s="17">
        <v>0.34200000000000003</v>
      </c>
      <c r="UJ42" s="17">
        <v>20.9</v>
      </c>
      <c r="UK42" s="17">
        <v>19.51219</v>
      </c>
      <c r="UL42" s="17">
        <v>19.5122</v>
      </c>
      <c r="UM42" s="17">
        <v>1.3877999999999999</v>
      </c>
      <c r="UN42" s="17">
        <v>8.3000000000000007</v>
      </c>
      <c r="UO42" s="17">
        <v>8</v>
      </c>
      <c r="UP42" s="17">
        <v>8</v>
      </c>
      <c r="UQ42" s="17">
        <v>0.3</v>
      </c>
      <c r="UR42" s="17">
        <v>7.7</v>
      </c>
      <c r="US42" s="17">
        <v>8.4</v>
      </c>
      <c r="UT42" s="17">
        <v>7.4</v>
      </c>
      <c r="UU42" s="17">
        <v>0.3</v>
      </c>
      <c r="UV42" s="17">
        <v>20.399999999999999</v>
      </c>
      <c r="UW42" s="17">
        <v>19.51219</v>
      </c>
      <c r="UX42" s="17">
        <v>19.5122</v>
      </c>
      <c r="UY42" s="17">
        <v>0.88780000000000003</v>
      </c>
      <c r="UZ42" s="17">
        <v>20.399999999999999</v>
      </c>
      <c r="VA42" s="17">
        <v>19.51219</v>
      </c>
      <c r="VB42" s="17">
        <v>19.5122</v>
      </c>
      <c r="VC42" s="17">
        <v>0.88780000000000003</v>
      </c>
      <c r="VD42" s="17">
        <v>20.2</v>
      </c>
      <c r="VE42" s="17">
        <v>19.51219</v>
      </c>
      <c r="VF42" s="17">
        <v>19.5122</v>
      </c>
      <c r="VG42" s="17">
        <v>0.68779999999999997</v>
      </c>
      <c r="VH42" s="17">
        <v>1.3</v>
      </c>
      <c r="VI42" s="17">
        <v>4.7069999999999999</v>
      </c>
      <c r="VJ42" s="17">
        <v>4.7069999999999999</v>
      </c>
      <c r="VK42" s="17">
        <v>-3.407</v>
      </c>
      <c r="VL42" s="17">
        <v>23.5</v>
      </c>
      <c r="VM42" s="17">
        <v>54.863999999999997</v>
      </c>
      <c r="VN42" s="17">
        <v>54.863999999999997</v>
      </c>
      <c r="VO42" s="17">
        <v>-31.364000000000001</v>
      </c>
      <c r="VP42" s="17">
        <v>1.1000000000000001</v>
      </c>
      <c r="VQ42" s="17">
        <v>1.202</v>
      </c>
      <c r="VR42" s="17">
        <v>1.202</v>
      </c>
      <c r="VS42" s="17">
        <v>-0.10199999999999999</v>
      </c>
      <c r="VT42" s="17">
        <v>11.5</v>
      </c>
      <c r="VU42" s="17">
        <v>0.2</v>
      </c>
      <c r="VV42" s="17">
        <v>11.742000000000001</v>
      </c>
      <c r="VW42" s="17">
        <v>-0.24199999999999999</v>
      </c>
      <c r="VX42" s="17">
        <v>0.6</v>
      </c>
      <c r="VY42" s="17">
        <v>0.6</v>
      </c>
      <c r="VZ42" s="17">
        <v>0.6</v>
      </c>
      <c r="WA42" s="17">
        <v>0</v>
      </c>
      <c r="WB42" s="17">
        <v>125.7</v>
      </c>
      <c r="WC42" s="17">
        <v>117.1</v>
      </c>
      <c r="WD42" s="17">
        <v>115.81399999999999</v>
      </c>
      <c r="WE42" s="17">
        <v>9.8859999999999992</v>
      </c>
      <c r="WF42" s="17">
        <v>138.5</v>
      </c>
      <c r="WG42" s="17">
        <v>97.3</v>
      </c>
      <c r="WH42" s="17">
        <v>101.51300000000001</v>
      </c>
      <c r="WI42" s="17">
        <v>36.987000000000002</v>
      </c>
      <c r="WJ42" s="17">
        <v>12.4</v>
      </c>
      <c r="WK42" s="17">
        <v>0.2</v>
      </c>
      <c r="WL42" s="17">
        <v>2.2160000000000002</v>
      </c>
      <c r="WM42" s="17">
        <v>10.183999999999999</v>
      </c>
      <c r="WN42" s="17">
        <v>2.2000000000000002</v>
      </c>
      <c r="WO42" s="17">
        <v>0.96</v>
      </c>
      <c r="WP42" s="17">
        <v>0.96</v>
      </c>
      <c r="WQ42" s="17">
        <v>1.24</v>
      </c>
      <c r="WR42" s="17">
        <v>9.4</v>
      </c>
      <c r="WS42" s="17">
        <v>9.6</v>
      </c>
      <c r="WT42" s="17">
        <v>9.6</v>
      </c>
      <c r="WU42" s="17">
        <v>-0.2</v>
      </c>
      <c r="WV42" s="17">
        <v>20.100000000000001</v>
      </c>
      <c r="WW42" s="17">
        <v>19.317070000000001</v>
      </c>
      <c r="WX42" s="17">
        <v>19.317070000000001</v>
      </c>
      <c r="WY42" s="17">
        <v>0.78293000000000001</v>
      </c>
      <c r="WZ42" s="17">
        <v>8.6</v>
      </c>
      <c r="XA42" s="17">
        <v>10.8</v>
      </c>
      <c r="XB42" s="17">
        <v>10.8</v>
      </c>
      <c r="XC42" s="17">
        <v>-2.2000000000000002</v>
      </c>
      <c r="XD42" s="17"/>
      <c r="XE42" s="17"/>
      <c r="XF42" s="17"/>
      <c r="XG42" s="17">
        <v>0</v>
      </c>
      <c r="XH42" s="17"/>
      <c r="XI42" s="17"/>
      <c r="XJ42" s="17"/>
      <c r="XK42" s="17">
        <v>0</v>
      </c>
      <c r="XL42" s="17">
        <v>16.399999999999999</v>
      </c>
      <c r="XM42" s="17">
        <v>16</v>
      </c>
      <c r="XN42" s="17">
        <v>14</v>
      </c>
      <c r="XO42" s="17">
        <v>2.4</v>
      </c>
      <c r="XP42" s="17"/>
      <c r="XQ42" s="17"/>
      <c r="XR42" s="17"/>
      <c r="XS42" s="17">
        <v>0</v>
      </c>
      <c r="XT42" s="17"/>
      <c r="XU42" s="17"/>
      <c r="XV42" s="17"/>
      <c r="XW42" s="17">
        <v>0</v>
      </c>
    </row>
    <row r="43" spans="1:647" ht="24" customHeight="1" x14ac:dyDescent="0.3">
      <c r="A43" s="1"/>
      <c r="B43" s="16" t="s">
        <v>64</v>
      </c>
      <c r="C43" s="16" t="s">
        <v>915</v>
      </c>
      <c r="D43" s="17"/>
      <c r="E43" s="17"/>
      <c r="F43" s="17"/>
      <c r="G43" s="17">
        <v>0</v>
      </c>
      <c r="H43" s="17"/>
      <c r="I43" s="17"/>
      <c r="J43" s="17"/>
      <c r="K43" s="17">
        <v>0</v>
      </c>
      <c r="L43" s="17"/>
      <c r="M43" s="17"/>
      <c r="N43" s="17"/>
      <c r="O43" s="17">
        <v>0</v>
      </c>
      <c r="P43" s="17">
        <v>652.4</v>
      </c>
      <c r="Q43" s="17">
        <v>646.79789000000005</v>
      </c>
      <c r="R43" s="17">
        <v>646.79789000000005</v>
      </c>
      <c r="S43" s="17">
        <v>5.6021099999999997</v>
      </c>
      <c r="T43" s="17">
        <v>216.5</v>
      </c>
      <c r="U43" s="17">
        <v>211.44126</v>
      </c>
      <c r="V43" s="17">
        <v>211.44126</v>
      </c>
      <c r="W43" s="17">
        <v>5.0587400000000002</v>
      </c>
      <c r="X43" s="17"/>
      <c r="Y43" s="17"/>
      <c r="Z43" s="17">
        <v>0</v>
      </c>
      <c r="AA43" s="17">
        <v>0</v>
      </c>
      <c r="AB43" s="17"/>
      <c r="AC43" s="17"/>
      <c r="AD43" s="17">
        <v>0</v>
      </c>
      <c r="AE43" s="17">
        <v>0</v>
      </c>
      <c r="AF43" s="17">
        <v>91.8</v>
      </c>
      <c r="AG43" s="17">
        <v>92.226339999999993</v>
      </c>
      <c r="AH43" s="17">
        <v>92.226339999999993</v>
      </c>
      <c r="AI43" s="17">
        <v>-0.42634</v>
      </c>
      <c r="AJ43" s="17">
        <v>232</v>
      </c>
      <c r="AK43" s="17">
        <v>227.99726999999999</v>
      </c>
      <c r="AL43" s="17">
        <v>235.84763000000001</v>
      </c>
      <c r="AM43" s="17">
        <v>-3.8476300000000001</v>
      </c>
      <c r="AN43" s="17"/>
      <c r="AO43" s="17"/>
      <c r="AP43" s="17"/>
      <c r="AQ43" s="17">
        <v>0</v>
      </c>
      <c r="AR43" s="17"/>
      <c r="AS43" s="17"/>
      <c r="AT43" s="17"/>
      <c r="AU43" s="17">
        <v>0</v>
      </c>
      <c r="AV43" s="17">
        <v>160.6</v>
      </c>
      <c r="AW43" s="17">
        <v>135.96567999999999</v>
      </c>
      <c r="AX43" s="17">
        <v>127.08835000000001</v>
      </c>
      <c r="AY43" s="17">
        <v>33.511650000000003</v>
      </c>
      <c r="AZ43" s="17">
        <v>161.30000000000001</v>
      </c>
      <c r="BA43" s="17">
        <v>135.96567999999999</v>
      </c>
      <c r="BB43" s="17">
        <v>127.08835000000001</v>
      </c>
      <c r="BC43" s="17">
        <v>34.211649999999999</v>
      </c>
      <c r="BD43" s="17">
        <v>160.6</v>
      </c>
      <c r="BE43" s="17">
        <v>135.96567999999999</v>
      </c>
      <c r="BF43" s="17">
        <v>127.08835000000001</v>
      </c>
      <c r="BG43" s="17">
        <v>33.511650000000003</v>
      </c>
      <c r="BH43" s="17">
        <v>247</v>
      </c>
      <c r="BI43" s="17">
        <v>203.94851</v>
      </c>
      <c r="BJ43" s="17">
        <v>190.63253</v>
      </c>
      <c r="BK43" s="17">
        <v>56.367469999999997</v>
      </c>
      <c r="BL43" s="17">
        <v>205.5</v>
      </c>
      <c r="BM43" s="17">
        <v>210.66664</v>
      </c>
      <c r="BN43" s="17">
        <v>210.66665</v>
      </c>
      <c r="BO43" s="17">
        <v>-5.1666499999999997</v>
      </c>
      <c r="BP43" s="17">
        <v>109</v>
      </c>
      <c r="BQ43" s="17">
        <v>105.33332</v>
      </c>
      <c r="BR43" s="17">
        <v>105.33332</v>
      </c>
      <c r="BS43" s="17">
        <v>3.6666799999999999</v>
      </c>
      <c r="BT43" s="17">
        <v>569.79999999999995</v>
      </c>
      <c r="BU43" s="17">
        <v>568.29854</v>
      </c>
      <c r="BV43" s="17">
        <v>568.29854</v>
      </c>
      <c r="BW43" s="17">
        <v>1.50146</v>
      </c>
      <c r="BX43" s="17">
        <v>10.6</v>
      </c>
      <c r="BY43" s="17">
        <v>5.4891399999999999</v>
      </c>
      <c r="BZ43" s="17">
        <v>5.4891500000000004</v>
      </c>
      <c r="CA43" s="17">
        <v>5.1108500000000001</v>
      </c>
      <c r="CB43" s="17"/>
      <c r="CC43" s="17"/>
      <c r="CD43" s="17"/>
      <c r="CE43" s="17">
        <v>0</v>
      </c>
      <c r="CF43" s="17"/>
      <c r="CG43" s="17"/>
      <c r="CH43" s="17"/>
      <c r="CI43" s="17">
        <v>0</v>
      </c>
      <c r="CJ43" s="17"/>
      <c r="CK43" s="17"/>
      <c r="CL43" s="17"/>
      <c r="CM43" s="17">
        <v>0</v>
      </c>
      <c r="CN43" s="17"/>
      <c r="CO43" s="17"/>
      <c r="CP43" s="17"/>
      <c r="CQ43" s="17">
        <v>0</v>
      </c>
      <c r="CR43" s="17">
        <v>168.8</v>
      </c>
      <c r="CS43" s="17">
        <v>164.70732000000001</v>
      </c>
      <c r="CT43" s="17">
        <v>164.70732000000001</v>
      </c>
      <c r="CU43" s="17">
        <v>4.0926799999999997</v>
      </c>
      <c r="CV43" s="17">
        <v>7.7</v>
      </c>
      <c r="CW43" s="17">
        <v>5.1346499999999997</v>
      </c>
      <c r="CX43" s="17">
        <v>5.1346499999999997</v>
      </c>
      <c r="CY43" s="17">
        <v>2.56535</v>
      </c>
      <c r="CZ43" s="17">
        <v>3.5</v>
      </c>
      <c r="DA43" s="17">
        <v>2.8184800000000001</v>
      </c>
      <c r="DB43" s="17">
        <v>2.8184800000000001</v>
      </c>
      <c r="DC43" s="17">
        <v>0.68152000000000001</v>
      </c>
      <c r="DD43" s="17">
        <v>0</v>
      </c>
      <c r="DE43" s="17">
        <v>0</v>
      </c>
      <c r="DF43" s="17">
        <v>0</v>
      </c>
      <c r="DG43" s="17">
        <v>0</v>
      </c>
      <c r="DH43" s="17">
        <v>6.7</v>
      </c>
      <c r="DI43" s="17">
        <v>6.8787000000000003</v>
      </c>
      <c r="DJ43" s="17">
        <v>6.8787000000000003</v>
      </c>
      <c r="DK43" s="17">
        <v>-0.1787</v>
      </c>
      <c r="DL43" s="17">
        <v>10.8</v>
      </c>
      <c r="DM43" s="17">
        <v>8.1736000000000004</v>
      </c>
      <c r="DN43" s="17">
        <v>9.5571099999999998</v>
      </c>
      <c r="DO43" s="17">
        <v>1.2428900000000001</v>
      </c>
      <c r="DP43" s="17">
        <v>77.5</v>
      </c>
      <c r="DQ43" s="17">
        <v>44.764249999999997</v>
      </c>
      <c r="DR43" s="17">
        <v>52.341270000000002</v>
      </c>
      <c r="DS43" s="17">
        <v>25.158729999999998</v>
      </c>
      <c r="DT43" s="17">
        <v>5.6</v>
      </c>
      <c r="DU43" s="17">
        <v>4.7632000000000003</v>
      </c>
      <c r="DV43" s="17">
        <v>5.5694400000000002</v>
      </c>
      <c r="DW43" s="17">
        <v>3.056E-2</v>
      </c>
      <c r="DX43" s="17"/>
      <c r="DY43" s="17"/>
      <c r="DZ43" s="17"/>
      <c r="EA43" s="17">
        <v>0</v>
      </c>
      <c r="EB43" s="17"/>
      <c r="EC43" s="17"/>
      <c r="ED43" s="17"/>
      <c r="EE43" s="17">
        <v>0</v>
      </c>
      <c r="EF43" s="17"/>
      <c r="EG43" s="17"/>
      <c r="EH43" s="17"/>
      <c r="EI43" s="17">
        <v>0</v>
      </c>
      <c r="EJ43" s="17">
        <v>111.1</v>
      </c>
      <c r="EK43" s="17">
        <v>112.90537</v>
      </c>
      <c r="EL43" s="17">
        <v>112.90537</v>
      </c>
      <c r="EM43" s="17">
        <v>-1.8053699999999999</v>
      </c>
      <c r="EN43" s="17">
        <v>217.4</v>
      </c>
      <c r="EO43" s="17">
        <v>221.30108000000001</v>
      </c>
      <c r="EP43" s="17">
        <v>221.30108000000001</v>
      </c>
      <c r="EQ43" s="17">
        <v>-3.9010799999999999</v>
      </c>
      <c r="ER43" s="17">
        <v>0</v>
      </c>
      <c r="ES43" s="17"/>
      <c r="ET43" s="17">
        <v>0</v>
      </c>
      <c r="EU43" s="17">
        <v>0</v>
      </c>
      <c r="EV43" s="17"/>
      <c r="EW43" s="17"/>
      <c r="EX43" s="17"/>
      <c r="EY43" s="17">
        <v>0</v>
      </c>
      <c r="EZ43" s="17"/>
      <c r="FA43" s="17"/>
      <c r="FB43" s="17"/>
      <c r="FC43" s="17">
        <v>0</v>
      </c>
      <c r="FD43" s="17">
        <v>6.5</v>
      </c>
      <c r="FE43" s="17">
        <v>6.39</v>
      </c>
      <c r="FF43" s="17">
        <v>6.39</v>
      </c>
      <c r="FG43" s="17">
        <v>0.11</v>
      </c>
      <c r="FH43" s="17">
        <v>231.7</v>
      </c>
      <c r="FI43" s="17">
        <v>229.57073</v>
      </c>
      <c r="FJ43" s="17">
        <v>229.57073</v>
      </c>
      <c r="FK43" s="17">
        <v>2.12927</v>
      </c>
      <c r="FL43" s="17">
        <v>82</v>
      </c>
      <c r="FM43" s="17">
        <v>79.613929999999996</v>
      </c>
      <c r="FN43" s="17">
        <v>76.379589999999993</v>
      </c>
      <c r="FO43" s="17">
        <v>5.6204099999999997</v>
      </c>
      <c r="FP43" s="17">
        <v>135.30000000000001</v>
      </c>
      <c r="FQ43" s="17">
        <v>151.16793000000001</v>
      </c>
      <c r="FR43" s="17">
        <v>151.16793000000001</v>
      </c>
      <c r="FS43" s="17">
        <v>-15.867929999999999</v>
      </c>
      <c r="FT43" s="17">
        <v>42.3</v>
      </c>
      <c r="FU43" s="17">
        <v>41.498959999999997</v>
      </c>
      <c r="FV43" s="17">
        <v>41.498959999999997</v>
      </c>
      <c r="FW43" s="17">
        <v>0.80103999999999997</v>
      </c>
      <c r="FX43" s="17">
        <v>9.1999999999999993</v>
      </c>
      <c r="FY43" s="17">
        <v>9.6429299999999998</v>
      </c>
      <c r="FZ43" s="17">
        <v>9.6429299999999998</v>
      </c>
      <c r="GA43" s="17">
        <v>-0.44292999999999999</v>
      </c>
      <c r="GB43" s="17">
        <v>19.7</v>
      </c>
      <c r="GC43" s="17">
        <v>19.121949999999998</v>
      </c>
      <c r="GD43" s="17">
        <v>19.121949999999998</v>
      </c>
      <c r="GE43" s="17">
        <v>0.57804999999999995</v>
      </c>
      <c r="GF43" s="17">
        <v>90.2</v>
      </c>
      <c r="GG43" s="17">
        <v>87.657560000000004</v>
      </c>
      <c r="GH43" s="17">
        <v>87.657560000000004</v>
      </c>
      <c r="GI43" s="17">
        <v>2.54244</v>
      </c>
      <c r="GJ43" s="17">
        <v>0</v>
      </c>
      <c r="GK43" s="17">
        <v>0</v>
      </c>
      <c r="GL43" s="17">
        <v>0</v>
      </c>
      <c r="GM43" s="17">
        <v>0</v>
      </c>
      <c r="GN43" s="17">
        <v>42.2</v>
      </c>
      <c r="GO43" s="17">
        <v>136.33332999999999</v>
      </c>
      <c r="GP43" s="17">
        <v>136.33332999999999</v>
      </c>
      <c r="GQ43" s="17">
        <v>-94.133330000000001</v>
      </c>
      <c r="GR43" s="17">
        <v>0</v>
      </c>
      <c r="GS43" s="17">
        <v>68.166669999999996</v>
      </c>
      <c r="GT43" s="17">
        <v>68.166669999999996</v>
      </c>
      <c r="GU43" s="17">
        <v>-68.166669999999996</v>
      </c>
      <c r="GV43" s="17">
        <v>111.9</v>
      </c>
      <c r="GW43" s="17">
        <v>108.91673</v>
      </c>
      <c r="GX43" s="17">
        <v>110.91316999999999</v>
      </c>
      <c r="GY43" s="17">
        <v>0.98682999999999998</v>
      </c>
      <c r="GZ43" s="17">
        <v>0</v>
      </c>
      <c r="HA43" s="17"/>
      <c r="HB43" s="17">
        <v>9.09</v>
      </c>
      <c r="HC43" s="17">
        <v>-9.09</v>
      </c>
      <c r="HD43" s="17">
        <v>9.1</v>
      </c>
      <c r="HE43" s="17">
        <v>9.9490999999999996</v>
      </c>
      <c r="HF43" s="17">
        <v>9.9490999999999996</v>
      </c>
      <c r="HG43" s="17">
        <v>-0.84909999999999997</v>
      </c>
      <c r="HH43" s="17">
        <v>45.3</v>
      </c>
      <c r="HI43" s="17">
        <v>44.250749999999996</v>
      </c>
      <c r="HJ43" s="17">
        <v>47.26634</v>
      </c>
      <c r="HK43" s="17">
        <v>-1.96634</v>
      </c>
      <c r="HL43" s="17">
        <v>18</v>
      </c>
      <c r="HM43" s="17">
        <v>30</v>
      </c>
      <c r="HN43" s="17">
        <v>30</v>
      </c>
      <c r="HO43" s="17">
        <v>-12</v>
      </c>
      <c r="HP43" s="17">
        <v>3.8</v>
      </c>
      <c r="HQ43" s="17">
        <v>3.8872599999999999</v>
      </c>
      <c r="HR43" s="17">
        <v>3.8872599999999999</v>
      </c>
      <c r="HS43" s="17">
        <v>-8.7260000000000004E-2</v>
      </c>
      <c r="HT43" s="17">
        <v>38.9</v>
      </c>
      <c r="HU43" s="17">
        <v>33.323279999999997</v>
      </c>
      <c r="HV43" s="17">
        <v>33.323279999999997</v>
      </c>
      <c r="HW43" s="17">
        <v>5.5767199999999999</v>
      </c>
      <c r="HX43" s="17">
        <v>176.1</v>
      </c>
      <c r="HY43" s="17">
        <v>171.54185000000001</v>
      </c>
      <c r="HZ43" s="17">
        <v>171.54185000000001</v>
      </c>
      <c r="IA43" s="17">
        <v>4.5581500000000004</v>
      </c>
      <c r="IB43" s="17">
        <v>48.1</v>
      </c>
      <c r="IC43" s="17">
        <v>47.67127</v>
      </c>
      <c r="ID43" s="17">
        <v>47.67127</v>
      </c>
      <c r="IE43" s="17">
        <v>0.42873</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0</v>
      </c>
      <c r="JE43" s="17">
        <v>0</v>
      </c>
      <c r="JF43" s="17">
        <v>0</v>
      </c>
      <c r="JG43" s="17">
        <v>0</v>
      </c>
      <c r="JH43" s="17"/>
      <c r="JI43" s="17"/>
      <c r="JJ43" s="17"/>
      <c r="JK43" s="17">
        <v>0</v>
      </c>
      <c r="JL43" s="17">
        <v>172.7</v>
      </c>
      <c r="JM43" s="17">
        <v>150.66667000000001</v>
      </c>
      <c r="JN43" s="17">
        <v>150.66667000000001</v>
      </c>
      <c r="JO43" s="17">
        <v>22.033329999999999</v>
      </c>
      <c r="JP43" s="17">
        <v>0</v>
      </c>
      <c r="JQ43" s="17">
        <v>0</v>
      </c>
      <c r="JR43" s="17">
        <v>0</v>
      </c>
      <c r="JS43" s="17">
        <v>0</v>
      </c>
      <c r="JT43" s="17">
        <v>73.400000000000006</v>
      </c>
      <c r="JU43" s="17">
        <v>75.333340000000007</v>
      </c>
      <c r="JV43" s="17">
        <v>75.333330000000004</v>
      </c>
      <c r="JW43" s="17">
        <v>-1.93333</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3.9931199999999998</v>
      </c>
      <c r="LF43" s="17">
        <v>3.9931199999999998</v>
      </c>
      <c r="LG43" s="17">
        <v>0.20688000000000001</v>
      </c>
      <c r="LH43" s="17">
        <v>272.8</v>
      </c>
      <c r="LI43" s="17">
        <v>271.12195000000003</v>
      </c>
      <c r="LJ43" s="17">
        <v>271.12195000000003</v>
      </c>
      <c r="LK43" s="17">
        <v>1.67805</v>
      </c>
      <c r="LL43" s="17">
        <v>134.80000000000001</v>
      </c>
      <c r="LM43" s="17">
        <v>133.67995999999999</v>
      </c>
      <c r="LN43" s="17">
        <v>133.67995999999999</v>
      </c>
      <c r="LO43" s="17">
        <v>1.1200399999999999</v>
      </c>
      <c r="LP43" s="17"/>
      <c r="LQ43" s="17"/>
      <c r="LR43" s="17"/>
      <c r="LS43" s="17">
        <v>0</v>
      </c>
      <c r="LT43" s="17">
        <v>77.7</v>
      </c>
      <c r="LU43" s="17">
        <v>78.567999999999998</v>
      </c>
      <c r="LV43" s="17">
        <v>78.567999999999998</v>
      </c>
      <c r="LW43" s="17">
        <v>-0.86799999999999999</v>
      </c>
      <c r="LX43" s="17">
        <v>30.8</v>
      </c>
      <c r="LY43" s="17">
        <v>30.097560000000001</v>
      </c>
      <c r="LZ43" s="17">
        <v>30.097560000000001</v>
      </c>
      <c r="MA43" s="17">
        <v>0.70243999999999995</v>
      </c>
      <c r="MB43" s="17"/>
      <c r="MC43" s="17"/>
      <c r="MD43" s="17"/>
      <c r="ME43" s="17">
        <v>0</v>
      </c>
      <c r="MF43" s="17"/>
      <c r="MG43" s="17"/>
      <c r="MH43" s="17"/>
      <c r="MI43" s="17">
        <v>0</v>
      </c>
      <c r="MJ43" s="17"/>
      <c r="MK43" s="17"/>
      <c r="ML43" s="17"/>
      <c r="MM43" s="17">
        <v>0</v>
      </c>
      <c r="MN43" s="17">
        <v>144.9</v>
      </c>
      <c r="MO43" s="17">
        <v>146.66611</v>
      </c>
      <c r="MP43" s="17">
        <v>146.66612000000001</v>
      </c>
      <c r="MQ43" s="17">
        <v>-1.7661199999999999</v>
      </c>
      <c r="MR43" s="17">
        <v>144.80000000000001</v>
      </c>
      <c r="MS43" s="17">
        <v>146.66611</v>
      </c>
      <c r="MT43" s="17">
        <v>146.66612000000001</v>
      </c>
      <c r="MU43" s="17">
        <v>-1.86612</v>
      </c>
      <c r="MV43" s="17">
        <v>148.19999999999999</v>
      </c>
      <c r="MW43" s="17">
        <v>146.66611</v>
      </c>
      <c r="MX43" s="17">
        <v>146.66612000000001</v>
      </c>
      <c r="MY43" s="17">
        <v>1.5338799999999999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57.4</v>
      </c>
      <c r="OG43" s="17">
        <v>102.42</v>
      </c>
      <c r="OH43" s="17">
        <v>102.42</v>
      </c>
      <c r="OI43" s="17">
        <v>-45.02</v>
      </c>
      <c r="OJ43" s="17">
        <v>0</v>
      </c>
      <c r="OK43" s="17">
        <v>0.08</v>
      </c>
      <c r="OL43" s="17">
        <v>0.08</v>
      </c>
      <c r="OM43" s="17">
        <v>-0.08</v>
      </c>
      <c r="ON43" s="17">
        <v>0</v>
      </c>
      <c r="OO43" s="17">
        <v>4.109</v>
      </c>
      <c r="OP43" s="17">
        <v>4.109</v>
      </c>
      <c r="OQ43" s="17">
        <v>-4.109</v>
      </c>
      <c r="OR43" s="17">
        <v>0</v>
      </c>
      <c r="OS43" s="17">
        <v>0</v>
      </c>
      <c r="OT43" s="17">
        <v>0</v>
      </c>
      <c r="OU43" s="17">
        <v>0</v>
      </c>
      <c r="OV43" s="17">
        <v>19.8</v>
      </c>
      <c r="OW43" s="17">
        <v>0</v>
      </c>
      <c r="OX43" s="17">
        <v>0</v>
      </c>
      <c r="OY43" s="17">
        <v>19.8</v>
      </c>
      <c r="OZ43" s="17">
        <v>9.9</v>
      </c>
      <c r="PA43" s="17">
        <v>9.9830000000000005</v>
      </c>
      <c r="PB43" s="17">
        <v>9.9830000000000005</v>
      </c>
      <c r="PC43" s="17">
        <v>-8.3000000000000004E-2</v>
      </c>
      <c r="PD43" s="17">
        <v>5.6</v>
      </c>
      <c r="PE43" s="17">
        <v>5.67</v>
      </c>
      <c r="PF43" s="17">
        <v>5.67</v>
      </c>
      <c r="PG43" s="17">
        <v>-7.0000000000000007E-2</v>
      </c>
      <c r="PH43" s="17">
        <v>1.2</v>
      </c>
      <c r="PI43" s="17">
        <v>1.23</v>
      </c>
      <c r="PJ43" s="17">
        <v>1.23</v>
      </c>
      <c r="PK43" s="17">
        <v>-0.03</v>
      </c>
      <c r="PL43" s="17">
        <v>3.4</v>
      </c>
      <c r="PM43" s="17">
        <v>3.4</v>
      </c>
      <c r="PN43" s="17">
        <v>3.4</v>
      </c>
      <c r="PO43" s="17">
        <v>0</v>
      </c>
      <c r="PP43" s="17">
        <v>5.2</v>
      </c>
      <c r="PQ43" s="17">
        <v>5</v>
      </c>
      <c r="PR43" s="17">
        <v>5</v>
      </c>
      <c r="PS43" s="17">
        <v>0.2</v>
      </c>
      <c r="PT43" s="17">
        <v>20.5</v>
      </c>
      <c r="PU43" s="17">
        <v>19.51219</v>
      </c>
      <c r="PV43" s="17">
        <v>19.5122</v>
      </c>
      <c r="PW43" s="17">
        <v>0.98780000000000001</v>
      </c>
      <c r="PX43" s="17">
        <v>20</v>
      </c>
      <c r="PY43" s="17">
        <v>15</v>
      </c>
      <c r="PZ43" s="17">
        <v>19.5122</v>
      </c>
      <c r="QA43" s="17">
        <v>0.48780000000000001</v>
      </c>
      <c r="QB43" s="17">
        <v>18.600000000000001</v>
      </c>
      <c r="QC43" s="17">
        <v>18.600000000000001</v>
      </c>
      <c r="QD43" s="17">
        <v>17.560980000000001</v>
      </c>
      <c r="QE43" s="17">
        <v>1.0390200000000001</v>
      </c>
      <c r="QF43" s="17">
        <v>3.5</v>
      </c>
      <c r="QG43" s="17">
        <v>3.5</v>
      </c>
      <c r="QH43" s="17">
        <v>3.5</v>
      </c>
      <c r="QI43" s="17">
        <v>0</v>
      </c>
      <c r="QJ43" s="17">
        <v>18.600000000000001</v>
      </c>
      <c r="QK43" s="17">
        <v>18.048780000000001</v>
      </c>
      <c r="QL43" s="17">
        <v>18.048780000000001</v>
      </c>
      <c r="QM43" s="17">
        <v>0.55122000000000004</v>
      </c>
      <c r="QN43" s="17">
        <v>0</v>
      </c>
      <c r="QO43" s="17">
        <v>0</v>
      </c>
      <c r="QP43" s="17">
        <v>0</v>
      </c>
      <c r="QQ43" s="17">
        <v>0</v>
      </c>
      <c r="QR43" s="17">
        <v>0</v>
      </c>
      <c r="QS43" s="17">
        <v>5.0000000000000001E-3</v>
      </c>
      <c r="QT43" s="17">
        <v>5.0000000000000001E-3</v>
      </c>
      <c r="QU43" s="17">
        <v>-5.0000000000000001E-3</v>
      </c>
      <c r="QV43" s="17">
        <v>14</v>
      </c>
      <c r="QW43" s="17">
        <v>21.064</v>
      </c>
      <c r="QX43" s="17">
        <v>21.064</v>
      </c>
      <c r="QY43" s="17">
        <v>-7.0640000000000001</v>
      </c>
      <c r="QZ43" s="17">
        <v>56</v>
      </c>
      <c r="RA43" s="17">
        <v>64</v>
      </c>
      <c r="RB43" s="17">
        <v>67.453999999999994</v>
      </c>
      <c r="RC43" s="17">
        <v>-11.454000000000001</v>
      </c>
      <c r="RD43" s="17"/>
      <c r="RE43" s="17"/>
      <c r="RF43" s="17"/>
      <c r="RG43" s="17">
        <v>0</v>
      </c>
      <c r="RH43" s="17"/>
      <c r="RI43" s="17"/>
      <c r="RJ43" s="17"/>
      <c r="RK43" s="17">
        <v>0</v>
      </c>
      <c r="RL43" s="17"/>
      <c r="RM43" s="17"/>
      <c r="RN43" s="17"/>
      <c r="RO43" s="17">
        <v>0</v>
      </c>
      <c r="RP43" s="17"/>
      <c r="RQ43" s="17"/>
      <c r="RR43" s="17"/>
      <c r="RS43" s="17">
        <v>0</v>
      </c>
      <c r="RT43" s="17">
        <v>0</v>
      </c>
      <c r="RU43" s="17">
        <v>0</v>
      </c>
      <c r="RV43" s="17">
        <v>0</v>
      </c>
      <c r="RW43" s="17">
        <v>0</v>
      </c>
      <c r="RX43" s="17">
        <v>3.4</v>
      </c>
      <c r="RY43" s="17">
        <v>3.339</v>
      </c>
      <c r="RZ43" s="17">
        <v>3.339</v>
      </c>
      <c r="SA43" s="17">
        <v>6.0999999999999999E-2</v>
      </c>
      <c r="SB43" s="17">
        <v>20.2</v>
      </c>
      <c r="SC43" s="17">
        <v>19.869240000000001</v>
      </c>
      <c r="SD43" s="17">
        <v>19.869240000000001</v>
      </c>
      <c r="SE43" s="17">
        <v>0.33076</v>
      </c>
      <c r="SF43" s="17">
        <v>3.1</v>
      </c>
      <c r="SG43" s="17">
        <v>2</v>
      </c>
      <c r="SH43" s="17">
        <v>2</v>
      </c>
      <c r="SI43" s="17">
        <v>1.1000000000000001</v>
      </c>
      <c r="SJ43" s="17"/>
      <c r="SK43" s="17"/>
      <c r="SL43" s="17">
        <v>0.7</v>
      </c>
      <c r="SM43" s="17">
        <v>-0.7</v>
      </c>
      <c r="SN43" s="17">
        <v>19.8</v>
      </c>
      <c r="SO43" s="17">
        <v>19.121949999999998</v>
      </c>
      <c r="SP43" s="17">
        <v>19.121949999999998</v>
      </c>
      <c r="SQ43" s="17">
        <v>0.67805000000000004</v>
      </c>
      <c r="SR43" s="17">
        <v>12.7</v>
      </c>
      <c r="SS43" s="17">
        <v>12.39024</v>
      </c>
      <c r="ST43" s="17">
        <v>12.39024</v>
      </c>
      <c r="SU43" s="17">
        <v>0.30975999999999998</v>
      </c>
      <c r="SV43" s="17">
        <v>15.5</v>
      </c>
      <c r="SW43" s="17">
        <v>16.585370000000001</v>
      </c>
      <c r="SX43" s="17">
        <v>16.585370000000001</v>
      </c>
      <c r="SY43" s="17">
        <v>-1.0853699999999999</v>
      </c>
      <c r="SZ43" s="17">
        <v>20.3</v>
      </c>
      <c r="TA43" s="17">
        <v>19.51219</v>
      </c>
      <c r="TB43" s="17">
        <v>19.5122</v>
      </c>
      <c r="TC43" s="17">
        <v>0.78779999999999994</v>
      </c>
      <c r="TD43" s="17">
        <v>20</v>
      </c>
      <c r="TE43" s="17">
        <v>19.317070000000001</v>
      </c>
      <c r="TF43" s="17">
        <v>19.317070000000001</v>
      </c>
      <c r="TG43" s="17">
        <v>0.68293000000000004</v>
      </c>
      <c r="TH43" s="17">
        <v>8</v>
      </c>
      <c r="TI43" s="17">
        <v>10.77</v>
      </c>
      <c r="TJ43" s="17">
        <v>10.769</v>
      </c>
      <c r="TK43" s="17">
        <v>-2.7690000000000001</v>
      </c>
      <c r="TL43" s="17">
        <v>81.8</v>
      </c>
      <c r="TM43" s="17">
        <v>67.13</v>
      </c>
      <c r="TN43" s="17">
        <v>67.126000000000005</v>
      </c>
      <c r="TO43" s="17">
        <v>14.673999999999999</v>
      </c>
      <c r="TP43" s="17">
        <v>0</v>
      </c>
      <c r="TQ43" s="17">
        <v>0</v>
      </c>
      <c r="TR43" s="17">
        <v>0</v>
      </c>
      <c r="TS43" s="17">
        <v>0</v>
      </c>
      <c r="TT43" s="17">
        <v>59.4</v>
      </c>
      <c r="TU43" s="17">
        <v>98.04</v>
      </c>
      <c r="TV43" s="17">
        <v>98.04</v>
      </c>
      <c r="TW43" s="17">
        <v>-38.64</v>
      </c>
      <c r="TX43" s="17">
        <v>73.7</v>
      </c>
      <c r="TY43" s="17">
        <v>86.24</v>
      </c>
      <c r="TZ43" s="17">
        <v>86.24</v>
      </c>
      <c r="UA43" s="17">
        <v>-12.54</v>
      </c>
      <c r="UB43" s="17">
        <v>9.9</v>
      </c>
      <c r="UC43" s="17">
        <v>5.0609999999999999</v>
      </c>
      <c r="UD43" s="17">
        <v>5.0609999999999999</v>
      </c>
      <c r="UE43" s="17">
        <v>4.8390000000000004</v>
      </c>
      <c r="UF43" s="17">
        <v>10</v>
      </c>
      <c r="UG43" s="17">
        <v>4.7060000000000004</v>
      </c>
      <c r="UH43" s="17">
        <v>4.7060000000000004</v>
      </c>
      <c r="UI43" s="17">
        <v>5.2939999999999996</v>
      </c>
      <c r="UJ43" s="17">
        <v>20.9</v>
      </c>
      <c r="UK43" s="17">
        <v>19.51219</v>
      </c>
      <c r="UL43" s="17">
        <v>19.5122</v>
      </c>
      <c r="UM43" s="17">
        <v>1.3877999999999999</v>
      </c>
      <c r="UN43" s="17">
        <v>8.3000000000000007</v>
      </c>
      <c r="UO43" s="17">
        <v>8</v>
      </c>
      <c r="UP43" s="17">
        <v>8</v>
      </c>
      <c r="UQ43" s="17">
        <v>0.3</v>
      </c>
      <c r="UR43" s="17">
        <v>7.7</v>
      </c>
      <c r="US43" s="17">
        <v>8.4</v>
      </c>
      <c r="UT43" s="17">
        <v>7.4</v>
      </c>
      <c r="UU43" s="17">
        <v>0.3</v>
      </c>
      <c r="UV43" s="17">
        <v>20.399999999999999</v>
      </c>
      <c r="UW43" s="17">
        <v>19.51219</v>
      </c>
      <c r="UX43" s="17">
        <v>19.5122</v>
      </c>
      <c r="UY43" s="17">
        <v>0.88780000000000003</v>
      </c>
      <c r="UZ43" s="17">
        <v>20.399999999999999</v>
      </c>
      <c r="VA43" s="17">
        <v>19.51219</v>
      </c>
      <c r="VB43" s="17">
        <v>19.5122</v>
      </c>
      <c r="VC43" s="17">
        <v>0.88780000000000003</v>
      </c>
      <c r="VD43" s="17">
        <v>20.2</v>
      </c>
      <c r="VE43" s="17">
        <v>19.51219</v>
      </c>
      <c r="VF43" s="17">
        <v>19.5122</v>
      </c>
      <c r="VG43" s="17">
        <v>0.68779999999999997</v>
      </c>
      <c r="VH43" s="17">
        <v>0.3</v>
      </c>
      <c r="VI43" s="17">
        <v>3.9870000000000001</v>
      </c>
      <c r="VJ43" s="17">
        <v>3.9870000000000001</v>
      </c>
      <c r="VK43" s="17">
        <v>-3.6869999999999998</v>
      </c>
      <c r="VL43" s="17">
        <v>0.3</v>
      </c>
      <c r="VM43" s="17">
        <v>11.114000000000001</v>
      </c>
      <c r="VN43" s="17">
        <v>11.114000000000001</v>
      </c>
      <c r="VO43" s="17">
        <v>-10.814</v>
      </c>
      <c r="VP43" s="17">
        <v>0</v>
      </c>
      <c r="VQ43" s="17">
        <v>0.32400000000000001</v>
      </c>
      <c r="VR43" s="17">
        <v>0.32400000000000001</v>
      </c>
      <c r="VS43" s="17">
        <v>-0.32400000000000001</v>
      </c>
      <c r="VT43" s="17">
        <v>0</v>
      </c>
      <c r="VU43" s="17">
        <v>0</v>
      </c>
      <c r="VV43" s="17">
        <v>1E-3</v>
      </c>
      <c r="VW43" s="17">
        <v>-1E-3</v>
      </c>
      <c r="VX43" s="17">
        <v>0.6</v>
      </c>
      <c r="VY43" s="17">
        <v>0.6</v>
      </c>
      <c r="VZ43" s="17">
        <v>0.6</v>
      </c>
      <c r="WA43" s="17">
        <v>0</v>
      </c>
      <c r="WB43" s="17">
        <v>124.1</v>
      </c>
      <c r="WC43" s="17">
        <v>115.7</v>
      </c>
      <c r="WD43" s="17">
        <v>115.748</v>
      </c>
      <c r="WE43" s="17">
        <v>8.3520000000000003</v>
      </c>
      <c r="WF43" s="17">
        <v>143.80000000000001</v>
      </c>
      <c r="WG43" s="17">
        <v>95.4</v>
      </c>
      <c r="WH43" s="17">
        <v>100.68300000000001</v>
      </c>
      <c r="WI43" s="17">
        <v>43.116999999999997</v>
      </c>
      <c r="WJ43" s="17">
        <v>0</v>
      </c>
      <c r="WK43" s="17">
        <v>0</v>
      </c>
      <c r="WL43" s="17">
        <v>0</v>
      </c>
      <c r="WM43" s="17">
        <v>0</v>
      </c>
      <c r="WN43" s="17">
        <v>0.1</v>
      </c>
      <c r="WO43" s="17">
        <v>0</v>
      </c>
      <c r="WP43" s="17">
        <v>0</v>
      </c>
      <c r="WQ43" s="17">
        <v>0.1</v>
      </c>
      <c r="WR43" s="17">
        <v>9.4</v>
      </c>
      <c r="WS43" s="17">
        <v>9.6</v>
      </c>
      <c r="WT43" s="17">
        <v>9.6</v>
      </c>
      <c r="WU43" s="17">
        <v>-0.2</v>
      </c>
      <c r="WV43" s="17">
        <v>20.100000000000001</v>
      </c>
      <c r="WW43" s="17">
        <v>19.317070000000001</v>
      </c>
      <c r="WX43" s="17">
        <v>19.317070000000001</v>
      </c>
      <c r="WY43" s="17">
        <v>0.78293000000000001</v>
      </c>
      <c r="WZ43" s="17">
        <v>9.6</v>
      </c>
      <c r="XA43" s="17">
        <v>10.8</v>
      </c>
      <c r="XB43" s="17">
        <v>10.8</v>
      </c>
      <c r="XC43" s="17">
        <v>-1.2</v>
      </c>
      <c r="XD43" s="17"/>
      <c r="XE43" s="17"/>
      <c r="XF43" s="17"/>
      <c r="XG43" s="17">
        <v>0</v>
      </c>
      <c r="XH43" s="17"/>
      <c r="XI43" s="17"/>
      <c r="XJ43" s="17"/>
      <c r="XK43" s="17">
        <v>0</v>
      </c>
      <c r="XL43" s="17">
        <v>16.3</v>
      </c>
      <c r="XM43" s="17">
        <v>16</v>
      </c>
      <c r="XN43" s="17">
        <v>14</v>
      </c>
      <c r="XO43" s="17">
        <v>2.2999999999999998</v>
      </c>
      <c r="XP43" s="17"/>
      <c r="XQ43" s="17"/>
      <c r="XR43" s="17"/>
      <c r="XS43" s="17">
        <v>0</v>
      </c>
      <c r="XT43" s="17"/>
      <c r="XU43" s="17"/>
      <c r="XV43" s="17"/>
      <c r="XW43" s="17">
        <v>0</v>
      </c>
    </row>
    <row r="44" spans="1:647" ht="24" customHeight="1" x14ac:dyDescent="0.3">
      <c r="A44" s="1"/>
      <c r="B44" s="16" t="s">
        <v>64</v>
      </c>
      <c r="C44" s="16" t="s">
        <v>916</v>
      </c>
      <c r="D44" s="17"/>
      <c r="E44" s="17"/>
      <c r="F44" s="17"/>
      <c r="G44" s="17">
        <v>0</v>
      </c>
      <c r="H44" s="17"/>
      <c r="I44" s="17"/>
      <c r="J44" s="17"/>
      <c r="K44" s="17">
        <v>0</v>
      </c>
      <c r="L44" s="17"/>
      <c r="M44" s="17"/>
      <c r="N44" s="17"/>
      <c r="O44" s="17">
        <v>0</v>
      </c>
      <c r="P44" s="17">
        <v>647.70000000000005</v>
      </c>
      <c r="Q44" s="17">
        <v>646.79789000000005</v>
      </c>
      <c r="R44" s="17">
        <v>646.79789000000005</v>
      </c>
      <c r="S44" s="17">
        <v>0.90210999999999997</v>
      </c>
      <c r="T44" s="17">
        <v>216.7</v>
      </c>
      <c r="U44" s="17">
        <v>211.44126</v>
      </c>
      <c r="V44" s="17">
        <v>211.44126</v>
      </c>
      <c r="W44" s="17">
        <v>5.2587400000000004</v>
      </c>
      <c r="X44" s="17"/>
      <c r="Y44" s="17"/>
      <c r="Z44" s="17">
        <v>0</v>
      </c>
      <c r="AA44" s="17">
        <v>0</v>
      </c>
      <c r="AB44" s="17"/>
      <c r="AC44" s="17"/>
      <c r="AD44" s="17">
        <v>0</v>
      </c>
      <c r="AE44" s="17">
        <v>0</v>
      </c>
      <c r="AF44" s="17">
        <v>90</v>
      </c>
      <c r="AG44" s="17">
        <v>92.226339999999993</v>
      </c>
      <c r="AH44" s="17">
        <v>92.226339999999993</v>
      </c>
      <c r="AI44" s="17">
        <v>-2.22634</v>
      </c>
      <c r="AJ44" s="17">
        <v>230.4</v>
      </c>
      <c r="AK44" s="17">
        <v>227.99726999999999</v>
      </c>
      <c r="AL44" s="17">
        <v>235.84763000000001</v>
      </c>
      <c r="AM44" s="17">
        <v>-5.4476300000000002</v>
      </c>
      <c r="AN44" s="17"/>
      <c r="AO44" s="17"/>
      <c r="AP44" s="17"/>
      <c r="AQ44" s="17">
        <v>0</v>
      </c>
      <c r="AR44" s="17"/>
      <c r="AS44" s="17"/>
      <c r="AT44" s="17"/>
      <c r="AU44" s="17">
        <v>0</v>
      </c>
      <c r="AV44" s="17">
        <v>146.1</v>
      </c>
      <c r="AW44" s="17">
        <v>156.22221999999999</v>
      </c>
      <c r="AX44" s="17">
        <v>156.22221999999999</v>
      </c>
      <c r="AY44" s="17">
        <v>-10.12222</v>
      </c>
      <c r="AZ44" s="17">
        <v>145.19999999999999</v>
      </c>
      <c r="BA44" s="17">
        <v>156.22221999999999</v>
      </c>
      <c r="BB44" s="17">
        <v>156.22221999999999</v>
      </c>
      <c r="BC44" s="17">
        <v>-11.022220000000001</v>
      </c>
      <c r="BD44" s="17">
        <v>145.80000000000001</v>
      </c>
      <c r="BE44" s="17">
        <v>156.22221999999999</v>
      </c>
      <c r="BF44" s="17">
        <v>156.22221999999999</v>
      </c>
      <c r="BG44" s="17">
        <v>-10.422219999999999</v>
      </c>
      <c r="BH44" s="17">
        <v>236.5</v>
      </c>
      <c r="BI44" s="17">
        <v>234.33332999999999</v>
      </c>
      <c r="BJ44" s="17">
        <v>234.33332999999999</v>
      </c>
      <c r="BK44" s="17">
        <v>2.1666699999999999</v>
      </c>
      <c r="BL44" s="17">
        <v>208.5</v>
      </c>
      <c r="BM44" s="17">
        <v>211.99997999999999</v>
      </c>
      <c r="BN44" s="17">
        <v>211.99997999999999</v>
      </c>
      <c r="BO44" s="17">
        <v>-3.4999799999999999</v>
      </c>
      <c r="BP44" s="17">
        <v>109.9</v>
      </c>
      <c r="BQ44" s="17">
        <v>105.99999</v>
      </c>
      <c r="BR44" s="17">
        <v>105.99999</v>
      </c>
      <c r="BS44" s="17">
        <v>3.90001</v>
      </c>
      <c r="BT44" s="17">
        <v>561</v>
      </c>
      <c r="BU44" s="17">
        <v>568.29854</v>
      </c>
      <c r="BV44" s="17">
        <v>568.29854</v>
      </c>
      <c r="BW44" s="17">
        <v>-7.29854</v>
      </c>
      <c r="BX44" s="17">
        <v>10.5</v>
      </c>
      <c r="BY44" s="17">
        <v>5.4891500000000004</v>
      </c>
      <c r="BZ44" s="17">
        <v>5.4891500000000004</v>
      </c>
      <c r="CA44" s="17">
        <v>5.0108499999999996</v>
      </c>
      <c r="CB44" s="17"/>
      <c r="CC44" s="17"/>
      <c r="CD44" s="17"/>
      <c r="CE44" s="17">
        <v>0</v>
      </c>
      <c r="CF44" s="17"/>
      <c r="CG44" s="17"/>
      <c r="CH44" s="17"/>
      <c r="CI44" s="17">
        <v>0</v>
      </c>
      <c r="CJ44" s="17"/>
      <c r="CK44" s="17"/>
      <c r="CL44" s="17"/>
      <c r="CM44" s="17">
        <v>0</v>
      </c>
      <c r="CN44" s="17"/>
      <c r="CO44" s="17"/>
      <c r="CP44" s="17"/>
      <c r="CQ44" s="17">
        <v>0</v>
      </c>
      <c r="CR44" s="17">
        <v>164.9</v>
      </c>
      <c r="CS44" s="17">
        <v>164.70732000000001</v>
      </c>
      <c r="CT44" s="17">
        <v>164.70732000000001</v>
      </c>
      <c r="CU44" s="17">
        <v>0.19267999999999999</v>
      </c>
      <c r="CV44" s="17">
        <v>7.1</v>
      </c>
      <c r="CW44" s="17">
        <v>5.1346499999999997</v>
      </c>
      <c r="CX44" s="17">
        <v>5.1346499999999997</v>
      </c>
      <c r="CY44" s="17">
        <v>1.9653499999999999</v>
      </c>
      <c r="CZ44" s="17">
        <v>3.5</v>
      </c>
      <c r="DA44" s="17">
        <v>2.8184800000000001</v>
      </c>
      <c r="DB44" s="17">
        <v>2.8184800000000001</v>
      </c>
      <c r="DC44" s="17">
        <v>0.68152000000000001</v>
      </c>
      <c r="DD44" s="17">
        <v>20.2</v>
      </c>
      <c r="DE44" s="17">
        <v>0</v>
      </c>
      <c r="DF44" s="17">
        <v>0</v>
      </c>
      <c r="DG44" s="17">
        <v>20.2</v>
      </c>
      <c r="DH44" s="17">
        <v>6.7</v>
      </c>
      <c r="DI44" s="17">
        <v>6.8787000000000003</v>
      </c>
      <c r="DJ44" s="17">
        <v>6.8787000000000003</v>
      </c>
      <c r="DK44" s="17">
        <v>-0.1787</v>
      </c>
      <c r="DL44" s="17">
        <v>10.9</v>
      </c>
      <c r="DM44" s="17">
        <v>14.992190000000001</v>
      </c>
      <c r="DN44" s="17">
        <v>14.9922</v>
      </c>
      <c r="DO44" s="17">
        <v>-4.0922000000000001</v>
      </c>
      <c r="DP44" s="17">
        <v>121</v>
      </c>
      <c r="DQ44" s="17">
        <v>82.10754</v>
      </c>
      <c r="DR44" s="17">
        <v>82.10754</v>
      </c>
      <c r="DS44" s="17">
        <v>38.89246</v>
      </c>
      <c r="DT44" s="17">
        <v>5.4</v>
      </c>
      <c r="DU44" s="17">
        <v>8.7367600000000003</v>
      </c>
      <c r="DV44" s="17">
        <v>8.7367699999999999</v>
      </c>
      <c r="DW44" s="17">
        <v>-3.33677</v>
      </c>
      <c r="DX44" s="17"/>
      <c r="DY44" s="17"/>
      <c r="DZ44" s="17"/>
      <c r="EA44" s="17">
        <v>0</v>
      </c>
      <c r="EB44" s="17"/>
      <c r="EC44" s="17"/>
      <c r="ED44" s="17"/>
      <c r="EE44" s="17">
        <v>0</v>
      </c>
      <c r="EF44" s="17"/>
      <c r="EG44" s="17"/>
      <c r="EH44" s="17"/>
      <c r="EI44" s="17">
        <v>0</v>
      </c>
      <c r="EJ44" s="17">
        <v>111</v>
      </c>
      <c r="EK44" s="17">
        <v>112.90537</v>
      </c>
      <c r="EL44" s="17">
        <v>112.90537</v>
      </c>
      <c r="EM44" s="17">
        <v>-1.90537</v>
      </c>
      <c r="EN44" s="17">
        <v>223.2</v>
      </c>
      <c r="EO44" s="17">
        <v>221.55625000000001</v>
      </c>
      <c r="EP44" s="17">
        <v>221.55625000000001</v>
      </c>
      <c r="EQ44" s="17">
        <v>1.64375</v>
      </c>
      <c r="ER44" s="17">
        <v>0</v>
      </c>
      <c r="ES44" s="17"/>
      <c r="ET44" s="17">
        <v>0</v>
      </c>
      <c r="EU44" s="17">
        <v>0</v>
      </c>
      <c r="EV44" s="17"/>
      <c r="EW44" s="17"/>
      <c r="EX44" s="17"/>
      <c r="EY44" s="17">
        <v>0</v>
      </c>
      <c r="EZ44" s="17"/>
      <c r="FA44" s="17"/>
      <c r="FB44" s="17"/>
      <c r="FC44" s="17">
        <v>0</v>
      </c>
      <c r="FD44" s="17">
        <v>6.5</v>
      </c>
      <c r="FE44" s="17">
        <v>6.39</v>
      </c>
      <c r="FF44" s="17">
        <v>6.39</v>
      </c>
      <c r="FG44" s="17">
        <v>0.11</v>
      </c>
      <c r="FH44" s="17">
        <v>229</v>
      </c>
      <c r="FI44" s="17">
        <v>229.57073</v>
      </c>
      <c r="FJ44" s="17">
        <v>229.57073</v>
      </c>
      <c r="FK44" s="17">
        <v>-0.57072999999999996</v>
      </c>
      <c r="FL44" s="17">
        <v>81.900000000000006</v>
      </c>
      <c r="FM44" s="17">
        <v>79.613929999999996</v>
      </c>
      <c r="FN44" s="17">
        <v>76.379589999999993</v>
      </c>
      <c r="FO44" s="17">
        <v>5.52041</v>
      </c>
      <c r="FP44" s="17">
        <v>132.30000000000001</v>
      </c>
      <c r="FQ44" s="17">
        <v>151.17076</v>
      </c>
      <c r="FR44" s="17">
        <v>151.17076</v>
      </c>
      <c r="FS44" s="17">
        <v>-18.870760000000001</v>
      </c>
      <c r="FT44" s="17">
        <v>42.3</v>
      </c>
      <c r="FU44" s="17">
        <v>41.498959999999997</v>
      </c>
      <c r="FV44" s="17">
        <v>41.498959999999997</v>
      </c>
      <c r="FW44" s="17">
        <v>0.80103999999999997</v>
      </c>
      <c r="FX44" s="17">
        <v>9.1</v>
      </c>
      <c r="FY44" s="17">
        <v>9.6429299999999998</v>
      </c>
      <c r="FZ44" s="17">
        <v>9.6429299999999998</v>
      </c>
      <c r="GA44" s="17">
        <v>-0.54293000000000002</v>
      </c>
      <c r="GB44" s="17">
        <v>19.7</v>
      </c>
      <c r="GC44" s="17">
        <v>19.121949999999998</v>
      </c>
      <c r="GD44" s="17">
        <v>19.121949999999998</v>
      </c>
      <c r="GE44" s="17">
        <v>0.57804999999999995</v>
      </c>
      <c r="GF44" s="17">
        <v>91.9</v>
      </c>
      <c r="GG44" s="17">
        <v>87.657560000000004</v>
      </c>
      <c r="GH44" s="17">
        <v>87.657560000000004</v>
      </c>
      <c r="GI44" s="17">
        <v>4.2424400000000002</v>
      </c>
      <c r="GJ44" s="17">
        <v>0</v>
      </c>
      <c r="GK44" s="17">
        <v>0</v>
      </c>
      <c r="GL44" s="17">
        <v>0</v>
      </c>
      <c r="GM44" s="17">
        <v>0</v>
      </c>
      <c r="GN44" s="17">
        <v>113.6</v>
      </c>
      <c r="GO44" s="17">
        <v>185.62135000000001</v>
      </c>
      <c r="GP44" s="17">
        <v>185.62135000000001</v>
      </c>
      <c r="GQ44" s="17">
        <v>-72.021349999999998</v>
      </c>
      <c r="GR44" s="17">
        <v>46.9</v>
      </c>
      <c r="GS44" s="17">
        <v>92.810680000000005</v>
      </c>
      <c r="GT44" s="17">
        <v>92.810680000000005</v>
      </c>
      <c r="GU44" s="17">
        <v>-45.910679999999999</v>
      </c>
      <c r="GV44" s="17">
        <v>108.6</v>
      </c>
      <c r="GW44" s="17">
        <v>108.91673</v>
      </c>
      <c r="GX44" s="17">
        <v>110.91316999999999</v>
      </c>
      <c r="GY44" s="17">
        <v>-2.3131699999999999</v>
      </c>
      <c r="GZ44" s="17">
        <v>0</v>
      </c>
      <c r="HA44" s="17"/>
      <c r="HB44" s="17">
        <v>9.09</v>
      </c>
      <c r="HC44" s="17">
        <v>-9.09</v>
      </c>
      <c r="HD44" s="17">
        <v>9.1</v>
      </c>
      <c r="HE44" s="17">
        <v>9.9490999999999996</v>
      </c>
      <c r="HF44" s="17">
        <v>9.9490999999999996</v>
      </c>
      <c r="HG44" s="17">
        <v>-0.84909999999999997</v>
      </c>
      <c r="HH44" s="17">
        <v>44.4</v>
      </c>
      <c r="HI44" s="17">
        <v>44.250749999999996</v>
      </c>
      <c r="HJ44" s="17">
        <v>47.26634</v>
      </c>
      <c r="HK44" s="17">
        <v>-2.8663400000000001</v>
      </c>
      <c r="HL44" s="17">
        <v>18</v>
      </c>
      <c r="HM44" s="17">
        <v>30</v>
      </c>
      <c r="HN44" s="17">
        <v>30</v>
      </c>
      <c r="HO44" s="17">
        <v>-12</v>
      </c>
      <c r="HP44" s="17">
        <v>3.8</v>
      </c>
      <c r="HQ44" s="17">
        <v>3.8872599999999999</v>
      </c>
      <c r="HR44" s="17">
        <v>3.8872599999999999</v>
      </c>
      <c r="HS44" s="17">
        <v>-8.7260000000000004E-2</v>
      </c>
      <c r="HT44" s="17">
        <v>37.9</v>
      </c>
      <c r="HU44" s="17">
        <v>33.323279999999997</v>
      </c>
      <c r="HV44" s="17">
        <v>33.323279999999997</v>
      </c>
      <c r="HW44" s="17">
        <v>4.5767199999999999</v>
      </c>
      <c r="HX44" s="17">
        <v>173.5</v>
      </c>
      <c r="HY44" s="17">
        <v>171.54185000000001</v>
      </c>
      <c r="HZ44" s="17">
        <v>171.54185000000001</v>
      </c>
      <c r="IA44" s="17">
        <v>1.9581500000000001</v>
      </c>
      <c r="IB44" s="17">
        <v>47.6</v>
      </c>
      <c r="IC44" s="17">
        <v>47.67127</v>
      </c>
      <c r="ID44" s="17">
        <v>47.67127</v>
      </c>
      <c r="IE44" s="17">
        <v>-7.127E-2</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86.8</v>
      </c>
      <c r="JE44" s="17">
        <v>0</v>
      </c>
      <c r="JF44" s="17">
        <v>0</v>
      </c>
      <c r="JG44" s="17">
        <v>86.8</v>
      </c>
      <c r="JH44" s="17"/>
      <c r="JI44" s="17"/>
      <c r="JJ44" s="17"/>
      <c r="JK44" s="17">
        <v>0</v>
      </c>
      <c r="JL44" s="17">
        <v>174.4</v>
      </c>
      <c r="JM44" s="17">
        <v>166.69028</v>
      </c>
      <c r="JN44" s="17">
        <v>152.74197000000001</v>
      </c>
      <c r="JO44" s="17">
        <v>21.65803</v>
      </c>
      <c r="JP44" s="17">
        <v>68.3</v>
      </c>
      <c r="JQ44" s="17">
        <v>0</v>
      </c>
      <c r="JR44" s="17">
        <v>0</v>
      </c>
      <c r="JS44" s="17">
        <v>68.3</v>
      </c>
      <c r="JT44" s="17">
        <v>71.5</v>
      </c>
      <c r="JU44" s="17">
        <v>83.345140000000001</v>
      </c>
      <c r="JV44" s="17">
        <v>76.370980000000003</v>
      </c>
      <c r="JW44" s="17">
        <v>-4.8709800000000003</v>
      </c>
      <c r="JX44" s="17">
        <v>37.9</v>
      </c>
      <c r="JY44" s="17">
        <v>0</v>
      </c>
      <c r="JZ44" s="17">
        <v>0</v>
      </c>
      <c r="KA44" s="17">
        <v>37.9</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3.9931199999999998</v>
      </c>
      <c r="LF44" s="17">
        <v>3.9931199999999998</v>
      </c>
      <c r="LG44" s="17">
        <v>0.20688000000000001</v>
      </c>
      <c r="LH44" s="17">
        <v>255</v>
      </c>
      <c r="LI44" s="17">
        <v>271.12195000000003</v>
      </c>
      <c r="LJ44" s="17">
        <v>271.12195000000003</v>
      </c>
      <c r="LK44" s="17">
        <v>-16.121949999999998</v>
      </c>
      <c r="LL44" s="17">
        <v>132.19999999999999</v>
      </c>
      <c r="LM44" s="17">
        <v>133.67995999999999</v>
      </c>
      <c r="LN44" s="17">
        <v>133.67995999999999</v>
      </c>
      <c r="LO44" s="17">
        <v>-1.4799599999999999</v>
      </c>
      <c r="LP44" s="17"/>
      <c r="LQ44" s="17"/>
      <c r="LR44" s="17"/>
      <c r="LS44" s="17">
        <v>0</v>
      </c>
      <c r="LT44" s="17">
        <v>77.400000000000006</v>
      </c>
      <c r="LU44" s="17">
        <v>78.567999999999998</v>
      </c>
      <c r="LV44" s="17">
        <v>78.567999999999998</v>
      </c>
      <c r="LW44" s="17">
        <v>-1.1679999999999999</v>
      </c>
      <c r="LX44" s="17">
        <v>30.1</v>
      </c>
      <c r="LY44" s="17">
        <v>30.097560000000001</v>
      </c>
      <c r="LZ44" s="17">
        <v>30.097560000000001</v>
      </c>
      <c r="MA44" s="17">
        <v>2.4399999999999999E-3</v>
      </c>
      <c r="MB44" s="17"/>
      <c r="MC44" s="17"/>
      <c r="MD44" s="17"/>
      <c r="ME44" s="17">
        <v>0</v>
      </c>
      <c r="MF44" s="17"/>
      <c r="MG44" s="17"/>
      <c r="MH44" s="17"/>
      <c r="MI44" s="17">
        <v>0</v>
      </c>
      <c r="MJ44" s="17"/>
      <c r="MK44" s="17"/>
      <c r="ML44" s="17"/>
      <c r="MM44" s="17">
        <v>0</v>
      </c>
      <c r="MN44" s="17">
        <v>145.5</v>
      </c>
      <c r="MO44" s="17">
        <v>149.774</v>
      </c>
      <c r="MP44" s="17">
        <v>146.66612000000001</v>
      </c>
      <c r="MQ44" s="17">
        <v>-1.16612</v>
      </c>
      <c r="MR44" s="17">
        <v>146.5</v>
      </c>
      <c r="MS44" s="17">
        <v>149.774</v>
      </c>
      <c r="MT44" s="17">
        <v>146.66612000000001</v>
      </c>
      <c r="MU44" s="17">
        <v>-0.16611999999999999</v>
      </c>
      <c r="MV44" s="17">
        <v>149.19999999999999</v>
      </c>
      <c r="MW44" s="17">
        <v>149.774</v>
      </c>
      <c r="MX44" s="17">
        <v>146.66612000000001</v>
      </c>
      <c r="MY44" s="17">
        <v>2.5338799999999999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61.2</v>
      </c>
      <c r="OG44" s="17">
        <v>101.82</v>
      </c>
      <c r="OH44" s="17">
        <v>101.82</v>
      </c>
      <c r="OI44" s="17">
        <v>-40.619999999999997</v>
      </c>
      <c r="OJ44" s="17">
        <v>0</v>
      </c>
      <c r="OK44" s="17">
        <v>0</v>
      </c>
      <c r="OL44" s="17">
        <v>0</v>
      </c>
      <c r="OM44" s="17">
        <v>0</v>
      </c>
      <c r="ON44" s="17">
        <v>0</v>
      </c>
      <c r="OO44" s="17">
        <v>3.2530000000000001</v>
      </c>
      <c r="OP44" s="17">
        <v>3.2530000000000001</v>
      </c>
      <c r="OQ44" s="17">
        <v>-3.2530000000000001</v>
      </c>
      <c r="OR44" s="17">
        <v>0</v>
      </c>
      <c r="OS44" s="17">
        <v>0</v>
      </c>
      <c r="OT44" s="17">
        <v>0</v>
      </c>
      <c r="OU44" s="17">
        <v>0</v>
      </c>
      <c r="OV44" s="17">
        <v>20</v>
      </c>
      <c r="OW44" s="17">
        <v>17.560980000000001</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1.2</v>
      </c>
      <c r="PI44" s="17">
        <v>1.23</v>
      </c>
      <c r="PJ44" s="17">
        <v>1.23</v>
      </c>
      <c r="PK44" s="17">
        <v>-0.03</v>
      </c>
      <c r="PL44" s="17">
        <v>3.4</v>
      </c>
      <c r="PM44" s="17">
        <v>3.4</v>
      </c>
      <c r="PN44" s="17">
        <v>3.4</v>
      </c>
      <c r="PO44" s="17">
        <v>0</v>
      </c>
      <c r="PP44" s="17">
        <v>5.2</v>
      </c>
      <c r="PQ44" s="17">
        <v>5</v>
      </c>
      <c r="PR44" s="17">
        <v>5</v>
      </c>
      <c r="PS44" s="17">
        <v>0.2</v>
      </c>
      <c r="PT44" s="17">
        <v>20.100000000000001</v>
      </c>
      <c r="PU44" s="17">
        <v>19.51219</v>
      </c>
      <c r="PV44" s="17">
        <v>19.5122</v>
      </c>
      <c r="PW44" s="17">
        <v>0.58779999999999999</v>
      </c>
      <c r="PX44" s="17">
        <v>20</v>
      </c>
      <c r="PY44" s="17">
        <v>15</v>
      </c>
      <c r="PZ44" s="17">
        <v>19.5122</v>
      </c>
      <c r="QA44" s="17">
        <v>0.48780000000000001</v>
      </c>
      <c r="QB44" s="17">
        <v>18.7</v>
      </c>
      <c r="QC44" s="17">
        <v>18.600000000000001</v>
      </c>
      <c r="QD44" s="17">
        <v>17.560980000000001</v>
      </c>
      <c r="QE44" s="17">
        <v>1.1390199999999999</v>
      </c>
      <c r="QF44" s="17">
        <v>3.4</v>
      </c>
      <c r="QG44" s="17">
        <v>3.5</v>
      </c>
      <c r="QH44" s="17">
        <v>3.5</v>
      </c>
      <c r="QI44" s="17">
        <v>-0.1</v>
      </c>
      <c r="QJ44" s="17">
        <v>18.5</v>
      </c>
      <c r="QK44" s="17">
        <v>18.048780000000001</v>
      </c>
      <c r="QL44" s="17">
        <v>18.048780000000001</v>
      </c>
      <c r="QM44" s="17">
        <v>0.45122000000000001</v>
      </c>
      <c r="QN44" s="17">
        <v>0</v>
      </c>
      <c r="QO44" s="17">
        <v>0</v>
      </c>
      <c r="QP44" s="17">
        <v>0</v>
      </c>
      <c r="QQ44" s="17">
        <v>0</v>
      </c>
      <c r="QR44" s="17">
        <v>0</v>
      </c>
      <c r="QS44" s="17">
        <v>0</v>
      </c>
      <c r="QT44" s="17">
        <v>0</v>
      </c>
      <c r="QU44" s="17">
        <v>0</v>
      </c>
      <c r="QV44" s="17">
        <v>14.3</v>
      </c>
      <c r="QW44" s="17">
        <v>20.666</v>
      </c>
      <c r="QX44" s="17">
        <v>20.666</v>
      </c>
      <c r="QY44" s="17">
        <v>-6.3659999999999997</v>
      </c>
      <c r="QZ44" s="17">
        <v>54.8</v>
      </c>
      <c r="RA44" s="17">
        <v>63</v>
      </c>
      <c r="RB44" s="17">
        <v>65.031000000000006</v>
      </c>
      <c r="RC44" s="17">
        <v>-10.231</v>
      </c>
      <c r="RD44" s="17"/>
      <c r="RE44" s="17"/>
      <c r="RF44" s="17"/>
      <c r="RG44" s="17">
        <v>0</v>
      </c>
      <c r="RH44" s="17"/>
      <c r="RI44" s="17"/>
      <c r="RJ44" s="17"/>
      <c r="RK44" s="17">
        <v>0</v>
      </c>
      <c r="RL44" s="17"/>
      <c r="RM44" s="17"/>
      <c r="RN44" s="17"/>
      <c r="RO44" s="17">
        <v>0</v>
      </c>
      <c r="RP44" s="17"/>
      <c r="RQ44" s="17"/>
      <c r="RR44" s="17"/>
      <c r="RS44" s="17">
        <v>0</v>
      </c>
      <c r="RT44" s="17">
        <v>0</v>
      </c>
      <c r="RU44" s="17">
        <v>0</v>
      </c>
      <c r="RV44" s="17">
        <v>0</v>
      </c>
      <c r="RW44" s="17">
        <v>0</v>
      </c>
      <c r="RX44" s="17">
        <v>3.4</v>
      </c>
      <c r="RY44" s="17">
        <v>3.339</v>
      </c>
      <c r="RZ44" s="17">
        <v>3.339</v>
      </c>
      <c r="SA44" s="17">
        <v>6.0999999999999999E-2</v>
      </c>
      <c r="SB44" s="17">
        <v>20.2</v>
      </c>
      <c r="SC44" s="17">
        <v>19.869240000000001</v>
      </c>
      <c r="SD44" s="17">
        <v>19.869240000000001</v>
      </c>
      <c r="SE44" s="17">
        <v>0.33076</v>
      </c>
      <c r="SF44" s="17">
        <v>3.1</v>
      </c>
      <c r="SG44" s="17">
        <v>2</v>
      </c>
      <c r="SH44" s="17">
        <v>2</v>
      </c>
      <c r="SI44" s="17">
        <v>1.1000000000000001</v>
      </c>
      <c r="SJ44" s="17"/>
      <c r="SK44" s="17"/>
      <c r="SL44" s="17">
        <v>0.7</v>
      </c>
      <c r="SM44" s="17">
        <v>-0.7</v>
      </c>
      <c r="SN44" s="17">
        <v>19.899999999999999</v>
      </c>
      <c r="SO44" s="17">
        <v>19.121949999999998</v>
      </c>
      <c r="SP44" s="17">
        <v>19.121949999999998</v>
      </c>
      <c r="SQ44" s="17">
        <v>0.77805000000000002</v>
      </c>
      <c r="SR44" s="17">
        <v>12.7</v>
      </c>
      <c r="SS44" s="17">
        <v>12.39024</v>
      </c>
      <c r="ST44" s="17">
        <v>12.39024</v>
      </c>
      <c r="SU44" s="17">
        <v>0.30975999999999998</v>
      </c>
      <c r="SV44" s="17">
        <v>15.3</v>
      </c>
      <c r="SW44" s="17">
        <v>16.585370000000001</v>
      </c>
      <c r="SX44" s="17">
        <v>16.585370000000001</v>
      </c>
      <c r="SY44" s="17">
        <v>-1.2853699999999999</v>
      </c>
      <c r="SZ44" s="17">
        <v>20.2</v>
      </c>
      <c r="TA44" s="17">
        <v>19.51219</v>
      </c>
      <c r="TB44" s="17">
        <v>19.5122</v>
      </c>
      <c r="TC44" s="17">
        <v>0.68779999999999997</v>
      </c>
      <c r="TD44" s="17">
        <v>20</v>
      </c>
      <c r="TE44" s="17">
        <v>19.317070000000001</v>
      </c>
      <c r="TF44" s="17">
        <v>19.317070000000001</v>
      </c>
      <c r="TG44" s="17">
        <v>0.68293000000000004</v>
      </c>
      <c r="TH44" s="17">
        <v>7.4</v>
      </c>
      <c r="TI44" s="17">
        <v>10.58</v>
      </c>
      <c r="TJ44" s="17">
        <v>10.582000000000001</v>
      </c>
      <c r="TK44" s="17">
        <v>-3.1819999999999999</v>
      </c>
      <c r="TL44" s="17">
        <v>81.8</v>
      </c>
      <c r="TM44" s="17">
        <v>67.05</v>
      </c>
      <c r="TN44" s="17">
        <v>67.048000000000002</v>
      </c>
      <c r="TO44" s="17">
        <v>14.752000000000001</v>
      </c>
      <c r="TP44" s="17">
        <v>0</v>
      </c>
      <c r="TQ44" s="17">
        <v>0</v>
      </c>
      <c r="TR44" s="17">
        <v>0</v>
      </c>
      <c r="TS44" s="17">
        <v>0</v>
      </c>
      <c r="TT44" s="17">
        <v>73.900000000000006</v>
      </c>
      <c r="TU44" s="17">
        <v>97.27</v>
      </c>
      <c r="TV44" s="17">
        <v>97.27</v>
      </c>
      <c r="TW44" s="17">
        <v>-23.37</v>
      </c>
      <c r="TX44" s="17">
        <v>79.5</v>
      </c>
      <c r="TY44" s="17">
        <v>87.43</v>
      </c>
      <c r="TZ44" s="17">
        <v>87.43</v>
      </c>
      <c r="UA44" s="17">
        <v>-7.93</v>
      </c>
      <c r="UB44" s="17">
        <v>11.4</v>
      </c>
      <c r="UC44" s="17">
        <v>4.4219999999999997</v>
      </c>
      <c r="UD44" s="17">
        <v>4.4219999999999997</v>
      </c>
      <c r="UE44" s="17">
        <v>6.9779999999999998</v>
      </c>
      <c r="UF44" s="17">
        <v>9.1</v>
      </c>
      <c r="UG44" s="17">
        <v>3.97</v>
      </c>
      <c r="UH44" s="17">
        <v>3.97</v>
      </c>
      <c r="UI44" s="17">
        <v>5.13</v>
      </c>
      <c r="UJ44" s="17">
        <v>20.9</v>
      </c>
      <c r="UK44" s="17">
        <v>19.51219</v>
      </c>
      <c r="UL44" s="17">
        <v>19.5122</v>
      </c>
      <c r="UM44" s="17">
        <v>1.3877999999999999</v>
      </c>
      <c r="UN44" s="17">
        <v>8.3000000000000007</v>
      </c>
      <c r="UO44" s="17">
        <v>8</v>
      </c>
      <c r="UP44" s="17">
        <v>8</v>
      </c>
      <c r="UQ44" s="17">
        <v>0.3</v>
      </c>
      <c r="UR44" s="17">
        <v>7.7</v>
      </c>
      <c r="US44" s="17">
        <v>8.4</v>
      </c>
      <c r="UT44" s="17">
        <v>7.4</v>
      </c>
      <c r="UU44" s="17">
        <v>0.3</v>
      </c>
      <c r="UV44" s="17">
        <v>20.399999999999999</v>
      </c>
      <c r="UW44" s="17">
        <v>19.51219</v>
      </c>
      <c r="UX44" s="17">
        <v>19.5122</v>
      </c>
      <c r="UY44" s="17">
        <v>0.88780000000000003</v>
      </c>
      <c r="UZ44" s="17">
        <v>20.399999999999999</v>
      </c>
      <c r="VA44" s="17">
        <v>19.51219</v>
      </c>
      <c r="VB44" s="17">
        <v>19.5122</v>
      </c>
      <c r="VC44" s="17">
        <v>0.88780000000000003</v>
      </c>
      <c r="VD44" s="17">
        <v>20.2</v>
      </c>
      <c r="VE44" s="17">
        <v>19.51219</v>
      </c>
      <c r="VF44" s="17">
        <v>19.5122</v>
      </c>
      <c r="VG44" s="17">
        <v>0.68779999999999997</v>
      </c>
      <c r="VH44" s="17">
        <v>0</v>
      </c>
      <c r="VI44" s="17">
        <v>3.1459999999999999</v>
      </c>
      <c r="VJ44" s="17">
        <v>3.1459999999999999</v>
      </c>
      <c r="VK44" s="17">
        <v>-3.1459999999999999</v>
      </c>
      <c r="VL44" s="17">
        <v>0</v>
      </c>
      <c r="VM44" s="17">
        <v>1.7030000000000001</v>
      </c>
      <c r="VN44" s="17">
        <v>1.7030000000000001</v>
      </c>
      <c r="VO44" s="17">
        <v>-1.7030000000000001</v>
      </c>
      <c r="VP44" s="17">
        <v>0</v>
      </c>
      <c r="VQ44" s="17">
        <v>0</v>
      </c>
      <c r="VR44" s="17">
        <v>0</v>
      </c>
      <c r="VS44" s="17">
        <v>0</v>
      </c>
      <c r="VT44" s="17">
        <v>0</v>
      </c>
      <c r="VU44" s="17">
        <v>0</v>
      </c>
      <c r="VV44" s="17">
        <v>0</v>
      </c>
      <c r="VW44" s="17">
        <v>0</v>
      </c>
      <c r="VX44" s="17">
        <v>0.6</v>
      </c>
      <c r="VY44" s="17">
        <v>0.6</v>
      </c>
      <c r="VZ44" s="17">
        <v>0.6</v>
      </c>
      <c r="WA44" s="17">
        <v>0</v>
      </c>
      <c r="WB44" s="17">
        <v>126.1</v>
      </c>
      <c r="WC44" s="17">
        <v>114</v>
      </c>
      <c r="WD44" s="17">
        <v>114.842</v>
      </c>
      <c r="WE44" s="17">
        <v>11.257999999999999</v>
      </c>
      <c r="WF44" s="17">
        <v>136.5</v>
      </c>
      <c r="WG44" s="17">
        <v>91.3</v>
      </c>
      <c r="WH44" s="17">
        <v>98.73</v>
      </c>
      <c r="WI44" s="17">
        <v>37.770000000000003</v>
      </c>
      <c r="WJ44" s="17">
        <v>0</v>
      </c>
      <c r="WK44" s="17">
        <v>0</v>
      </c>
      <c r="WL44" s="17">
        <v>0</v>
      </c>
      <c r="WM44" s="17">
        <v>0</v>
      </c>
      <c r="WN44" s="17">
        <v>0</v>
      </c>
      <c r="WO44" s="17">
        <v>0</v>
      </c>
      <c r="WP44" s="17">
        <v>0</v>
      </c>
      <c r="WQ44" s="17">
        <v>0</v>
      </c>
      <c r="WR44" s="17">
        <v>9.4</v>
      </c>
      <c r="WS44" s="17">
        <v>9.6</v>
      </c>
      <c r="WT44" s="17">
        <v>9.6</v>
      </c>
      <c r="WU44" s="17">
        <v>-0.2</v>
      </c>
      <c r="WV44" s="17">
        <v>20</v>
      </c>
      <c r="WW44" s="17">
        <v>19.317070000000001</v>
      </c>
      <c r="WX44" s="17">
        <v>19.317070000000001</v>
      </c>
      <c r="WY44" s="17">
        <v>0.68293000000000004</v>
      </c>
      <c r="WZ44" s="17">
        <v>9</v>
      </c>
      <c r="XA44" s="17">
        <v>10.8</v>
      </c>
      <c r="XB44" s="17">
        <v>10.8</v>
      </c>
      <c r="XC44" s="17">
        <v>-1.8</v>
      </c>
      <c r="XD44" s="17"/>
      <c r="XE44" s="17"/>
      <c r="XF44" s="17"/>
      <c r="XG44" s="17">
        <v>0</v>
      </c>
      <c r="XH44" s="17"/>
      <c r="XI44" s="17"/>
      <c r="XJ44" s="17"/>
      <c r="XK44" s="17">
        <v>0</v>
      </c>
      <c r="XL44" s="17">
        <v>16.2</v>
      </c>
      <c r="XM44" s="17">
        <v>16</v>
      </c>
      <c r="XN44" s="17">
        <v>14</v>
      </c>
      <c r="XO44" s="17">
        <v>2.2000000000000002</v>
      </c>
      <c r="XP44" s="17"/>
      <c r="XQ44" s="17"/>
      <c r="XR44" s="17"/>
      <c r="XS44" s="17">
        <v>0</v>
      </c>
      <c r="XT44" s="17"/>
      <c r="XU44" s="17"/>
      <c r="XV44" s="17"/>
      <c r="XW44" s="17">
        <v>0</v>
      </c>
    </row>
    <row r="45" spans="1:647" ht="24" customHeight="1" x14ac:dyDescent="0.3">
      <c r="A45" s="1"/>
      <c r="B45" s="16" t="s">
        <v>64</v>
      </c>
      <c r="C45" s="16" t="s">
        <v>917</v>
      </c>
      <c r="D45" s="17"/>
      <c r="E45" s="17"/>
      <c r="F45" s="17"/>
      <c r="G45" s="17">
        <v>0</v>
      </c>
      <c r="H45" s="17"/>
      <c r="I45" s="17"/>
      <c r="J45" s="17"/>
      <c r="K45" s="17">
        <v>0</v>
      </c>
      <c r="L45" s="17"/>
      <c r="M45" s="17"/>
      <c r="N45" s="17"/>
      <c r="O45" s="17">
        <v>0</v>
      </c>
      <c r="P45" s="17">
        <v>632.70000000000005</v>
      </c>
      <c r="Q45" s="17">
        <v>646.79789000000005</v>
      </c>
      <c r="R45" s="17">
        <v>646.79789000000005</v>
      </c>
      <c r="S45" s="17">
        <v>-14.09789</v>
      </c>
      <c r="T45" s="17">
        <v>216.1</v>
      </c>
      <c r="U45" s="17">
        <v>211.44126</v>
      </c>
      <c r="V45" s="17">
        <v>211.44126</v>
      </c>
      <c r="W45" s="17">
        <v>4.6587399999999999</v>
      </c>
      <c r="X45" s="17"/>
      <c r="Y45" s="17"/>
      <c r="Z45" s="17">
        <v>0</v>
      </c>
      <c r="AA45" s="17">
        <v>0</v>
      </c>
      <c r="AB45" s="17"/>
      <c r="AC45" s="17"/>
      <c r="AD45" s="17">
        <v>0</v>
      </c>
      <c r="AE45" s="17">
        <v>0</v>
      </c>
      <c r="AF45" s="17">
        <v>89.2</v>
      </c>
      <c r="AG45" s="17">
        <v>92.226339999999993</v>
      </c>
      <c r="AH45" s="17">
        <v>92.226339999999993</v>
      </c>
      <c r="AI45" s="17">
        <v>-3.0263399999999998</v>
      </c>
      <c r="AJ45" s="17">
        <v>224.9</v>
      </c>
      <c r="AK45" s="17">
        <v>227.99726999999999</v>
      </c>
      <c r="AL45" s="17">
        <v>235.84763000000001</v>
      </c>
      <c r="AM45" s="17">
        <v>-10.94763</v>
      </c>
      <c r="AN45" s="17"/>
      <c r="AO45" s="17"/>
      <c r="AP45" s="17"/>
      <c r="AQ45" s="17">
        <v>0</v>
      </c>
      <c r="AR45" s="17"/>
      <c r="AS45" s="17"/>
      <c r="AT45" s="17"/>
      <c r="AU45" s="17">
        <v>0</v>
      </c>
      <c r="AV45" s="17">
        <v>163.80000000000001</v>
      </c>
      <c r="AW45" s="17">
        <v>156.22221999999999</v>
      </c>
      <c r="AX45" s="17">
        <v>156.22221999999999</v>
      </c>
      <c r="AY45" s="17">
        <v>7.5777799999999997</v>
      </c>
      <c r="AZ45" s="17">
        <v>169.5</v>
      </c>
      <c r="BA45" s="17">
        <v>156.22221999999999</v>
      </c>
      <c r="BB45" s="17">
        <v>156.22221999999999</v>
      </c>
      <c r="BC45" s="17">
        <v>13.27778</v>
      </c>
      <c r="BD45" s="17">
        <v>169.4</v>
      </c>
      <c r="BE45" s="17">
        <v>156.22221999999999</v>
      </c>
      <c r="BF45" s="17">
        <v>156.22221999999999</v>
      </c>
      <c r="BG45" s="17">
        <v>13.17778</v>
      </c>
      <c r="BH45" s="17">
        <v>277.60000000000002</v>
      </c>
      <c r="BI45" s="17">
        <v>234.33332999999999</v>
      </c>
      <c r="BJ45" s="17">
        <v>234.33332999999999</v>
      </c>
      <c r="BK45" s="17">
        <v>43.266669999999998</v>
      </c>
      <c r="BL45" s="17">
        <v>212.1</v>
      </c>
      <c r="BM45" s="17">
        <v>211.99997999999999</v>
      </c>
      <c r="BN45" s="17">
        <v>211.99997999999999</v>
      </c>
      <c r="BO45" s="17">
        <v>0.10002</v>
      </c>
      <c r="BP45" s="17">
        <v>110.7</v>
      </c>
      <c r="BQ45" s="17">
        <v>105.99999</v>
      </c>
      <c r="BR45" s="17">
        <v>105.99999</v>
      </c>
      <c r="BS45" s="17">
        <v>4.7000099999999998</v>
      </c>
      <c r="BT45" s="17">
        <v>530.1</v>
      </c>
      <c r="BU45" s="17">
        <v>568.29854</v>
      </c>
      <c r="BV45" s="17">
        <v>568.29854</v>
      </c>
      <c r="BW45" s="17">
        <v>-38.198540000000001</v>
      </c>
      <c r="BX45" s="17">
        <v>10.4</v>
      </c>
      <c r="BY45" s="17">
        <v>5.4891500000000004</v>
      </c>
      <c r="BZ45" s="17">
        <v>5.4891500000000004</v>
      </c>
      <c r="CA45" s="17">
        <v>4.9108499999999999</v>
      </c>
      <c r="CB45" s="17"/>
      <c r="CC45" s="17"/>
      <c r="CD45" s="17"/>
      <c r="CE45" s="17">
        <v>0</v>
      </c>
      <c r="CF45" s="17"/>
      <c r="CG45" s="17"/>
      <c r="CH45" s="17"/>
      <c r="CI45" s="17">
        <v>0</v>
      </c>
      <c r="CJ45" s="17"/>
      <c r="CK45" s="17"/>
      <c r="CL45" s="17"/>
      <c r="CM45" s="17">
        <v>0</v>
      </c>
      <c r="CN45" s="17"/>
      <c r="CO45" s="17"/>
      <c r="CP45" s="17"/>
      <c r="CQ45" s="17">
        <v>0</v>
      </c>
      <c r="CR45" s="17">
        <v>162</v>
      </c>
      <c r="CS45" s="17">
        <v>164.70732000000001</v>
      </c>
      <c r="CT45" s="17">
        <v>164.70732000000001</v>
      </c>
      <c r="CU45" s="17">
        <v>-2.7073200000000002</v>
      </c>
      <c r="CV45" s="17">
        <v>6.3</v>
      </c>
      <c r="CW45" s="17">
        <v>5.1346499999999997</v>
      </c>
      <c r="CX45" s="17">
        <v>5.1346499999999997</v>
      </c>
      <c r="CY45" s="17">
        <v>1.1653500000000001</v>
      </c>
      <c r="CZ45" s="17">
        <v>3</v>
      </c>
      <c r="DA45" s="17">
        <v>2.8184800000000001</v>
      </c>
      <c r="DB45" s="17">
        <v>2.8184800000000001</v>
      </c>
      <c r="DC45" s="17">
        <v>0.18151999999999999</v>
      </c>
      <c r="DD45" s="17">
        <v>22.2</v>
      </c>
      <c r="DE45" s="17">
        <v>22.49822</v>
      </c>
      <c r="DF45" s="17">
        <v>22.49822</v>
      </c>
      <c r="DG45" s="17">
        <v>-0.29821999999999999</v>
      </c>
      <c r="DH45" s="17">
        <v>6.8</v>
      </c>
      <c r="DI45" s="17">
        <v>6.8787000000000003</v>
      </c>
      <c r="DJ45" s="17">
        <v>6.8787000000000003</v>
      </c>
      <c r="DK45" s="17">
        <v>-7.8700000000000006E-2</v>
      </c>
      <c r="DL45" s="17">
        <v>14.6</v>
      </c>
      <c r="DM45" s="17">
        <v>14.992190000000001</v>
      </c>
      <c r="DN45" s="17">
        <v>14.9922</v>
      </c>
      <c r="DO45" s="17">
        <v>-0.39219999999999999</v>
      </c>
      <c r="DP45" s="17">
        <v>118.1</v>
      </c>
      <c r="DQ45" s="17">
        <v>143</v>
      </c>
      <c r="DR45" s="17">
        <v>138.62272999999999</v>
      </c>
      <c r="DS45" s="17">
        <v>-20.522729999999999</v>
      </c>
      <c r="DT45" s="17">
        <v>6.5</v>
      </c>
      <c r="DU45" s="17">
        <v>8.9130000000000003</v>
      </c>
      <c r="DV45" s="17">
        <v>8.9130000000000003</v>
      </c>
      <c r="DW45" s="17">
        <v>-2.4129999999999998</v>
      </c>
      <c r="DX45" s="17"/>
      <c r="DY45" s="17"/>
      <c r="DZ45" s="17"/>
      <c r="EA45" s="17">
        <v>0</v>
      </c>
      <c r="EB45" s="17"/>
      <c r="EC45" s="17"/>
      <c r="ED45" s="17"/>
      <c r="EE45" s="17">
        <v>0</v>
      </c>
      <c r="EF45" s="17"/>
      <c r="EG45" s="17"/>
      <c r="EH45" s="17"/>
      <c r="EI45" s="17">
        <v>0</v>
      </c>
      <c r="EJ45" s="17">
        <v>108.3</v>
      </c>
      <c r="EK45" s="17">
        <v>112.90537</v>
      </c>
      <c r="EL45" s="17">
        <v>112.90537</v>
      </c>
      <c r="EM45" s="17">
        <v>-4.6053699999999997</v>
      </c>
      <c r="EN45" s="17">
        <v>221.6</v>
      </c>
      <c r="EO45" s="17">
        <v>221.55625000000001</v>
      </c>
      <c r="EP45" s="17">
        <v>221.55625000000001</v>
      </c>
      <c r="EQ45" s="17">
        <v>4.3749999999999997E-2</v>
      </c>
      <c r="ER45" s="17">
        <v>125.7</v>
      </c>
      <c r="ES45" s="17"/>
      <c r="ET45" s="17">
        <v>0</v>
      </c>
      <c r="EU45" s="17">
        <v>125.7</v>
      </c>
      <c r="EV45" s="17"/>
      <c r="EW45" s="17"/>
      <c r="EX45" s="17"/>
      <c r="EY45" s="17">
        <v>0</v>
      </c>
      <c r="EZ45" s="17"/>
      <c r="FA45" s="17"/>
      <c r="FB45" s="17"/>
      <c r="FC45" s="17">
        <v>0</v>
      </c>
      <c r="FD45" s="17">
        <v>6.5</v>
      </c>
      <c r="FE45" s="17">
        <v>6.39</v>
      </c>
      <c r="FF45" s="17">
        <v>6.39</v>
      </c>
      <c r="FG45" s="17">
        <v>0.11</v>
      </c>
      <c r="FH45" s="17">
        <v>226.4</v>
      </c>
      <c r="FI45" s="17">
        <v>229.57073</v>
      </c>
      <c r="FJ45" s="17">
        <v>229.57073</v>
      </c>
      <c r="FK45" s="17">
        <v>-3.1707299999999998</v>
      </c>
      <c r="FL45" s="17">
        <v>82</v>
      </c>
      <c r="FM45" s="17">
        <v>79.613929999999996</v>
      </c>
      <c r="FN45" s="17">
        <v>76.379589999999993</v>
      </c>
      <c r="FO45" s="17">
        <v>5.6204099999999997</v>
      </c>
      <c r="FP45" s="17">
        <v>131.4</v>
      </c>
      <c r="FQ45" s="17">
        <v>151.16849999999999</v>
      </c>
      <c r="FR45" s="17">
        <v>151.16849999999999</v>
      </c>
      <c r="FS45" s="17">
        <v>-19.7685</v>
      </c>
      <c r="FT45" s="17">
        <v>41.7</v>
      </c>
      <c r="FU45" s="17">
        <v>41.498959999999997</v>
      </c>
      <c r="FV45" s="17">
        <v>41.498959999999997</v>
      </c>
      <c r="FW45" s="17">
        <v>0.20104</v>
      </c>
      <c r="FX45" s="17">
        <v>9.1</v>
      </c>
      <c r="FY45" s="17">
        <v>9.6429299999999998</v>
      </c>
      <c r="FZ45" s="17">
        <v>9.6429299999999998</v>
      </c>
      <c r="GA45" s="17">
        <v>-0.54293000000000002</v>
      </c>
      <c r="GB45" s="17">
        <v>19.7</v>
      </c>
      <c r="GC45" s="17">
        <v>19.121949999999998</v>
      </c>
      <c r="GD45" s="17">
        <v>19.121949999999998</v>
      </c>
      <c r="GE45" s="17">
        <v>0.57804999999999995</v>
      </c>
      <c r="GF45" s="17">
        <v>89</v>
      </c>
      <c r="GG45" s="17">
        <v>87.657560000000004</v>
      </c>
      <c r="GH45" s="17">
        <v>87.657560000000004</v>
      </c>
      <c r="GI45" s="17">
        <v>1.3424400000000001</v>
      </c>
      <c r="GJ45" s="17">
        <v>106.5</v>
      </c>
      <c r="GK45" s="17">
        <v>0</v>
      </c>
      <c r="GL45" s="17">
        <v>172.77482000000001</v>
      </c>
      <c r="GM45" s="17">
        <v>-66.274820000000005</v>
      </c>
      <c r="GN45" s="17">
        <v>130</v>
      </c>
      <c r="GO45" s="17">
        <v>185.62135000000001</v>
      </c>
      <c r="GP45" s="17">
        <v>185.62135000000001</v>
      </c>
      <c r="GQ45" s="17">
        <v>-55.62135</v>
      </c>
      <c r="GR45" s="17">
        <v>65.099999999999994</v>
      </c>
      <c r="GS45" s="17">
        <v>92.810680000000005</v>
      </c>
      <c r="GT45" s="17">
        <v>92.810680000000005</v>
      </c>
      <c r="GU45" s="17">
        <v>-27.71068</v>
      </c>
      <c r="GV45" s="17">
        <v>106.9</v>
      </c>
      <c r="GW45" s="17">
        <v>108.91673</v>
      </c>
      <c r="GX45" s="17">
        <v>110.91316999999999</v>
      </c>
      <c r="GY45" s="17">
        <v>-4.0131699999999997</v>
      </c>
      <c r="GZ45" s="17">
        <v>0</v>
      </c>
      <c r="HA45" s="17"/>
      <c r="HB45" s="17">
        <v>9.09</v>
      </c>
      <c r="HC45" s="17">
        <v>-9.09</v>
      </c>
      <c r="HD45" s="17">
        <v>9</v>
      </c>
      <c r="HE45" s="17">
        <v>9.9490999999999996</v>
      </c>
      <c r="HF45" s="17">
        <v>9.9490999999999996</v>
      </c>
      <c r="HG45" s="17">
        <v>-0.94910000000000005</v>
      </c>
      <c r="HH45" s="17">
        <v>41.6</v>
      </c>
      <c r="HI45" s="17">
        <v>44.250749999999996</v>
      </c>
      <c r="HJ45" s="17">
        <v>47.26634</v>
      </c>
      <c r="HK45" s="17">
        <v>-5.6663399999999999</v>
      </c>
      <c r="HL45" s="17">
        <v>18.399999999999999</v>
      </c>
      <c r="HM45" s="17">
        <v>30</v>
      </c>
      <c r="HN45" s="17">
        <v>30</v>
      </c>
      <c r="HO45" s="17">
        <v>-11.6</v>
      </c>
      <c r="HP45" s="17">
        <v>3.8</v>
      </c>
      <c r="HQ45" s="17">
        <v>3.8872599999999999</v>
      </c>
      <c r="HR45" s="17">
        <v>3.8872599999999999</v>
      </c>
      <c r="HS45" s="17">
        <v>-8.7260000000000004E-2</v>
      </c>
      <c r="HT45" s="17">
        <v>37.5</v>
      </c>
      <c r="HU45" s="17">
        <v>33.323279999999997</v>
      </c>
      <c r="HV45" s="17">
        <v>33.323279999999997</v>
      </c>
      <c r="HW45" s="17">
        <v>4.1767200000000004</v>
      </c>
      <c r="HX45" s="17">
        <v>169.7</v>
      </c>
      <c r="HY45" s="17">
        <v>171.54185000000001</v>
      </c>
      <c r="HZ45" s="17">
        <v>171.54185000000001</v>
      </c>
      <c r="IA45" s="17">
        <v>-1.84185</v>
      </c>
      <c r="IB45" s="17">
        <v>46.6</v>
      </c>
      <c r="IC45" s="17">
        <v>47.67127</v>
      </c>
      <c r="ID45" s="17">
        <v>47.67127</v>
      </c>
      <c r="IE45" s="17">
        <v>-1.0712699999999999</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86.1</v>
      </c>
      <c r="JE45" s="17">
        <v>85.815079999999995</v>
      </c>
      <c r="JF45" s="17">
        <v>88.815600000000003</v>
      </c>
      <c r="JG45" s="17">
        <v>-2.7155999999999998</v>
      </c>
      <c r="JH45" s="17"/>
      <c r="JI45" s="17"/>
      <c r="JJ45" s="17"/>
      <c r="JK45" s="17">
        <v>0</v>
      </c>
      <c r="JL45" s="17">
        <v>173.5</v>
      </c>
      <c r="JM45" s="17">
        <v>167.09532999999999</v>
      </c>
      <c r="JN45" s="17">
        <v>167.09532999999999</v>
      </c>
      <c r="JO45" s="17">
        <v>6.4046700000000003</v>
      </c>
      <c r="JP45" s="17">
        <v>137.5</v>
      </c>
      <c r="JQ45" s="17">
        <v>191.21799999999999</v>
      </c>
      <c r="JR45" s="17">
        <v>0</v>
      </c>
      <c r="JS45" s="17">
        <v>137.5</v>
      </c>
      <c r="JT45" s="17">
        <v>74.3</v>
      </c>
      <c r="JU45" s="17">
        <v>83.547669999999997</v>
      </c>
      <c r="JV45" s="17">
        <v>83.547669999999997</v>
      </c>
      <c r="JW45" s="17">
        <v>-9.2476699999999994</v>
      </c>
      <c r="JX45" s="17">
        <v>74.900000000000006</v>
      </c>
      <c r="JY45" s="17">
        <v>0</v>
      </c>
      <c r="JZ45" s="17">
        <v>0</v>
      </c>
      <c r="KA45" s="17">
        <v>74.900000000000006</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242.5</v>
      </c>
      <c r="LI45" s="17">
        <v>271.12195000000003</v>
      </c>
      <c r="LJ45" s="17">
        <v>271.12195000000003</v>
      </c>
      <c r="LK45" s="17">
        <v>-28.621949999999998</v>
      </c>
      <c r="LL45" s="17">
        <v>129.1</v>
      </c>
      <c r="LM45" s="17">
        <v>133.67995999999999</v>
      </c>
      <c r="LN45" s="17">
        <v>133.67995999999999</v>
      </c>
      <c r="LO45" s="17">
        <v>-4.5799599999999998</v>
      </c>
      <c r="LP45" s="17"/>
      <c r="LQ45" s="17"/>
      <c r="LR45" s="17"/>
      <c r="LS45" s="17">
        <v>0</v>
      </c>
      <c r="LT45" s="17">
        <v>78.3</v>
      </c>
      <c r="LU45" s="17">
        <v>78.567999999999998</v>
      </c>
      <c r="LV45" s="17">
        <v>78.567999999999998</v>
      </c>
      <c r="LW45" s="17">
        <v>-0.26800000000000002</v>
      </c>
      <c r="LX45" s="17">
        <v>29.6</v>
      </c>
      <c r="LY45" s="17">
        <v>30.097560000000001</v>
      </c>
      <c r="LZ45" s="17">
        <v>30.097560000000001</v>
      </c>
      <c r="MA45" s="17">
        <v>-0.49756</v>
      </c>
      <c r="MB45" s="17"/>
      <c r="MC45" s="17"/>
      <c r="MD45" s="17"/>
      <c r="ME45" s="17">
        <v>0</v>
      </c>
      <c r="MF45" s="17"/>
      <c r="MG45" s="17"/>
      <c r="MH45" s="17"/>
      <c r="MI45" s="17">
        <v>0</v>
      </c>
      <c r="MJ45" s="17"/>
      <c r="MK45" s="17"/>
      <c r="ML45" s="17"/>
      <c r="MM45" s="17">
        <v>0</v>
      </c>
      <c r="MN45" s="17">
        <v>144.69999999999999</v>
      </c>
      <c r="MO45" s="17">
        <v>153.1755</v>
      </c>
      <c r="MP45" s="17">
        <v>149.774</v>
      </c>
      <c r="MQ45" s="17">
        <v>-5.0739999999999998</v>
      </c>
      <c r="MR45" s="17">
        <v>145.69999999999999</v>
      </c>
      <c r="MS45" s="17">
        <v>153.1755</v>
      </c>
      <c r="MT45" s="17">
        <v>149.774</v>
      </c>
      <c r="MU45" s="17">
        <v>-4.0739999999999998</v>
      </c>
      <c r="MV45" s="17">
        <v>148.1</v>
      </c>
      <c r="MW45" s="17">
        <v>153.1755</v>
      </c>
      <c r="MX45" s="17">
        <v>149.774</v>
      </c>
      <c r="MY45" s="17">
        <v>-1.6739999999999999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67.8</v>
      </c>
      <c r="OG45" s="17">
        <v>101.74</v>
      </c>
      <c r="OH45" s="17">
        <v>101.74</v>
      </c>
      <c r="OI45" s="17">
        <v>-33.94</v>
      </c>
      <c r="OJ45" s="17">
        <v>0</v>
      </c>
      <c r="OK45" s="17">
        <v>0</v>
      </c>
      <c r="OL45" s="17">
        <v>0</v>
      </c>
      <c r="OM45" s="17">
        <v>0</v>
      </c>
      <c r="ON45" s="17">
        <v>0</v>
      </c>
      <c r="OO45" s="17">
        <v>3.1760000000000002</v>
      </c>
      <c r="OP45" s="17">
        <v>3.1760000000000002</v>
      </c>
      <c r="OQ45" s="17">
        <v>-3.1760000000000002</v>
      </c>
      <c r="OR45" s="17">
        <v>0</v>
      </c>
      <c r="OS45" s="17">
        <v>0</v>
      </c>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5.6</v>
      </c>
      <c r="PE45" s="17">
        <v>5.67</v>
      </c>
      <c r="PF45" s="17">
        <v>5.67</v>
      </c>
      <c r="PG45" s="17">
        <v>-7.0000000000000007E-2</v>
      </c>
      <c r="PH45" s="17">
        <v>1.2</v>
      </c>
      <c r="PI45" s="17">
        <v>1.23</v>
      </c>
      <c r="PJ45" s="17">
        <v>1.23</v>
      </c>
      <c r="PK45" s="17">
        <v>-0.03</v>
      </c>
      <c r="PL45" s="17">
        <v>3.5</v>
      </c>
      <c r="PM45" s="17">
        <v>3.4</v>
      </c>
      <c r="PN45" s="17">
        <v>3.4</v>
      </c>
      <c r="PO45" s="17">
        <v>0.1</v>
      </c>
      <c r="PP45" s="17">
        <v>5.0999999999999996</v>
      </c>
      <c r="PQ45" s="17">
        <v>5</v>
      </c>
      <c r="PR45" s="17">
        <v>5</v>
      </c>
      <c r="PS45" s="17">
        <v>0.1</v>
      </c>
      <c r="PT45" s="17">
        <v>19.7</v>
      </c>
      <c r="PU45" s="17">
        <v>19.51219</v>
      </c>
      <c r="PV45" s="17">
        <v>19.5122</v>
      </c>
      <c r="PW45" s="17">
        <v>0.18779999999999999</v>
      </c>
      <c r="PX45" s="17">
        <v>20</v>
      </c>
      <c r="PY45" s="17">
        <v>15</v>
      </c>
      <c r="PZ45" s="17">
        <v>19.5122</v>
      </c>
      <c r="QA45" s="17">
        <v>0.48780000000000001</v>
      </c>
      <c r="QB45" s="17">
        <v>18.7</v>
      </c>
      <c r="QC45" s="17">
        <v>18.600000000000001</v>
      </c>
      <c r="QD45" s="17">
        <v>17.560980000000001</v>
      </c>
      <c r="QE45" s="17">
        <v>1.1390199999999999</v>
      </c>
      <c r="QF45" s="17">
        <v>3.4</v>
      </c>
      <c r="QG45" s="17">
        <v>3.5</v>
      </c>
      <c r="QH45" s="17">
        <v>3.5</v>
      </c>
      <c r="QI45" s="17">
        <v>-0.1</v>
      </c>
      <c r="QJ45" s="17">
        <v>18.5</v>
      </c>
      <c r="QK45" s="17">
        <v>18.048780000000001</v>
      </c>
      <c r="QL45" s="17">
        <v>18.048780000000001</v>
      </c>
      <c r="QM45" s="17">
        <v>0.45122000000000001</v>
      </c>
      <c r="QN45" s="17">
        <v>0</v>
      </c>
      <c r="QO45" s="17">
        <v>0</v>
      </c>
      <c r="QP45" s="17">
        <v>0</v>
      </c>
      <c r="QQ45" s="17">
        <v>0</v>
      </c>
      <c r="QR45" s="17">
        <v>0</v>
      </c>
      <c r="QS45" s="17">
        <v>0</v>
      </c>
      <c r="QT45" s="17">
        <v>0</v>
      </c>
      <c r="QU45" s="17">
        <v>0</v>
      </c>
      <c r="QV45" s="17">
        <v>18.3</v>
      </c>
      <c r="QW45" s="17">
        <v>20.581</v>
      </c>
      <c r="QX45" s="17">
        <v>20.581</v>
      </c>
      <c r="QY45" s="17">
        <v>-2.2810000000000001</v>
      </c>
      <c r="QZ45" s="17">
        <v>59.8</v>
      </c>
      <c r="RA45" s="17">
        <v>62</v>
      </c>
      <c r="RB45" s="17">
        <v>63.292000000000002</v>
      </c>
      <c r="RC45" s="17">
        <v>-3.492</v>
      </c>
      <c r="RD45" s="17"/>
      <c r="RE45" s="17"/>
      <c r="RF45" s="17"/>
      <c r="RG45" s="17">
        <v>0</v>
      </c>
      <c r="RH45" s="17"/>
      <c r="RI45" s="17"/>
      <c r="RJ45" s="17"/>
      <c r="RK45" s="17">
        <v>0</v>
      </c>
      <c r="RL45" s="17"/>
      <c r="RM45" s="17"/>
      <c r="RN45" s="17"/>
      <c r="RO45" s="17">
        <v>0</v>
      </c>
      <c r="RP45" s="17"/>
      <c r="RQ45" s="17"/>
      <c r="RR45" s="17"/>
      <c r="RS45" s="17">
        <v>0</v>
      </c>
      <c r="RT45" s="17">
        <v>0</v>
      </c>
      <c r="RU45" s="17">
        <v>0</v>
      </c>
      <c r="RV45" s="17">
        <v>0</v>
      </c>
      <c r="RW45" s="17">
        <v>0</v>
      </c>
      <c r="RX45" s="17">
        <v>3.4</v>
      </c>
      <c r="RY45" s="17">
        <v>3.339</v>
      </c>
      <c r="RZ45" s="17">
        <v>3.339</v>
      </c>
      <c r="SA45" s="17">
        <v>6.0999999999999999E-2</v>
      </c>
      <c r="SB45" s="17">
        <v>20.2</v>
      </c>
      <c r="SC45" s="17">
        <v>19.869240000000001</v>
      </c>
      <c r="SD45" s="17">
        <v>19.869240000000001</v>
      </c>
      <c r="SE45" s="17">
        <v>0.33076</v>
      </c>
      <c r="SF45" s="17">
        <v>3.1</v>
      </c>
      <c r="SG45" s="17">
        <v>2</v>
      </c>
      <c r="SH45" s="17">
        <v>2</v>
      </c>
      <c r="SI45" s="17">
        <v>1.1000000000000001</v>
      </c>
      <c r="SJ45" s="17"/>
      <c r="SK45" s="17"/>
      <c r="SL45" s="17">
        <v>0.7</v>
      </c>
      <c r="SM45" s="17">
        <v>-0.7</v>
      </c>
      <c r="SN45" s="17">
        <v>19.8</v>
      </c>
      <c r="SO45" s="17">
        <v>19.121949999999998</v>
      </c>
      <c r="SP45" s="17">
        <v>19.121949999999998</v>
      </c>
      <c r="SQ45" s="17">
        <v>0.67805000000000004</v>
      </c>
      <c r="SR45" s="17">
        <v>12.7</v>
      </c>
      <c r="SS45" s="17">
        <v>12.39024</v>
      </c>
      <c r="ST45" s="17">
        <v>12.39024</v>
      </c>
      <c r="SU45" s="17">
        <v>0.30975999999999998</v>
      </c>
      <c r="SV45" s="17">
        <v>15.2</v>
      </c>
      <c r="SW45" s="17">
        <v>16.585370000000001</v>
      </c>
      <c r="SX45" s="17">
        <v>16.585370000000001</v>
      </c>
      <c r="SY45" s="17">
        <v>-1.38537</v>
      </c>
      <c r="SZ45" s="17">
        <v>20.2</v>
      </c>
      <c r="TA45" s="17">
        <v>19.51219</v>
      </c>
      <c r="TB45" s="17">
        <v>19.5122</v>
      </c>
      <c r="TC45" s="17">
        <v>0.68779999999999997</v>
      </c>
      <c r="TD45" s="17">
        <v>20.2</v>
      </c>
      <c r="TE45" s="17">
        <v>19.317070000000001</v>
      </c>
      <c r="TF45" s="17">
        <v>19.317070000000001</v>
      </c>
      <c r="TG45" s="17">
        <v>0.88292999999999999</v>
      </c>
      <c r="TH45" s="17">
        <v>7.6</v>
      </c>
      <c r="TI45" s="17">
        <v>10.18</v>
      </c>
      <c r="TJ45" s="17">
        <v>10.175000000000001</v>
      </c>
      <c r="TK45" s="17">
        <v>-2.5750000000000002</v>
      </c>
      <c r="TL45" s="17">
        <v>81.8</v>
      </c>
      <c r="TM45" s="17">
        <v>63.92</v>
      </c>
      <c r="TN45" s="17">
        <v>63.921999999999997</v>
      </c>
      <c r="TO45" s="17">
        <v>17.878</v>
      </c>
      <c r="TP45" s="17">
        <v>0</v>
      </c>
      <c r="TQ45" s="17">
        <v>0</v>
      </c>
      <c r="TR45" s="17">
        <v>0</v>
      </c>
      <c r="TS45" s="17">
        <v>0</v>
      </c>
      <c r="TT45" s="17">
        <v>76.5</v>
      </c>
      <c r="TU45" s="17">
        <v>96.13</v>
      </c>
      <c r="TV45" s="17">
        <v>96.13</v>
      </c>
      <c r="TW45" s="17">
        <v>-19.63</v>
      </c>
      <c r="TX45" s="17">
        <v>90.2</v>
      </c>
      <c r="TY45" s="17">
        <v>88.13</v>
      </c>
      <c r="TZ45" s="17">
        <v>88.13</v>
      </c>
      <c r="UA45" s="17">
        <v>2.0699999999999998</v>
      </c>
      <c r="UB45" s="17">
        <v>9.1</v>
      </c>
      <c r="UC45" s="17">
        <v>4.1580000000000004</v>
      </c>
      <c r="UD45" s="17">
        <v>4.1580000000000004</v>
      </c>
      <c r="UE45" s="17">
        <v>4.9420000000000002</v>
      </c>
      <c r="UF45" s="17">
        <v>6.7</v>
      </c>
      <c r="UG45" s="17">
        <v>3.6150000000000002</v>
      </c>
      <c r="UH45" s="17">
        <v>3.6150000000000002</v>
      </c>
      <c r="UI45" s="17">
        <v>3.085</v>
      </c>
      <c r="UJ45" s="17">
        <v>20.9</v>
      </c>
      <c r="UK45" s="17">
        <v>19.51219</v>
      </c>
      <c r="UL45" s="17">
        <v>19.5122</v>
      </c>
      <c r="UM45" s="17">
        <v>1.3877999999999999</v>
      </c>
      <c r="UN45" s="17">
        <v>8.3000000000000007</v>
      </c>
      <c r="UO45" s="17">
        <v>8</v>
      </c>
      <c r="UP45" s="17">
        <v>8</v>
      </c>
      <c r="UQ45" s="17">
        <v>0.3</v>
      </c>
      <c r="UR45" s="17">
        <v>7.7</v>
      </c>
      <c r="US45" s="17">
        <v>8.4</v>
      </c>
      <c r="UT45" s="17">
        <v>7.4</v>
      </c>
      <c r="UU45" s="17">
        <v>0.3</v>
      </c>
      <c r="UV45" s="17">
        <v>20.399999999999999</v>
      </c>
      <c r="UW45" s="17">
        <v>19.51219</v>
      </c>
      <c r="UX45" s="17">
        <v>19.5122</v>
      </c>
      <c r="UY45" s="17">
        <v>0.88780000000000003</v>
      </c>
      <c r="UZ45" s="17">
        <v>20.399999999999999</v>
      </c>
      <c r="VA45" s="17">
        <v>19.51219</v>
      </c>
      <c r="VB45" s="17">
        <v>19.5122</v>
      </c>
      <c r="VC45" s="17">
        <v>0.88780000000000003</v>
      </c>
      <c r="VD45" s="17">
        <v>20.2</v>
      </c>
      <c r="VE45" s="17">
        <v>19.51219</v>
      </c>
      <c r="VF45" s="17">
        <v>19.5122</v>
      </c>
      <c r="VG45" s="17">
        <v>0.68779999999999997</v>
      </c>
      <c r="VH45" s="17">
        <v>0</v>
      </c>
      <c r="VI45" s="17">
        <v>2.7160000000000002</v>
      </c>
      <c r="VJ45" s="17">
        <v>2.7160000000000002</v>
      </c>
      <c r="VK45" s="17">
        <v>-2.7160000000000002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126.1</v>
      </c>
      <c r="WC45" s="17">
        <v>111.5</v>
      </c>
      <c r="WD45" s="17">
        <v>111.405</v>
      </c>
      <c r="WE45" s="17">
        <v>14.695</v>
      </c>
      <c r="WF45" s="17">
        <v>125.1</v>
      </c>
      <c r="WG45" s="17">
        <v>81.3</v>
      </c>
      <c r="WH45" s="17">
        <v>89.587999999999994</v>
      </c>
      <c r="WI45" s="17">
        <v>35.512</v>
      </c>
      <c r="WJ45" s="17">
        <v>0</v>
      </c>
      <c r="WK45" s="17">
        <v>0</v>
      </c>
      <c r="WL45" s="17">
        <v>0</v>
      </c>
      <c r="WM45" s="17">
        <v>0</v>
      </c>
      <c r="WN45" s="17">
        <v>0</v>
      </c>
      <c r="WO45" s="17">
        <v>0</v>
      </c>
      <c r="WP45" s="17">
        <v>0</v>
      </c>
      <c r="WQ45" s="17">
        <v>0</v>
      </c>
      <c r="WR45" s="17">
        <v>9.4</v>
      </c>
      <c r="WS45" s="17">
        <v>9.6</v>
      </c>
      <c r="WT45" s="17">
        <v>9.6</v>
      </c>
      <c r="WU45" s="17">
        <v>-0.2</v>
      </c>
      <c r="WV45" s="17">
        <v>20.100000000000001</v>
      </c>
      <c r="WW45" s="17">
        <v>19.317070000000001</v>
      </c>
      <c r="WX45" s="17">
        <v>19.317070000000001</v>
      </c>
      <c r="WY45" s="17">
        <v>0.78293000000000001</v>
      </c>
      <c r="WZ45" s="17">
        <v>9.1999999999999993</v>
      </c>
      <c r="XA45" s="17">
        <v>10.8</v>
      </c>
      <c r="XB45" s="17">
        <v>10.8</v>
      </c>
      <c r="XC45" s="17">
        <v>-1.6</v>
      </c>
      <c r="XD45" s="17"/>
      <c r="XE45" s="17"/>
      <c r="XF45" s="17"/>
      <c r="XG45" s="17">
        <v>0</v>
      </c>
      <c r="XH45" s="17"/>
      <c r="XI45" s="17"/>
      <c r="XJ45" s="17"/>
      <c r="XK45" s="17">
        <v>0</v>
      </c>
      <c r="XL45" s="17">
        <v>16.100000000000001</v>
      </c>
      <c r="XM45" s="17">
        <v>16</v>
      </c>
      <c r="XN45" s="17">
        <v>14</v>
      </c>
      <c r="XO45" s="17">
        <v>2.1</v>
      </c>
      <c r="XP45" s="17"/>
      <c r="XQ45" s="17"/>
      <c r="XR45" s="17"/>
      <c r="XS45" s="17">
        <v>0</v>
      </c>
      <c r="XT45" s="17"/>
      <c r="XU45" s="17"/>
      <c r="XV45" s="17"/>
      <c r="XW45" s="17">
        <v>0</v>
      </c>
    </row>
    <row r="46" spans="1:647" ht="24" customHeight="1" x14ac:dyDescent="0.3">
      <c r="A46" s="1"/>
      <c r="B46" s="16" t="s">
        <v>64</v>
      </c>
      <c r="C46" s="16" t="s">
        <v>918</v>
      </c>
      <c r="D46" s="17"/>
      <c r="E46" s="17"/>
      <c r="F46" s="17"/>
      <c r="G46" s="17">
        <v>0</v>
      </c>
      <c r="H46" s="17"/>
      <c r="I46" s="17"/>
      <c r="J46" s="17"/>
      <c r="K46" s="17">
        <v>0</v>
      </c>
      <c r="L46" s="17"/>
      <c r="M46" s="17"/>
      <c r="N46" s="17"/>
      <c r="O46" s="17">
        <v>0</v>
      </c>
      <c r="P46" s="17">
        <v>647.29999999999995</v>
      </c>
      <c r="Q46" s="17">
        <v>646.79789000000005</v>
      </c>
      <c r="R46" s="17">
        <v>646.79789000000005</v>
      </c>
      <c r="S46" s="17">
        <v>0.50210999999999995</v>
      </c>
      <c r="T46" s="17">
        <v>217.1</v>
      </c>
      <c r="U46" s="17">
        <v>211.44126</v>
      </c>
      <c r="V46" s="17">
        <v>211.44126</v>
      </c>
      <c r="W46" s="17">
        <v>5.6587399999999999</v>
      </c>
      <c r="X46" s="17"/>
      <c r="Y46" s="17"/>
      <c r="Z46" s="17">
        <v>0</v>
      </c>
      <c r="AA46" s="17">
        <v>0</v>
      </c>
      <c r="AB46" s="17"/>
      <c r="AC46" s="17"/>
      <c r="AD46" s="17">
        <v>0</v>
      </c>
      <c r="AE46" s="17">
        <v>0</v>
      </c>
      <c r="AF46" s="17">
        <v>88.5</v>
      </c>
      <c r="AG46" s="17">
        <v>92.226339999999993</v>
      </c>
      <c r="AH46" s="17">
        <v>92.226339999999993</v>
      </c>
      <c r="AI46" s="17">
        <v>-3.72634</v>
      </c>
      <c r="AJ46" s="17">
        <v>230.1</v>
      </c>
      <c r="AK46" s="17">
        <v>227.99726999999999</v>
      </c>
      <c r="AL46" s="17">
        <v>235.84763000000001</v>
      </c>
      <c r="AM46" s="17">
        <v>-5.74763</v>
      </c>
      <c r="AN46" s="17"/>
      <c r="AO46" s="17"/>
      <c r="AP46" s="17"/>
      <c r="AQ46" s="17">
        <v>0</v>
      </c>
      <c r="AR46" s="17"/>
      <c r="AS46" s="17"/>
      <c r="AT46" s="17"/>
      <c r="AU46" s="17">
        <v>0</v>
      </c>
      <c r="AV46" s="17">
        <v>125.2</v>
      </c>
      <c r="AW46" s="17">
        <v>156.22221999999999</v>
      </c>
      <c r="AX46" s="17">
        <v>156.22221999999999</v>
      </c>
      <c r="AY46" s="17">
        <v>-31.022220000000001</v>
      </c>
      <c r="AZ46" s="17">
        <v>125.2</v>
      </c>
      <c r="BA46" s="17">
        <v>156.22221999999999</v>
      </c>
      <c r="BB46" s="17">
        <v>156.22221999999999</v>
      </c>
      <c r="BC46" s="17">
        <v>-31.022220000000001</v>
      </c>
      <c r="BD46" s="17">
        <v>125.4</v>
      </c>
      <c r="BE46" s="17">
        <v>156.22221999999999</v>
      </c>
      <c r="BF46" s="17">
        <v>156.22221999999999</v>
      </c>
      <c r="BG46" s="17">
        <v>-30.822220000000002</v>
      </c>
      <c r="BH46" s="17">
        <v>226</v>
      </c>
      <c r="BI46" s="17">
        <v>234.33332999999999</v>
      </c>
      <c r="BJ46" s="17">
        <v>234.33332999999999</v>
      </c>
      <c r="BK46" s="17">
        <v>-8.3333300000000001</v>
      </c>
      <c r="BL46" s="17">
        <v>212.6</v>
      </c>
      <c r="BM46" s="17">
        <v>211.99997999999999</v>
      </c>
      <c r="BN46" s="17">
        <v>211.99997999999999</v>
      </c>
      <c r="BO46" s="17">
        <v>0.60002</v>
      </c>
      <c r="BP46" s="17">
        <v>110.5</v>
      </c>
      <c r="BQ46" s="17">
        <v>105.99999</v>
      </c>
      <c r="BR46" s="17">
        <v>105.99999</v>
      </c>
      <c r="BS46" s="17">
        <v>4.5000099999999996</v>
      </c>
      <c r="BT46" s="17">
        <v>561.1</v>
      </c>
      <c r="BU46" s="17">
        <v>568.29854</v>
      </c>
      <c r="BV46" s="17">
        <v>568.29854</v>
      </c>
      <c r="BW46" s="17">
        <v>-7.1985400000000004</v>
      </c>
      <c r="BX46" s="17">
        <v>10.3</v>
      </c>
      <c r="BY46" s="17">
        <v>5.4891500000000004</v>
      </c>
      <c r="BZ46" s="17">
        <v>5.4891500000000004</v>
      </c>
      <c r="CA46" s="17">
        <v>4.8108500000000003</v>
      </c>
      <c r="CB46" s="17"/>
      <c r="CC46" s="17"/>
      <c r="CD46" s="17"/>
      <c r="CE46" s="17">
        <v>0</v>
      </c>
      <c r="CF46" s="17"/>
      <c r="CG46" s="17"/>
      <c r="CH46" s="17"/>
      <c r="CI46" s="17">
        <v>0</v>
      </c>
      <c r="CJ46" s="17"/>
      <c r="CK46" s="17"/>
      <c r="CL46" s="17"/>
      <c r="CM46" s="17">
        <v>0</v>
      </c>
      <c r="CN46" s="17"/>
      <c r="CO46" s="17"/>
      <c r="CP46" s="17"/>
      <c r="CQ46" s="17">
        <v>0</v>
      </c>
      <c r="CR46" s="17">
        <v>161.4</v>
      </c>
      <c r="CS46" s="17">
        <v>164.70732000000001</v>
      </c>
      <c r="CT46" s="17">
        <v>164.70732000000001</v>
      </c>
      <c r="CU46" s="17">
        <v>-3.3073199999999998</v>
      </c>
      <c r="CV46" s="17">
        <v>6.8</v>
      </c>
      <c r="CW46" s="17">
        <v>5.1346499999999997</v>
      </c>
      <c r="CX46" s="17">
        <v>5.1346499999999997</v>
      </c>
      <c r="CY46" s="17">
        <v>1.6653500000000001</v>
      </c>
      <c r="CZ46" s="17">
        <v>3.2</v>
      </c>
      <c r="DA46" s="17">
        <v>2.8184800000000001</v>
      </c>
      <c r="DB46" s="17">
        <v>2.8184800000000001</v>
      </c>
      <c r="DC46" s="17">
        <v>0.38152000000000003</v>
      </c>
      <c r="DD46" s="17">
        <v>22.1</v>
      </c>
      <c r="DE46" s="17">
        <v>22.49822</v>
      </c>
      <c r="DF46" s="17">
        <v>22.49822</v>
      </c>
      <c r="DG46" s="17">
        <v>-0.39822000000000002</v>
      </c>
      <c r="DH46" s="17">
        <v>6.8</v>
      </c>
      <c r="DI46" s="17">
        <v>6.8787000000000003</v>
      </c>
      <c r="DJ46" s="17">
        <v>6.8787000000000003</v>
      </c>
      <c r="DK46" s="17">
        <v>-7.8700000000000006E-2</v>
      </c>
      <c r="DL46" s="17">
        <v>14.8</v>
      </c>
      <c r="DM46" s="17">
        <v>14.992190000000001</v>
      </c>
      <c r="DN46" s="17">
        <v>14.9922</v>
      </c>
      <c r="DO46" s="17">
        <v>-0.19220000000000001</v>
      </c>
      <c r="DP46" s="17">
        <v>120.3</v>
      </c>
      <c r="DQ46" s="17">
        <v>143</v>
      </c>
      <c r="DR46" s="17">
        <v>143</v>
      </c>
      <c r="DS46" s="17">
        <v>-22.7</v>
      </c>
      <c r="DT46" s="17">
        <v>7.6</v>
      </c>
      <c r="DU46" s="17">
        <v>8.9130000000000003</v>
      </c>
      <c r="DV46" s="17">
        <v>8.9130000000000003</v>
      </c>
      <c r="DW46" s="17">
        <v>-1.3129999999999999</v>
      </c>
      <c r="DX46" s="17"/>
      <c r="DY46" s="17"/>
      <c r="DZ46" s="17"/>
      <c r="EA46" s="17">
        <v>0</v>
      </c>
      <c r="EB46" s="17"/>
      <c r="EC46" s="17"/>
      <c r="ED46" s="17"/>
      <c r="EE46" s="17">
        <v>0</v>
      </c>
      <c r="EF46" s="17"/>
      <c r="EG46" s="17"/>
      <c r="EH46" s="17"/>
      <c r="EI46" s="17">
        <v>0</v>
      </c>
      <c r="EJ46" s="17">
        <v>110.5</v>
      </c>
      <c r="EK46" s="17">
        <v>112.90537</v>
      </c>
      <c r="EL46" s="17">
        <v>112.90537</v>
      </c>
      <c r="EM46" s="17">
        <v>-2.40537</v>
      </c>
      <c r="EN46" s="17">
        <v>223.5</v>
      </c>
      <c r="EO46" s="17">
        <v>221.55625000000001</v>
      </c>
      <c r="EP46" s="17">
        <v>221.55625000000001</v>
      </c>
      <c r="EQ46" s="17">
        <v>1.9437500000000001</v>
      </c>
      <c r="ER46" s="17">
        <v>61</v>
      </c>
      <c r="ES46" s="17"/>
      <c r="ET46" s="17">
        <v>0</v>
      </c>
      <c r="EU46" s="17">
        <v>61</v>
      </c>
      <c r="EV46" s="17"/>
      <c r="EW46" s="17"/>
      <c r="EX46" s="17"/>
      <c r="EY46" s="17">
        <v>0</v>
      </c>
      <c r="EZ46" s="17"/>
      <c r="FA46" s="17"/>
      <c r="FB46" s="17"/>
      <c r="FC46" s="17">
        <v>0</v>
      </c>
      <c r="FD46" s="17">
        <v>6.5</v>
      </c>
      <c r="FE46" s="17">
        <v>6.39</v>
      </c>
      <c r="FF46" s="17">
        <v>6.39</v>
      </c>
      <c r="FG46" s="17">
        <v>0.11</v>
      </c>
      <c r="FH46" s="17">
        <v>231.1</v>
      </c>
      <c r="FI46" s="17">
        <v>229.57073</v>
      </c>
      <c r="FJ46" s="17">
        <v>229.57073</v>
      </c>
      <c r="FK46" s="17">
        <v>1.5292699999999999</v>
      </c>
      <c r="FL46" s="17">
        <v>81.7</v>
      </c>
      <c r="FM46" s="17">
        <v>79.613929999999996</v>
      </c>
      <c r="FN46" s="17">
        <v>76.379589999999993</v>
      </c>
      <c r="FO46" s="17">
        <v>5.3204099999999999</v>
      </c>
      <c r="FP46" s="17">
        <v>131.6</v>
      </c>
      <c r="FQ46" s="17">
        <v>151.16821999999999</v>
      </c>
      <c r="FR46" s="17">
        <v>151.16821999999999</v>
      </c>
      <c r="FS46" s="17">
        <v>-19.56822</v>
      </c>
      <c r="FT46" s="17">
        <v>42.4</v>
      </c>
      <c r="FU46" s="17">
        <v>41.498959999999997</v>
      </c>
      <c r="FV46" s="17">
        <v>41.498959999999997</v>
      </c>
      <c r="FW46" s="17">
        <v>0.90103999999999995</v>
      </c>
      <c r="FX46" s="17">
        <v>9.1</v>
      </c>
      <c r="FY46" s="17">
        <v>9.6429299999999998</v>
      </c>
      <c r="FZ46" s="17">
        <v>9.6429299999999998</v>
      </c>
      <c r="GA46" s="17">
        <v>-0.54293000000000002</v>
      </c>
      <c r="GB46" s="17">
        <v>19.7</v>
      </c>
      <c r="GC46" s="17">
        <v>19.121949999999998</v>
      </c>
      <c r="GD46" s="17">
        <v>19.121949999999998</v>
      </c>
      <c r="GE46" s="17">
        <v>0.57804999999999995</v>
      </c>
      <c r="GF46" s="17">
        <v>87.5</v>
      </c>
      <c r="GG46" s="17">
        <v>87.657560000000004</v>
      </c>
      <c r="GH46" s="17">
        <v>87.657560000000004</v>
      </c>
      <c r="GI46" s="17">
        <v>-0.15756000000000001</v>
      </c>
      <c r="GJ46" s="17">
        <v>180.3</v>
      </c>
      <c r="GK46" s="17">
        <v>172.77482000000001</v>
      </c>
      <c r="GL46" s="17">
        <v>172.77482000000001</v>
      </c>
      <c r="GM46" s="17">
        <v>7.5251799999999998</v>
      </c>
      <c r="GN46" s="17">
        <v>180.9</v>
      </c>
      <c r="GO46" s="17">
        <v>185.62135000000001</v>
      </c>
      <c r="GP46" s="17">
        <v>185.62135000000001</v>
      </c>
      <c r="GQ46" s="17">
        <v>-4.7213500000000002</v>
      </c>
      <c r="GR46" s="17">
        <v>81.2</v>
      </c>
      <c r="GS46" s="17">
        <v>92.810680000000005</v>
      </c>
      <c r="GT46" s="17">
        <v>92.810680000000005</v>
      </c>
      <c r="GU46" s="17">
        <v>-11.61068</v>
      </c>
      <c r="GV46" s="17">
        <v>107.6</v>
      </c>
      <c r="GW46" s="17">
        <v>108.91673</v>
      </c>
      <c r="GX46" s="17">
        <v>110.91316999999999</v>
      </c>
      <c r="GY46" s="17">
        <v>-3.3131699999999999</v>
      </c>
      <c r="GZ46" s="17">
        <v>0</v>
      </c>
      <c r="HA46" s="17"/>
      <c r="HB46" s="17">
        <v>9.09</v>
      </c>
      <c r="HC46" s="17">
        <v>-9.09</v>
      </c>
      <c r="HD46" s="17">
        <v>9.1</v>
      </c>
      <c r="HE46" s="17">
        <v>9.9490999999999996</v>
      </c>
      <c r="HF46" s="17">
        <v>9.9490999999999996</v>
      </c>
      <c r="HG46" s="17">
        <v>-0.84909999999999997</v>
      </c>
      <c r="HH46" s="17">
        <v>42.9</v>
      </c>
      <c r="HI46" s="17">
        <v>44.250749999999996</v>
      </c>
      <c r="HJ46" s="17">
        <v>47.26634</v>
      </c>
      <c r="HK46" s="17">
        <v>-4.3663400000000001</v>
      </c>
      <c r="HL46" s="17">
        <v>17.8</v>
      </c>
      <c r="HM46" s="17">
        <v>30</v>
      </c>
      <c r="HN46" s="17">
        <v>30</v>
      </c>
      <c r="HO46" s="17">
        <v>-12.2</v>
      </c>
      <c r="HP46" s="17">
        <v>3.8</v>
      </c>
      <c r="HQ46" s="17">
        <v>3.8872599999999999</v>
      </c>
      <c r="HR46" s="17">
        <v>3.8872599999999999</v>
      </c>
      <c r="HS46" s="17">
        <v>-8.7260000000000004E-2</v>
      </c>
      <c r="HT46" s="17">
        <v>37.6</v>
      </c>
      <c r="HU46" s="17">
        <v>33.323279999999997</v>
      </c>
      <c r="HV46" s="17">
        <v>33.323279999999997</v>
      </c>
      <c r="HW46" s="17">
        <v>4.2767200000000001</v>
      </c>
      <c r="HX46" s="17">
        <v>173.3</v>
      </c>
      <c r="HY46" s="17">
        <v>171.54185000000001</v>
      </c>
      <c r="HZ46" s="17">
        <v>171.54185000000001</v>
      </c>
      <c r="IA46" s="17">
        <v>1.7581500000000001</v>
      </c>
      <c r="IB46" s="17">
        <v>47.5</v>
      </c>
      <c r="IC46" s="17">
        <v>47.67127</v>
      </c>
      <c r="ID46" s="17">
        <v>47.67127</v>
      </c>
      <c r="IE46" s="17">
        <v>-0.17127000000000001</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86.4</v>
      </c>
      <c r="JE46" s="17">
        <v>85.815079999999995</v>
      </c>
      <c r="JF46" s="17">
        <v>88.815600000000003</v>
      </c>
      <c r="JG46" s="17">
        <v>-2.4156</v>
      </c>
      <c r="JH46" s="17"/>
      <c r="JI46" s="17"/>
      <c r="JJ46" s="17"/>
      <c r="JK46" s="17">
        <v>0</v>
      </c>
      <c r="JL46" s="17">
        <v>175.3</v>
      </c>
      <c r="JM46" s="17">
        <v>167.09532999999999</v>
      </c>
      <c r="JN46" s="17">
        <v>167.09532999999999</v>
      </c>
      <c r="JO46" s="17">
        <v>8.2046700000000001</v>
      </c>
      <c r="JP46" s="17">
        <v>200</v>
      </c>
      <c r="JQ46" s="17">
        <v>191.21799999999999</v>
      </c>
      <c r="JR46" s="17">
        <v>171.41570999999999</v>
      </c>
      <c r="JS46" s="17">
        <v>28.584289999999999</v>
      </c>
      <c r="JT46" s="17">
        <v>74.099999999999994</v>
      </c>
      <c r="JU46" s="17">
        <v>83.547669999999997</v>
      </c>
      <c r="JV46" s="17">
        <v>83.547669999999997</v>
      </c>
      <c r="JW46" s="17">
        <v>-9.4476700000000005</v>
      </c>
      <c r="JX46" s="17">
        <v>76.3</v>
      </c>
      <c r="JY46" s="17">
        <v>0</v>
      </c>
      <c r="JZ46" s="17">
        <v>0</v>
      </c>
      <c r="KA46" s="17">
        <v>76.3</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207.8</v>
      </c>
      <c r="LI46" s="17">
        <v>271.12195000000003</v>
      </c>
      <c r="LJ46" s="17">
        <v>271.12195000000003</v>
      </c>
      <c r="LK46" s="17">
        <v>-63.321950000000001</v>
      </c>
      <c r="LL46" s="17">
        <v>131.9</v>
      </c>
      <c r="LM46" s="17">
        <v>133.67995999999999</v>
      </c>
      <c r="LN46" s="17">
        <v>133.67995999999999</v>
      </c>
      <c r="LO46" s="17">
        <v>-1.77996</v>
      </c>
      <c r="LP46" s="17"/>
      <c r="LQ46" s="17"/>
      <c r="LR46" s="17"/>
      <c r="LS46" s="17">
        <v>0</v>
      </c>
      <c r="LT46" s="17">
        <v>79.3</v>
      </c>
      <c r="LU46" s="17">
        <v>78.567999999999998</v>
      </c>
      <c r="LV46" s="17">
        <v>78.567999999999998</v>
      </c>
      <c r="LW46" s="17">
        <v>0.73199999999999998</v>
      </c>
      <c r="LX46" s="17">
        <v>30</v>
      </c>
      <c r="LY46" s="17">
        <v>30.097560000000001</v>
      </c>
      <c r="LZ46" s="17">
        <v>30.097560000000001</v>
      </c>
      <c r="MA46" s="17">
        <v>-9.7559999999999994E-2</v>
      </c>
      <c r="MB46" s="17"/>
      <c r="MC46" s="17"/>
      <c r="MD46" s="17"/>
      <c r="ME46" s="17">
        <v>0</v>
      </c>
      <c r="MF46" s="17"/>
      <c r="MG46" s="17"/>
      <c r="MH46" s="17"/>
      <c r="MI46" s="17">
        <v>0</v>
      </c>
      <c r="MJ46" s="17"/>
      <c r="MK46" s="17"/>
      <c r="ML46" s="17"/>
      <c r="MM46" s="17">
        <v>0</v>
      </c>
      <c r="MN46" s="17">
        <v>146.5</v>
      </c>
      <c r="MO46" s="17">
        <v>153.05565000000001</v>
      </c>
      <c r="MP46" s="17">
        <v>149.774</v>
      </c>
      <c r="MQ46" s="17">
        <v>-3.274</v>
      </c>
      <c r="MR46" s="17">
        <v>147.69999999999999</v>
      </c>
      <c r="MS46" s="17">
        <v>153.05565000000001</v>
      </c>
      <c r="MT46" s="17">
        <v>149.774</v>
      </c>
      <c r="MU46" s="17">
        <v>-2.0739999999999998</v>
      </c>
      <c r="MV46" s="17">
        <v>150</v>
      </c>
      <c r="MW46" s="17">
        <v>153.05565000000001</v>
      </c>
      <c r="MX46" s="17">
        <v>149.774</v>
      </c>
      <c r="MY46" s="17">
        <v>0.22600000000000001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64.2</v>
      </c>
      <c r="OG46" s="17">
        <v>106.84</v>
      </c>
      <c r="OH46" s="17">
        <v>106.84</v>
      </c>
      <c r="OI46" s="17">
        <v>-42.64</v>
      </c>
      <c r="OJ46" s="17">
        <v>0</v>
      </c>
      <c r="OK46" s="17">
        <v>0</v>
      </c>
      <c r="OL46" s="17">
        <v>0</v>
      </c>
      <c r="OM46" s="17">
        <v>0</v>
      </c>
      <c r="ON46" s="17">
        <v>0</v>
      </c>
      <c r="OO46" s="17">
        <v>3.3580000000000001</v>
      </c>
      <c r="OP46" s="17">
        <v>3.3580000000000001</v>
      </c>
      <c r="OQ46" s="17">
        <v>-3.3580000000000001</v>
      </c>
      <c r="OR46" s="17">
        <v>0</v>
      </c>
      <c r="OS46" s="17">
        <v>0</v>
      </c>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1.23</v>
      </c>
      <c r="PJ46" s="17">
        <v>1.23</v>
      </c>
      <c r="PK46" s="17">
        <v>-0.03</v>
      </c>
      <c r="PL46" s="17">
        <v>3.5</v>
      </c>
      <c r="PM46" s="17">
        <v>3.4</v>
      </c>
      <c r="PN46" s="17">
        <v>3.4</v>
      </c>
      <c r="PO46" s="17">
        <v>0.1</v>
      </c>
      <c r="PP46" s="17">
        <v>5.0999999999999996</v>
      </c>
      <c r="PQ46" s="17">
        <v>5</v>
      </c>
      <c r="PR46" s="17">
        <v>5</v>
      </c>
      <c r="PS46" s="17">
        <v>0.1</v>
      </c>
      <c r="PT46" s="17">
        <v>20.100000000000001</v>
      </c>
      <c r="PU46" s="17">
        <v>19.51219</v>
      </c>
      <c r="PV46" s="17">
        <v>19.5122</v>
      </c>
      <c r="PW46" s="17">
        <v>0.58779999999999999</v>
      </c>
      <c r="PX46" s="17">
        <v>20</v>
      </c>
      <c r="PY46" s="17">
        <v>15</v>
      </c>
      <c r="PZ46" s="17">
        <v>19.5122</v>
      </c>
      <c r="QA46" s="17">
        <v>0.48780000000000001</v>
      </c>
      <c r="QB46" s="17">
        <v>18.600000000000001</v>
      </c>
      <c r="QC46" s="17">
        <v>18.600000000000001</v>
      </c>
      <c r="QD46" s="17">
        <v>17.560980000000001</v>
      </c>
      <c r="QE46" s="17">
        <v>1.0390200000000001</v>
      </c>
      <c r="QF46" s="17">
        <v>3.4</v>
      </c>
      <c r="QG46" s="17">
        <v>3.5</v>
      </c>
      <c r="QH46" s="17">
        <v>3.5</v>
      </c>
      <c r="QI46" s="17">
        <v>-0.1</v>
      </c>
      <c r="QJ46" s="17">
        <v>18.5</v>
      </c>
      <c r="QK46" s="17">
        <v>18.048780000000001</v>
      </c>
      <c r="QL46" s="17">
        <v>18.048780000000001</v>
      </c>
      <c r="QM46" s="17">
        <v>0.45122000000000001</v>
      </c>
      <c r="QN46" s="17">
        <v>0</v>
      </c>
      <c r="QO46" s="17">
        <v>0</v>
      </c>
      <c r="QP46" s="17">
        <v>0</v>
      </c>
      <c r="QQ46" s="17">
        <v>0</v>
      </c>
      <c r="QR46" s="17">
        <v>0</v>
      </c>
      <c r="QS46" s="17">
        <v>0</v>
      </c>
      <c r="QT46" s="17">
        <v>0</v>
      </c>
      <c r="QU46" s="17">
        <v>0</v>
      </c>
      <c r="QV46" s="17">
        <v>17.8</v>
      </c>
      <c r="QW46" s="17">
        <v>20.600999999999999</v>
      </c>
      <c r="QX46" s="17">
        <v>20.600999999999999</v>
      </c>
      <c r="QY46" s="17">
        <v>-2.8010000000000002</v>
      </c>
      <c r="QZ46" s="17">
        <v>52.3</v>
      </c>
      <c r="RA46" s="17">
        <v>62</v>
      </c>
      <c r="RB46" s="17">
        <v>61.781999999999996</v>
      </c>
      <c r="RC46" s="17">
        <v>-9.4819999999999993</v>
      </c>
      <c r="RD46" s="17"/>
      <c r="RE46" s="17"/>
      <c r="RF46" s="17"/>
      <c r="RG46" s="17">
        <v>0</v>
      </c>
      <c r="RH46" s="17"/>
      <c r="RI46" s="17"/>
      <c r="RJ46" s="17"/>
      <c r="RK46" s="17">
        <v>0</v>
      </c>
      <c r="RL46" s="17"/>
      <c r="RM46" s="17"/>
      <c r="RN46" s="17"/>
      <c r="RO46" s="17">
        <v>0</v>
      </c>
      <c r="RP46" s="17"/>
      <c r="RQ46" s="17"/>
      <c r="RR46" s="17"/>
      <c r="RS46" s="17">
        <v>0</v>
      </c>
      <c r="RT46" s="17">
        <v>0</v>
      </c>
      <c r="RU46" s="17">
        <v>0</v>
      </c>
      <c r="RV46" s="17">
        <v>0</v>
      </c>
      <c r="RW46" s="17">
        <v>0</v>
      </c>
      <c r="RX46" s="17">
        <v>3.4</v>
      </c>
      <c r="RY46" s="17">
        <v>3.339</v>
      </c>
      <c r="RZ46" s="17">
        <v>3.339</v>
      </c>
      <c r="SA46" s="17">
        <v>6.0999999999999999E-2</v>
      </c>
      <c r="SB46" s="17">
        <v>20.2</v>
      </c>
      <c r="SC46" s="17">
        <v>19.869240000000001</v>
      </c>
      <c r="SD46" s="17">
        <v>19.869240000000001</v>
      </c>
      <c r="SE46" s="17">
        <v>0.33076</v>
      </c>
      <c r="SF46" s="17">
        <v>3.1</v>
      </c>
      <c r="SG46" s="17">
        <v>2</v>
      </c>
      <c r="SH46" s="17">
        <v>2</v>
      </c>
      <c r="SI46" s="17">
        <v>1.1000000000000001</v>
      </c>
      <c r="SJ46" s="17"/>
      <c r="SK46" s="17"/>
      <c r="SL46" s="17">
        <v>0.7</v>
      </c>
      <c r="SM46" s="17">
        <v>-0.7</v>
      </c>
      <c r="SN46" s="17">
        <v>19.8</v>
      </c>
      <c r="SO46" s="17">
        <v>19.121949999999998</v>
      </c>
      <c r="SP46" s="17">
        <v>19.121949999999998</v>
      </c>
      <c r="SQ46" s="17">
        <v>0.67805000000000004</v>
      </c>
      <c r="SR46" s="17">
        <v>12.8</v>
      </c>
      <c r="SS46" s="17">
        <v>12.39024</v>
      </c>
      <c r="ST46" s="17">
        <v>12.39024</v>
      </c>
      <c r="SU46" s="17">
        <v>0.40976000000000001</v>
      </c>
      <c r="SV46" s="17">
        <v>15.5</v>
      </c>
      <c r="SW46" s="17">
        <v>16.585370000000001</v>
      </c>
      <c r="SX46" s="17">
        <v>16.585370000000001</v>
      </c>
      <c r="SY46" s="17">
        <v>-1.0853699999999999</v>
      </c>
      <c r="SZ46" s="17">
        <v>20.2</v>
      </c>
      <c r="TA46" s="17">
        <v>19.51219</v>
      </c>
      <c r="TB46" s="17">
        <v>19.5122</v>
      </c>
      <c r="TC46" s="17">
        <v>0.68779999999999997</v>
      </c>
      <c r="TD46" s="17">
        <v>19.899999999999999</v>
      </c>
      <c r="TE46" s="17">
        <v>19.317070000000001</v>
      </c>
      <c r="TF46" s="17">
        <v>19.317070000000001</v>
      </c>
      <c r="TG46" s="17">
        <v>0.58292999999999995</v>
      </c>
      <c r="TH46" s="17">
        <v>5.8</v>
      </c>
      <c r="TI46" s="17">
        <v>9.6999999999999993</v>
      </c>
      <c r="TJ46" s="17">
        <v>9.6950000000000003</v>
      </c>
      <c r="TK46" s="17">
        <v>-3.895</v>
      </c>
      <c r="TL46" s="17">
        <v>81.099999999999994</v>
      </c>
      <c r="TM46" s="17">
        <v>59.78</v>
      </c>
      <c r="TN46" s="17">
        <v>59.780999999999999</v>
      </c>
      <c r="TO46" s="17">
        <v>21.318999999999999</v>
      </c>
      <c r="TP46" s="17">
        <v>0</v>
      </c>
      <c r="TQ46" s="17">
        <v>0</v>
      </c>
      <c r="TR46" s="17">
        <v>0</v>
      </c>
      <c r="TS46" s="17">
        <v>0</v>
      </c>
      <c r="TT46" s="17">
        <v>64.2</v>
      </c>
      <c r="TU46" s="17">
        <v>96.92</v>
      </c>
      <c r="TV46" s="17">
        <v>96.92</v>
      </c>
      <c r="TW46" s="17">
        <v>-32.72</v>
      </c>
      <c r="TX46" s="17">
        <v>86.2</v>
      </c>
      <c r="TY46" s="17">
        <v>88.68</v>
      </c>
      <c r="TZ46" s="17">
        <v>88.68</v>
      </c>
      <c r="UA46" s="17">
        <v>-2.48</v>
      </c>
      <c r="UB46" s="17">
        <v>11.5</v>
      </c>
      <c r="UC46" s="17">
        <v>4.0199999999999996</v>
      </c>
      <c r="UD46" s="17">
        <v>4.0199999999999996</v>
      </c>
      <c r="UE46" s="17">
        <v>7.48</v>
      </c>
      <c r="UF46" s="17">
        <v>5.2</v>
      </c>
      <c r="UG46" s="17">
        <v>3.387</v>
      </c>
      <c r="UH46" s="17">
        <v>3.387</v>
      </c>
      <c r="UI46" s="17">
        <v>1.8129999999999999</v>
      </c>
      <c r="UJ46" s="17">
        <v>20.9</v>
      </c>
      <c r="UK46" s="17">
        <v>19.51219</v>
      </c>
      <c r="UL46" s="17">
        <v>19.5122</v>
      </c>
      <c r="UM46" s="17">
        <v>1.3877999999999999</v>
      </c>
      <c r="UN46" s="17">
        <v>8.3000000000000007</v>
      </c>
      <c r="UO46" s="17">
        <v>8</v>
      </c>
      <c r="UP46" s="17">
        <v>8</v>
      </c>
      <c r="UQ46" s="17">
        <v>0.3</v>
      </c>
      <c r="UR46" s="17">
        <v>7.7</v>
      </c>
      <c r="US46" s="17">
        <v>8.4</v>
      </c>
      <c r="UT46" s="17">
        <v>7.4</v>
      </c>
      <c r="UU46" s="17">
        <v>0.3</v>
      </c>
      <c r="UV46" s="17">
        <v>20.399999999999999</v>
      </c>
      <c r="UW46" s="17">
        <v>19.51219</v>
      </c>
      <c r="UX46" s="17">
        <v>19.5122</v>
      </c>
      <c r="UY46" s="17">
        <v>0.88780000000000003</v>
      </c>
      <c r="UZ46" s="17">
        <v>20.399999999999999</v>
      </c>
      <c r="VA46" s="17">
        <v>19.51219</v>
      </c>
      <c r="VB46" s="17">
        <v>19.5122</v>
      </c>
      <c r="VC46" s="17">
        <v>0.88780000000000003</v>
      </c>
      <c r="VD46" s="17">
        <v>20.2</v>
      </c>
      <c r="VE46" s="17">
        <v>19.51219</v>
      </c>
      <c r="VF46" s="17">
        <v>19.5122</v>
      </c>
      <c r="VG46" s="17">
        <v>0.68779999999999997</v>
      </c>
      <c r="VH46" s="17">
        <v>0</v>
      </c>
      <c r="VI46" s="17">
        <v>2.423</v>
      </c>
      <c r="VJ46" s="17">
        <v>2.423</v>
      </c>
      <c r="VK46" s="17">
        <v>-2.423</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122</v>
      </c>
      <c r="WC46" s="17">
        <v>107.4</v>
      </c>
      <c r="WD46" s="17">
        <v>107.125</v>
      </c>
      <c r="WE46" s="17">
        <v>14.875</v>
      </c>
      <c r="WF46" s="17">
        <v>117.8</v>
      </c>
      <c r="WG46" s="17">
        <v>70.8</v>
      </c>
      <c r="WH46" s="17">
        <v>78.051000000000002</v>
      </c>
      <c r="WI46" s="17">
        <v>39.749000000000002</v>
      </c>
      <c r="WJ46" s="17">
        <v>0</v>
      </c>
      <c r="WK46" s="17">
        <v>0</v>
      </c>
      <c r="WL46" s="17">
        <v>0</v>
      </c>
      <c r="WM46" s="17">
        <v>0</v>
      </c>
      <c r="WN46" s="17">
        <v>0</v>
      </c>
      <c r="WO46" s="17">
        <v>0</v>
      </c>
      <c r="WP46" s="17">
        <v>0</v>
      </c>
      <c r="WQ46" s="17">
        <v>0</v>
      </c>
      <c r="WR46" s="17">
        <v>9.4</v>
      </c>
      <c r="WS46" s="17">
        <v>9.6</v>
      </c>
      <c r="WT46" s="17">
        <v>9.6</v>
      </c>
      <c r="WU46" s="17">
        <v>-0.2</v>
      </c>
      <c r="WV46" s="17">
        <v>20</v>
      </c>
      <c r="WW46" s="17">
        <v>19.317070000000001</v>
      </c>
      <c r="WX46" s="17">
        <v>19.317070000000001</v>
      </c>
      <c r="WY46" s="17">
        <v>0.68293000000000004</v>
      </c>
      <c r="WZ46" s="17">
        <v>9.1</v>
      </c>
      <c r="XA46" s="17">
        <v>10.8</v>
      </c>
      <c r="XB46" s="17">
        <v>10.8</v>
      </c>
      <c r="XC46" s="17">
        <v>-1.7</v>
      </c>
      <c r="XD46" s="17"/>
      <c r="XE46" s="17"/>
      <c r="XF46" s="17"/>
      <c r="XG46" s="17">
        <v>0</v>
      </c>
      <c r="XH46" s="17"/>
      <c r="XI46" s="17"/>
      <c r="XJ46" s="17"/>
      <c r="XK46" s="17">
        <v>0</v>
      </c>
      <c r="XL46" s="17">
        <v>16</v>
      </c>
      <c r="XM46" s="17">
        <v>16</v>
      </c>
      <c r="XN46" s="17">
        <v>14</v>
      </c>
      <c r="XO46" s="17">
        <v>2</v>
      </c>
      <c r="XP46" s="17"/>
      <c r="XQ46" s="17"/>
      <c r="XR46" s="17"/>
      <c r="XS46" s="17">
        <v>0</v>
      </c>
      <c r="XT46" s="17"/>
      <c r="XU46" s="17"/>
      <c r="XV46" s="17"/>
      <c r="XW46" s="17">
        <v>0</v>
      </c>
    </row>
    <row r="47" spans="1:647" ht="24" customHeight="1" x14ac:dyDescent="0.3">
      <c r="A47" s="1"/>
      <c r="B47" s="16" t="s">
        <v>64</v>
      </c>
      <c r="C47" s="16" t="s">
        <v>919</v>
      </c>
      <c r="D47" s="17"/>
      <c r="E47" s="17"/>
      <c r="F47" s="17"/>
      <c r="G47" s="17">
        <v>0</v>
      </c>
      <c r="H47" s="17"/>
      <c r="I47" s="17"/>
      <c r="J47" s="17"/>
      <c r="K47" s="17">
        <v>0</v>
      </c>
      <c r="L47" s="17"/>
      <c r="M47" s="17"/>
      <c r="N47" s="17"/>
      <c r="O47" s="17">
        <v>0</v>
      </c>
      <c r="P47" s="17">
        <v>651.4</v>
      </c>
      <c r="Q47" s="17">
        <v>646.79789000000005</v>
      </c>
      <c r="R47" s="17">
        <v>646.79789000000005</v>
      </c>
      <c r="S47" s="17">
        <v>4.6021099999999997</v>
      </c>
      <c r="T47" s="17">
        <v>216.7</v>
      </c>
      <c r="U47" s="17">
        <v>211.44126</v>
      </c>
      <c r="V47" s="17">
        <v>211.44126</v>
      </c>
      <c r="W47" s="17">
        <v>5.2587400000000004</v>
      </c>
      <c r="X47" s="17"/>
      <c r="Y47" s="17"/>
      <c r="Z47" s="17">
        <v>0</v>
      </c>
      <c r="AA47" s="17">
        <v>0</v>
      </c>
      <c r="AB47" s="17"/>
      <c r="AC47" s="17"/>
      <c r="AD47" s="17">
        <v>0</v>
      </c>
      <c r="AE47" s="17">
        <v>0</v>
      </c>
      <c r="AF47" s="17">
        <v>90.4</v>
      </c>
      <c r="AG47" s="17">
        <v>92.226339999999993</v>
      </c>
      <c r="AH47" s="17">
        <v>92.226339999999993</v>
      </c>
      <c r="AI47" s="17">
        <v>-1.8263400000000001</v>
      </c>
      <c r="AJ47" s="17">
        <v>230.9</v>
      </c>
      <c r="AK47" s="17">
        <v>227.99726999999999</v>
      </c>
      <c r="AL47" s="17">
        <v>235.84763000000001</v>
      </c>
      <c r="AM47" s="17">
        <v>-4.9476300000000002</v>
      </c>
      <c r="AN47" s="17"/>
      <c r="AO47" s="17"/>
      <c r="AP47" s="17"/>
      <c r="AQ47" s="17">
        <v>0</v>
      </c>
      <c r="AR47" s="17"/>
      <c r="AS47" s="17"/>
      <c r="AT47" s="17"/>
      <c r="AU47" s="17">
        <v>0</v>
      </c>
      <c r="AV47" s="17">
        <v>169.1</v>
      </c>
      <c r="AW47" s="17">
        <v>164.22221999999999</v>
      </c>
      <c r="AX47" s="17">
        <v>164.22221999999999</v>
      </c>
      <c r="AY47" s="17">
        <v>4.8777799999999996</v>
      </c>
      <c r="AZ47" s="17">
        <v>169.6</v>
      </c>
      <c r="BA47" s="17">
        <v>164.22221999999999</v>
      </c>
      <c r="BB47" s="17">
        <v>164.22221999999999</v>
      </c>
      <c r="BC47" s="17">
        <v>5.3777799999999996</v>
      </c>
      <c r="BD47" s="17">
        <v>168.9</v>
      </c>
      <c r="BE47" s="17">
        <v>164.22221999999999</v>
      </c>
      <c r="BF47" s="17">
        <v>164.22221999999999</v>
      </c>
      <c r="BG47" s="17">
        <v>4.6777800000000003</v>
      </c>
      <c r="BH47" s="17">
        <v>252.9</v>
      </c>
      <c r="BI47" s="17">
        <v>246.33332999999999</v>
      </c>
      <c r="BJ47" s="17">
        <v>246.33332999999999</v>
      </c>
      <c r="BK47" s="17">
        <v>6.5666700000000002</v>
      </c>
      <c r="BL47" s="17">
        <v>211.3</v>
      </c>
      <c r="BM47" s="17">
        <v>211.99997999999999</v>
      </c>
      <c r="BN47" s="17">
        <v>211.99997999999999</v>
      </c>
      <c r="BO47" s="17">
        <v>-0.69998000000000005</v>
      </c>
      <c r="BP47" s="17">
        <v>110</v>
      </c>
      <c r="BQ47" s="17">
        <v>105.99999</v>
      </c>
      <c r="BR47" s="17">
        <v>105.99999</v>
      </c>
      <c r="BS47" s="17">
        <v>4.0000099999999996</v>
      </c>
      <c r="BT47" s="17">
        <v>565.79999999999995</v>
      </c>
      <c r="BU47" s="17">
        <v>568.29854</v>
      </c>
      <c r="BV47" s="17">
        <v>568.29854</v>
      </c>
      <c r="BW47" s="17">
        <v>-2.4985400000000002</v>
      </c>
      <c r="BX47" s="17">
        <v>10.4</v>
      </c>
      <c r="BY47" s="17">
        <v>5.4891500000000004</v>
      </c>
      <c r="BZ47" s="17">
        <v>5.4891500000000004</v>
      </c>
      <c r="CA47" s="17">
        <v>4.9108499999999999</v>
      </c>
      <c r="CB47" s="17"/>
      <c r="CC47" s="17"/>
      <c r="CD47" s="17"/>
      <c r="CE47" s="17">
        <v>0</v>
      </c>
      <c r="CF47" s="17"/>
      <c r="CG47" s="17"/>
      <c r="CH47" s="17"/>
      <c r="CI47" s="17">
        <v>0</v>
      </c>
      <c r="CJ47" s="17"/>
      <c r="CK47" s="17"/>
      <c r="CL47" s="17"/>
      <c r="CM47" s="17">
        <v>0</v>
      </c>
      <c r="CN47" s="17"/>
      <c r="CO47" s="17"/>
      <c r="CP47" s="17"/>
      <c r="CQ47" s="17">
        <v>0</v>
      </c>
      <c r="CR47" s="17">
        <v>160.30000000000001</v>
      </c>
      <c r="CS47" s="17">
        <v>164.70732000000001</v>
      </c>
      <c r="CT47" s="17">
        <v>164.70732000000001</v>
      </c>
      <c r="CU47" s="17">
        <v>-4.4073200000000003</v>
      </c>
      <c r="CV47" s="17">
        <v>7.6</v>
      </c>
      <c r="CW47" s="17">
        <v>5.1346499999999997</v>
      </c>
      <c r="CX47" s="17">
        <v>5.1346499999999997</v>
      </c>
      <c r="CY47" s="17">
        <v>2.4653499999999999</v>
      </c>
      <c r="CZ47" s="17">
        <v>3.2</v>
      </c>
      <c r="DA47" s="17">
        <v>2.8184800000000001</v>
      </c>
      <c r="DB47" s="17">
        <v>2.8184800000000001</v>
      </c>
      <c r="DC47" s="17">
        <v>0.38152000000000003</v>
      </c>
      <c r="DD47" s="17">
        <v>22.1</v>
      </c>
      <c r="DE47" s="17">
        <v>0</v>
      </c>
      <c r="DF47" s="17">
        <v>22.49822</v>
      </c>
      <c r="DG47" s="17">
        <v>-0.39822000000000002</v>
      </c>
      <c r="DH47" s="17">
        <v>6.8</v>
      </c>
      <c r="DI47" s="17">
        <v>6.8787000000000003</v>
      </c>
      <c r="DJ47" s="17">
        <v>6.8787000000000003</v>
      </c>
      <c r="DK47" s="17">
        <v>-7.8700000000000006E-2</v>
      </c>
      <c r="DL47" s="17">
        <v>14.8</v>
      </c>
      <c r="DM47" s="17">
        <v>14.992190000000001</v>
      </c>
      <c r="DN47" s="17">
        <v>14.9922</v>
      </c>
      <c r="DO47" s="17">
        <v>-0.19220000000000001</v>
      </c>
      <c r="DP47" s="17">
        <v>91.4</v>
      </c>
      <c r="DQ47" s="17">
        <v>134.14000999999999</v>
      </c>
      <c r="DR47" s="17">
        <v>143</v>
      </c>
      <c r="DS47" s="17">
        <v>-51.6</v>
      </c>
      <c r="DT47" s="17">
        <v>7.6</v>
      </c>
      <c r="DU47" s="17">
        <v>8.9130000000000003</v>
      </c>
      <c r="DV47" s="17">
        <v>8.9130000000000003</v>
      </c>
      <c r="DW47" s="17">
        <v>-1.3129999999999999</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224.2</v>
      </c>
      <c r="EO47" s="17">
        <v>221.55625000000001</v>
      </c>
      <c r="EP47" s="17">
        <v>221.55625000000001</v>
      </c>
      <c r="EQ47" s="17">
        <v>2.6437499999999998</v>
      </c>
      <c r="ER47" s="17">
        <v>63.1</v>
      </c>
      <c r="ES47" s="17"/>
      <c r="ET47" s="17">
        <v>0</v>
      </c>
      <c r="EU47" s="17">
        <v>63.1</v>
      </c>
      <c r="EV47" s="17"/>
      <c r="EW47" s="17"/>
      <c r="EX47" s="17"/>
      <c r="EY47" s="17">
        <v>0</v>
      </c>
      <c r="EZ47" s="17"/>
      <c r="FA47" s="17"/>
      <c r="FB47" s="17"/>
      <c r="FC47" s="17">
        <v>0</v>
      </c>
      <c r="FD47" s="17">
        <v>6.5</v>
      </c>
      <c r="FE47" s="17">
        <v>6.39</v>
      </c>
      <c r="FF47" s="17">
        <v>6.39</v>
      </c>
      <c r="FG47" s="17">
        <v>0.11</v>
      </c>
      <c r="FH47" s="17">
        <v>229.9</v>
      </c>
      <c r="FI47" s="17">
        <v>229.57073</v>
      </c>
      <c r="FJ47" s="17">
        <v>229.57073</v>
      </c>
      <c r="FK47" s="17">
        <v>0.32927000000000001</v>
      </c>
      <c r="FL47" s="17">
        <v>81.900000000000006</v>
      </c>
      <c r="FM47" s="17">
        <v>79.613929999999996</v>
      </c>
      <c r="FN47" s="17">
        <v>76.379589999999993</v>
      </c>
      <c r="FO47" s="17">
        <v>5.52041</v>
      </c>
      <c r="FP47" s="17">
        <v>132</v>
      </c>
      <c r="FQ47" s="17">
        <v>151.17168000000001</v>
      </c>
      <c r="FR47" s="17">
        <v>151.17168000000001</v>
      </c>
      <c r="FS47" s="17">
        <v>-19.171679999999999</v>
      </c>
      <c r="FT47" s="17">
        <v>42.3</v>
      </c>
      <c r="FU47" s="17">
        <v>41.498959999999997</v>
      </c>
      <c r="FV47" s="17">
        <v>41.498959999999997</v>
      </c>
      <c r="FW47" s="17">
        <v>0.80103999999999997</v>
      </c>
      <c r="FX47" s="17">
        <v>9.1999999999999993</v>
      </c>
      <c r="FY47" s="17">
        <v>9.6429299999999998</v>
      </c>
      <c r="FZ47" s="17">
        <v>9.6429299999999998</v>
      </c>
      <c r="GA47" s="17">
        <v>-0.44292999999999999</v>
      </c>
      <c r="GB47" s="17">
        <v>19.7</v>
      </c>
      <c r="GC47" s="17">
        <v>19.121949999999998</v>
      </c>
      <c r="GD47" s="17">
        <v>19.121949999999998</v>
      </c>
      <c r="GE47" s="17">
        <v>0.57804999999999995</v>
      </c>
      <c r="GF47" s="17">
        <v>88.8</v>
      </c>
      <c r="GG47" s="17">
        <v>87.657560000000004</v>
      </c>
      <c r="GH47" s="17">
        <v>87.657560000000004</v>
      </c>
      <c r="GI47" s="17">
        <v>1.1424399999999999</v>
      </c>
      <c r="GJ47" s="17">
        <v>180.6</v>
      </c>
      <c r="GK47" s="17">
        <v>172.77481</v>
      </c>
      <c r="GL47" s="17">
        <v>172.77482000000001</v>
      </c>
      <c r="GM47" s="17">
        <v>7.8251799999999996</v>
      </c>
      <c r="GN47" s="17">
        <v>181.8</v>
      </c>
      <c r="GO47" s="17">
        <v>185.62135000000001</v>
      </c>
      <c r="GP47" s="17">
        <v>185.62135000000001</v>
      </c>
      <c r="GQ47" s="17">
        <v>-3.8213499999999998</v>
      </c>
      <c r="GR47" s="17">
        <v>84</v>
      </c>
      <c r="GS47" s="17">
        <v>92.810680000000005</v>
      </c>
      <c r="GT47" s="17">
        <v>92.810680000000005</v>
      </c>
      <c r="GU47" s="17">
        <v>-8.8106799999999996</v>
      </c>
      <c r="GV47" s="17">
        <v>109.2</v>
      </c>
      <c r="GW47" s="17">
        <v>108.91673</v>
      </c>
      <c r="GX47" s="17">
        <v>110.91316999999999</v>
      </c>
      <c r="GY47" s="17">
        <v>-1.7131700000000001</v>
      </c>
      <c r="GZ47" s="17">
        <v>0</v>
      </c>
      <c r="HA47" s="17"/>
      <c r="HB47" s="17">
        <v>9.09</v>
      </c>
      <c r="HC47" s="17">
        <v>-9.09</v>
      </c>
      <c r="HD47" s="17">
        <v>9</v>
      </c>
      <c r="HE47" s="17">
        <v>9.9490999999999996</v>
      </c>
      <c r="HF47" s="17">
        <v>9.9490999999999996</v>
      </c>
      <c r="HG47" s="17">
        <v>-0.94910000000000005</v>
      </c>
      <c r="HH47" s="17">
        <v>44.5</v>
      </c>
      <c r="HI47" s="17">
        <v>44.250749999999996</v>
      </c>
      <c r="HJ47" s="17">
        <v>47.26634</v>
      </c>
      <c r="HK47" s="17">
        <v>-2.76634</v>
      </c>
      <c r="HL47" s="17">
        <v>18.399999999999999</v>
      </c>
      <c r="HM47" s="17">
        <v>30</v>
      </c>
      <c r="HN47" s="17">
        <v>30</v>
      </c>
      <c r="HO47" s="17">
        <v>-11.6</v>
      </c>
      <c r="HP47" s="17">
        <v>3.8</v>
      </c>
      <c r="HQ47" s="17">
        <v>3.8872599999999999</v>
      </c>
      <c r="HR47" s="17">
        <v>3.8872599999999999</v>
      </c>
      <c r="HS47" s="17">
        <v>-8.7260000000000004E-2</v>
      </c>
      <c r="HT47" s="17">
        <v>37.9</v>
      </c>
      <c r="HU47" s="17">
        <v>33.323279999999997</v>
      </c>
      <c r="HV47" s="17">
        <v>33.323279999999997</v>
      </c>
      <c r="HW47" s="17">
        <v>4.5767199999999999</v>
      </c>
      <c r="HX47" s="17">
        <v>175</v>
      </c>
      <c r="HY47" s="17">
        <v>171.54185000000001</v>
      </c>
      <c r="HZ47" s="17">
        <v>171.54185000000001</v>
      </c>
      <c r="IA47" s="17">
        <v>3.4581499999999998</v>
      </c>
      <c r="IB47" s="17">
        <v>47.8</v>
      </c>
      <c r="IC47" s="17">
        <v>47.67127</v>
      </c>
      <c r="ID47" s="17">
        <v>47.67127</v>
      </c>
      <c r="IE47" s="17">
        <v>0.12873000000000001</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86.8</v>
      </c>
      <c r="JE47" s="17">
        <v>85.815079999999995</v>
      </c>
      <c r="JF47" s="17">
        <v>88.815600000000003</v>
      </c>
      <c r="JG47" s="17">
        <v>-2.0156000000000001</v>
      </c>
      <c r="JH47" s="17"/>
      <c r="JI47" s="17"/>
      <c r="JJ47" s="17"/>
      <c r="JK47" s="17">
        <v>0</v>
      </c>
      <c r="JL47" s="17">
        <v>174.7</v>
      </c>
      <c r="JM47" s="17">
        <v>167.09532999999999</v>
      </c>
      <c r="JN47" s="17">
        <v>167.09532999999999</v>
      </c>
      <c r="JO47" s="17">
        <v>7.6046699999999996</v>
      </c>
      <c r="JP47" s="17">
        <v>125.6</v>
      </c>
      <c r="JQ47" s="17">
        <v>174.98147</v>
      </c>
      <c r="JR47" s="17">
        <v>182.11474999999999</v>
      </c>
      <c r="JS47" s="17">
        <v>-56.514749999999999</v>
      </c>
      <c r="JT47" s="17">
        <v>74.400000000000006</v>
      </c>
      <c r="JU47" s="17">
        <v>83.547669999999997</v>
      </c>
      <c r="JV47" s="17">
        <v>83.547669999999997</v>
      </c>
      <c r="JW47" s="17">
        <v>-9.1476699999999997</v>
      </c>
      <c r="JX47" s="17">
        <v>75.7</v>
      </c>
      <c r="JY47" s="17">
        <v>74.215500000000006</v>
      </c>
      <c r="JZ47" s="17">
        <v>0</v>
      </c>
      <c r="KA47" s="17">
        <v>75.7</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271.39999999999998</v>
      </c>
      <c r="LI47" s="17">
        <v>271.12195000000003</v>
      </c>
      <c r="LJ47" s="17">
        <v>271.12195000000003</v>
      </c>
      <c r="LK47" s="17">
        <v>0.27805000000000002</v>
      </c>
      <c r="LL47" s="17">
        <v>131.5</v>
      </c>
      <c r="LM47" s="17">
        <v>133.67995999999999</v>
      </c>
      <c r="LN47" s="17">
        <v>133.67995999999999</v>
      </c>
      <c r="LO47" s="17">
        <v>-2.1799599999999999</v>
      </c>
      <c r="LP47" s="17"/>
      <c r="LQ47" s="17"/>
      <c r="LR47" s="17"/>
      <c r="LS47" s="17">
        <v>0</v>
      </c>
      <c r="LT47" s="17">
        <v>81</v>
      </c>
      <c r="LU47" s="17">
        <v>78.567999999999998</v>
      </c>
      <c r="LV47" s="17">
        <v>78.567999999999998</v>
      </c>
      <c r="LW47" s="17">
        <v>2.4319999999999999</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146.4</v>
      </c>
      <c r="MO47" s="17">
        <v>149.774</v>
      </c>
      <c r="MP47" s="17">
        <v>149.774</v>
      </c>
      <c r="MQ47" s="17">
        <v>-3.3740000000000001</v>
      </c>
      <c r="MR47" s="17">
        <v>147.1</v>
      </c>
      <c r="MS47" s="17">
        <v>149.774</v>
      </c>
      <c r="MT47" s="17">
        <v>149.774</v>
      </c>
      <c r="MU47" s="17">
        <v>-2.6739999999999999</v>
      </c>
      <c r="MV47" s="17">
        <v>149.19999999999999</v>
      </c>
      <c r="MW47" s="17">
        <v>149.774</v>
      </c>
      <c r="MX47" s="17">
        <v>149.774</v>
      </c>
      <c r="MY47" s="17">
        <v>-0.57399999999999995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66.900000000000006</v>
      </c>
      <c r="OG47" s="17">
        <v>108.5</v>
      </c>
      <c r="OH47" s="17">
        <v>108.5</v>
      </c>
      <c r="OI47" s="17">
        <v>-41.6</v>
      </c>
      <c r="OJ47" s="17">
        <v>0</v>
      </c>
      <c r="OK47" s="17">
        <v>0</v>
      </c>
      <c r="OL47" s="17">
        <v>0</v>
      </c>
      <c r="OM47" s="17">
        <v>0</v>
      </c>
      <c r="ON47" s="17">
        <v>0</v>
      </c>
      <c r="OO47" s="17">
        <v>3.6389999999999998</v>
      </c>
      <c r="OP47" s="17">
        <v>3.6389999999999998</v>
      </c>
      <c r="OQ47" s="17">
        <v>-3.6389999999999998</v>
      </c>
      <c r="OR47" s="17">
        <v>0</v>
      </c>
      <c r="OS47" s="17">
        <v>0</v>
      </c>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5.5</v>
      </c>
      <c r="PE47" s="17">
        <v>5.67</v>
      </c>
      <c r="PF47" s="17">
        <v>5.67</v>
      </c>
      <c r="PG47" s="17">
        <v>-0.17</v>
      </c>
      <c r="PH47" s="17">
        <v>1.2</v>
      </c>
      <c r="PI47" s="17">
        <v>1.23</v>
      </c>
      <c r="PJ47" s="17">
        <v>1.23</v>
      </c>
      <c r="PK47" s="17">
        <v>-0.03</v>
      </c>
      <c r="PL47" s="17">
        <v>3.5</v>
      </c>
      <c r="PM47" s="17">
        <v>3.4</v>
      </c>
      <c r="PN47" s="17">
        <v>3.4</v>
      </c>
      <c r="PO47" s="17">
        <v>0.1</v>
      </c>
      <c r="PP47" s="17">
        <v>5.0999999999999996</v>
      </c>
      <c r="PQ47" s="17">
        <v>5</v>
      </c>
      <c r="PR47" s="17">
        <v>5</v>
      </c>
      <c r="PS47" s="17">
        <v>0.1</v>
      </c>
      <c r="PT47" s="17">
        <v>20.3</v>
      </c>
      <c r="PU47" s="17">
        <v>19.51219</v>
      </c>
      <c r="PV47" s="17">
        <v>19.5122</v>
      </c>
      <c r="PW47" s="17">
        <v>0.78779999999999994</v>
      </c>
      <c r="PX47" s="17">
        <v>20</v>
      </c>
      <c r="PY47" s="17">
        <v>15</v>
      </c>
      <c r="PZ47" s="17">
        <v>19.5122</v>
      </c>
      <c r="QA47" s="17">
        <v>0.48780000000000001</v>
      </c>
      <c r="QB47" s="17">
        <v>18.600000000000001</v>
      </c>
      <c r="QC47" s="17">
        <v>18.600000000000001</v>
      </c>
      <c r="QD47" s="17">
        <v>17.560980000000001</v>
      </c>
      <c r="QE47" s="17">
        <v>1.0390200000000001</v>
      </c>
      <c r="QF47" s="17">
        <v>3.4</v>
      </c>
      <c r="QG47" s="17">
        <v>3.5</v>
      </c>
      <c r="QH47" s="17">
        <v>3.5</v>
      </c>
      <c r="QI47" s="17">
        <v>-0.1</v>
      </c>
      <c r="QJ47" s="17">
        <v>18.5</v>
      </c>
      <c r="QK47" s="17">
        <v>18.048780000000001</v>
      </c>
      <c r="QL47" s="17">
        <v>18.048780000000001</v>
      </c>
      <c r="QM47" s="17">
        <v>0.45122000000000001</v>
      </c>
      <c r="QN47" s="17">
        <v>0</v>
      </c>
      <c r="QO47" s="17">
        <v>0</v>
      </c>
      <c r="QP47" s="17">
        <v>0</v>
      </c>
      <c r="QQ47" s="17">
        <v>0</v>
      </c>
      <c r="QR47" s="17">
        <v>0</v>
      </c>
      <c r="QS47" s="17">
        <v>0</v>
      </c>
      <c r="QT47" s="17">
        <v>0</v>
      </c>
      <c r="QU47" s="17">
        <v>0</v>
      </c>
      <c r="QV47" s="17">
        <v>18.8</v>
      </c>
      <c r="QW47" s="17">
        <v>20.56</v>
      </c>
      <c r="QX47" s="17">
        <v>20.56</v>
      </c>
      <c r="QY47" s="17">
        <v>-1.76</v>
      </c>
      <c r="QZ47" s="17">
        <v>48.5</v>
      </c>
      <c r="RA47" s="17">
        <v>61</v>
      </c>
      <c r="RB47" s="17">
        <v>60.887</v>
      </c>
      <c r="RC47" s="17">
        <v>-12.387</v>
      </c>
      <c r="RD47" s="17"/>
      <c r="RE47" s="17"/>
      <c r="RF47" s="17"/>
      <c r="RG47" s="17">
        <v>0</v>
      </c>
      <c r="RH47" s="17"/>
      <c r="RI47" s="17"/>
      <c r="RJ47" s="17"/>
      <c r="RK47" s="17">
        <v>0</v>
      </c>
      <c r="RL47" s="17"/>
      <c r="RM47" s="17"/>
      <c r="RN47" s="17"/>
      <c r="RO47" s="17">
        <v>0</v>
      </c>
      <c r="RP47" s="17"/>
      <c r="RQ47" s="17"/>
      <c r="RR47" s="17"/>
      <c r="RS47" s="17">
        <v>0</v>
      </c>
      <c r="RT47" s="17">
        <v>0</v>
      </c>
      <c r="RU47" s="17">
        <v>0</v>
      </c>
      <c r="RV47" s="17">
        <v>0</v>
      </c>
      <c r="RW47" s="17">
        <v>0</v>
      </c>
      <c r="RX47" s="17">
        <v>3.4</v>
      </c>
      <c r="RY47" s="17">
        <v>3.339</v>
      </c>
      <c r="RZ47" s="17">
        <v>3.339</v>
      </c>
      <c r="SA47" s="17">
        <v>6.0999999999999999E-2</v>
      </c>
      <c r="SB47" s="17">
        <v>20.3</v>
      </c>
      <c r="SC47" s="17">
        <v>19.869240000000001</v>
      </c>
      <c r="SD47" s="17">
        <v>19.869240000000001</v>
      </c>
      <c r="SE47" s="17">
        <v>0.43075999999999998</v>
      </c>
      <c r="SF47" s="17">
        <v>3.1</v>
      </c>
      <c r="SG47" s="17">
        <v>2</v>
      </c>
      <c r="SH47" s="17">
        <v>2</v>
      </c>
      <c r="SI47" s="17">
        <v>1.1000000000000001</v>
      </c>
      <c r="SJ47" s="17"/>
      <c r="SK47" s="17"/>
      <c r="SL47" s="17">
        <v>0.7</v>
      </c>
      <c r="SM47" s="17">
        <v>-0.7</v>
      </c>
      <c r="SN47" s="17">
        <v>19.8</v>
      </c>
      <c r="SO47" s="17">
        <v>19.121949999999998</v>
      </c>
      <c r="SP47" s="17">
        <v>19.121949999999998</v>
      </c>
      <c r="SQ47" s="17">
        <v>0.67805000000000004</v>
      </c>
      <c r="SR47" s="17">
        <v>13.1</v>
      </c>
      <c r="SS47" s="17">
        <v>12.39024</v>
      </c>
      <c r="ST47" s="17">
        <v>12.39024</v>
      </c>
      <c r="SU47" s="17">
        <v>0.70975999999999995</v>
      </c>
      <c r="SV47" s="17">
        <v>16.2</v>
      </c>
      <c r="SW47" s="17">
        <v>16.585370000000001</v>
      </c>
      <c r="SX47" s="17">
        <v>16.585370000000001</v>
      </c>
      <c r="SY47" s="17">
        <v>-0.38536999999999999</v>
      </c>
      <c r="SZ47" s="17">
        <v>20.3</v>
      </c>
      <c r="TA47" s="17">
        <v>19.51219</v>
      </c>
      <c r="TB47" s="17">
        <v>19.5122</v>
      </c>
      <c r="TC47" s="17">
        <v>0.78779999999999994</v>
      </c>
      <c r="TD47" s="17">
        <v>20</v>
      </c>
      <c r="TE47" s="17">
        <v>19.317070000000001</v>
      </c>
      <c r="TF47" s="17">
        <v>19.317070000000001</v>
      </c>
      <c r="TG47" s="17">
        <v>0.68293000000000004</v>
      </c>
      <c r="TH47" s="17">
        <v>4.8</v>
      </c>
      <c r="TI47" s="17">
        <v>9.1199999999999992</v>
      </c>
      <c r="TJ47" s="17">
        <v>9.1219999999999999</v>
      </c>
      <c r="TK47" s="17">
        <v>-4.3220000000000001</v>
      </c>
      <c r="TL47" s="17">
        <v>78</v>
      </c>
      <c r="TM47" s="17">
        <v>55.77</v>
      </c>
      <c r="TN47" s="17">
        <v>55.768000000000001</v>
      </c>
      <c r="TO47" s="17">
        <v>22.231999999999999</v>
      </c>
      <c r="TP47" s="17">
        <v>0</v>
      </c>
      <c r="TQ47" s="17">
        <v>0</v>
      </c>
      <c r="TR47" s="17">
        <v>0</v>
      </c>
      <c r="TS47" s="17">
        <v>0</v>
      </c>
      <c r="TT47" s="17">
        <v>72.599999999999994</v>
      </c>
      <c r="TU47" s="17">
        <v>95.13</v>
      </c>
      <c r="TV47" s="17">
        <v>95.13</v>
      </c>
      <c r="TW47" s="17">
        <v>-22.53</v>
      </c>
      <c r="TX47" s="17">
        <v>90.4</v>
      </c>
      <c r="TY47" s="17">
        <v>88.35</v>
      </c>
      <c r="TZ47" s="17">
        <v>88.35</v>
      </c>
      <c r="UA47" s="17">
        <v>2.0499999999999998</v>
      </c>
      <c r="UB47" s="17">
        <v>11.7</v>
      </c>
      <c r="UC47" s="17">
        <v>4.2539999999999996</v>
      </c>
      <c r="UD47" s="17">
        <v>4.2539999999999996</v>
      </c>
      <c r="UE47" s="17">
        <v>7.4459999999999997</v>
      </c>
      <c r="UF47" s="17">
        <v>5.6</v>
      </c>
      <c r="UG47" s="17">
        <v>3.3039999999999998</v>
      </c>
      <c r="UH47" s="17">
        <v>3.3039999999999998</v>
      </c>
      <c r="UI47" s="17">
        <v>2.2959999999999998</v>
      </c>
      <c r="UJ47" s="17">
        <v>20.9</v>
      </c>
      <c r="UK47" s="17">
        <v>19.51219</v>
      </c>
      <c r="UL47" s="17">
        <v>19.5122</v>
      </c>
      <c r="UM47" s="17">
        <v>1.3877999999999999</v>
      </c>
      <c r="UN47" s="17">
        <v>8.3000000000000007</v>
      </c>
      <c r="UO47" s="17">
        <v>8</v>
      </c>
      <c r="UP47" s="17">
        <v>8</v>
      </c>
      <c r="UQ47" s="17">
        <v>0.3</v>
      </c>
      <c r="UR47" s="17">
        <v>7.7</v>
      </c>
      <c r="US47" s="17">
        <v>8.4</v>
      </c>
      <c r="UT47" s="17">
        <v>7.4</v>
      </c>
      <c r="UU47" s="17">
        <v>0.3</v>
      </c>
      <c r="UV47" s="17">
        <v>20.399999999999999</v>
      </c>
      <c r="UW47" s="17">
        <v>19.51219</v>
      </c>
      <c r="UX47" s="17">
        <v>19.5122</v>
      </c>
      <c r="UY47" s="17">
        <v>0.88780000000000003</v>
      </c>
      <c r="UZ47" s="17">
        <v>20.399999999999999</v>
      </c>
      <c r="VA47" s="17">
        <v>19.51219</v>
      </c>
      <c r="VB47" s="17">
        <v>19.5122</v>
      </c>
      <c r="VC47" s="17">
        <v>0.88780000000000003</v>
      </c>
      <c r="VD47" s="17">
        <v>20.2</v>
      </c>
      <c r="VE47" s="17">
        <v>19.51219</v>
      </c>
      <c r="VF47" s="17">
        <v>19.5122</v>
      </c>
      <c r="VG47" s="17">
        <v>0.68779999999999997</v>
      </c>
      <c r="VH47" s="17">
        <v>0</v>
      </c>
      <c r="VI47" s="17">
        <v>2.516</v>
      </c>
      <c r="VJ47" s="17">
        <v>2.516</v>
      </c>
      <c r="VK47" s="17">
        <v>-2.516</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98.1</v>
      </c>
      <c r="WC47" s="17">
        <v>98.7</v>
      </c>
      <c r="WD47" s="17">
        <v>100.346</v>
      </c>
      <c r="WE47" s="17">
        <v>-2.246</v>
      </c>
      <c r="WF47" s="17">
        <v>90.3</v>
      </c>
      <c r="WG47" s="17">
        <v>58.7</v>
      </c>
      <c r="WH47" s="17">
        <v>68.290000000000006</v>
      </c>
      <c r="WI47" s="17">
        <v>22.01</v>
      </c>
      <c r="WJ47" s="17">
        <v>0</v>
      </c>
      <c r="WK47" s="17">
        <v>0</v>
      </c>
      <c r="WL47" s="17">
        <v>0</v>
      </c>
      <c r="WM47" s="17">
        <v>0</v>
      </c>
      <c r="WN47" s="17">
        <v>0</v>
      </c>
      <c r="WO47" s="17">
        <v>0</v>
      </c>
      <c r="WP47" s="17">
        <v>0</v>
      </c>
      <c r="WQ47" s="17">
        <v>0</v>
      </c>
      <c r="WR47" s="17">
        <v>9.4</v>
      </c>
      <c r="WS47" s="17">
        <v>9.6</v>
      </c>
      <c r="WT47" s="17">
        <v>9.6</v>
      </c>
      <c r="WU47" s="17">
        <v>-0.2</v>
      </c>
      <c r="WV47" s="17">
        <v>20</v>
      </c>
      <c r="WW47" s="17">
        <v>19.317070000000001</v>
      </c>
      <c r="WX47" s="17">
        <v>19.317070000000001</v>
      </c>
      <c r="WY47" s="17">
        <v>0.68293000000000004</v>
      </c>
      <c r="WZ47" s="17">
        <v>9.3000000000000007</v>
      </c>
      <c r="XA47" s="17">
        <v>10.8</v>
      </c>
      <c r="XB47" s="17">
        <v>10.8</v>
      </c>
      <c r="XC47" s="17">
        <v>-1.5</v>
      </c>
      <c r="XD47" s="17"/>
      <c r="XE47" s="17"/>
      <c r="XF47" s="17"/>
      <c r="XG47" s="17">
        <v>0</v>
      </c>
      <c r="XH47" s="17"/>
      <c r="XI47" s="17"/>
      <c r="XJ47" s="17"/>
      <c r="XK47" s="17">
        <v>0</v>
      </c>
      <c r="XL47" s="17">
        <v>16.2</v>
      </c>
      <c r="XM47" s="17">
        <v>16</v>
      </c>
      <c r="XN47" s="17">
        <v>14</v>
      </c>
      <c r="XO47" s="17">
        <v>2.2000000000000002</v>
      </c>
      <c r="XP47" s="17"/>
      <c r="XQ47" s="17"/>
      <c r="XR47" s="17"/>
      <c r="XS47" s="17">
        <v>0</v>
      </c>
      <c r="XT47" s="17"/>
      <c r="XU47" s="17"/>
      <c r="XV47" s="17"/>
      <c r="XW47" s="17">
        <v>0</v>
      </c>
    </row>
    <row r="48" spans="1:647" ht="24" customHeight="1" x14ac:dyDescent="0.3">
      <c r="A48" s="1"/>
      <c r="B48" s="18" t="s">
        <v>64</v>
      </c>
      <c r="C48" s="18" t="s">
        <v>920</v>
      </c>
      <c r="D48" s="19"/>
      <c r="E48" s="19"/>
      <c r="F48" s="19"/>
      <c r="G48" s="19">
        <v>0</v>
      </c>
      <c r="H48" s="19"/>
      <c r="I48" s="19"/>
      <c r="J48" s="19"/>
      <c r="K48" s="19">
        <v>0</v>
      </c>
      <c r="L48" s="19"/>
      <c r="M48" s="19"/>
      <c r="N48" s="19"/>
      <c r="O48" s="19">
        <v>0</v>
      </c>
      <c r="P48" s="19">
        <v>651.9</v>
      </c>
      <c r="Q48" s="19">
        <v>646.79789000000005</v>
      </c>
      <c r="R48" s="19">
        <v>646.79789000000005</v>
      </c>
      <c r="S48" s="19">
        <v>5.1021099999999997</v>
      </c>
      <c r="T48" s="19">
        <v>216.7</v>
      </c>
      <c r="U48" s="19">
        <v>211.44126</v>
      </c>
      <c r="V48" s="19">
        <v>211.44126</v>
      </c>
      <c r="W48" s="19">
        <v>5.2587400000000004</v>
      </c>
      <c r="X48" s="19"/>
      <c r="Y48" s="19"/>
      <c r="Z48" s="19">
        <v>0</v>
      </c>
      <c r="AA48" s="19">
        <v>0</v>
      </c>
      <c r="AB48" s="19"/>
      <c r="AC48" s="19"/>
      <c r="AD48" s="19">
        <v>0</v>
      </c>
      <c r="AE48" s="19">
        <v>0</v>
      </c>
      <c r="AF48" s="19">
        <v>90.2</v>
      </c>
      <c r="AG48" s="19">
        <v>92.226339999999993</v>
      </c>
      <c r="AH48" s="19">
        <v>92.226339999999993</v>
      </c>
      <c r="AI48" s="19">
        <v>-2.0263399999999998</v>
      </c>
      <c r="AJ48" s="19">
        <v>231.7</v>
      </c>
      <c r="AK48" s="19">
        <v>227.99726999999999</v>
      </c>
      <c r="AL48" s="19">
        <v>235.84763000000001</v>
      </c>
      <c r="AM48" s="19">
        <v>-4.1476300000000004</v>
      </c>
      <c r="AN48" s="19"/>
      <c r="AO48" s="19"/>
      <c r="AP48" s="19"/>
      <c r="AQ48" s="19">
        <v>0</v>
      </c>
      <c r="AR48" s="19"/>
      <c r="AS48" s="19"/>
      <c r="AT48" s="19"/>
      <c r="AU48" s="19">
        <v>0</v>
      </c>
      <c r="AV48" s="19">
        <v>178.2</v>
      </c>
      <c r="AW48" s="19">
        <v>164.22221999999999</v>
      </c>
      <c r="AX48" s="19">
        <v>164.22221999999999</v>
      </c>
      <c r="AY48" s="19">
        <v>13.977779999999999</v>
      </c>
      <c r="AZ48" s="19">
        <v>177.5</v>
      </c>
      <c r="BA48" s="19">
        <v>164.22221999999999</v>
      </c>
      <c r="BB48" s="19">
        <v>164.22221999999999</v>
      </c>
      <c r="BC48" s="19">
        <v>13.27778</v>
      </c>
      <c r="BD48" s="19">
        <v>178.4</v>
      </c>
      <c r="BE48" s="19">
        <v>164.22221999999999</v>
      </c>
      <c r="BF48" s="19">
        <v>164.22221999999999</v>
      </c>
      <c r="BG48" s="19">
        <v>14.17778</v>
      </c>
      <c r="BH48" s="19">
        <v>257.3</v>
      </c>
      <c r="BI48" s="19">
        <v>246.33332999999999</v>
      </c>
      <c r="BJ48" s="19">
        <v>246.33332999999999</v>
      </c>
      <c r="BK48" s="19">
        <v>10.966670000000001</v>
      </c>
      <c r="BL48" s="19">
        <v>211.4</v>
      </c>
      <c r="BM48" s="19">
        <v>212.66665</v>
      </c>
      <c r="BN48" s="19">
        <v>212.66665</v>
      </c>
      <c r="BO48" s="19">
        <v>-1.2666500000000001</v>
      </c>
      <c r="BP48" s="19">
        <v>109.9</v>
      </c>
      <c r="BQ48" s="19">
        <v>106.33332</v>
      </c>
      <c r="BR48" s="19">
        <v>106.33332</v>
      </c>
      <c r="BS48" s="19">
        <v>3.5666799999999999</v>
      </c>
      <c r="BT48" s="19">
        <v>567.5</v>
      </c>
      <c r="BU48" s="19">
        <v>568.29854</v>
      </c>
      <c r="BV48" s="19">
        <v>568.29854</v>
      </c>
      <c r="BW48" s="19">
        <v>-0.79854000000000003</v>
      </c>
      <c r="BX48" s="19">
        <v>10.4</v>
      </c>
      <c r="BY48" s="19">
        <v>5.4891500000000004</v>
      </c>
      <c r="BZ48" s="19">
        <v>5.4891500000000004</v>
      </c>
      <c r="CA48" s="19">
        <v>4.9108499999999999</v>
      </c>
      <c r="CB48" s="19"/>
      <c r="CC48" s="19"/>
      <c r="CD48" s="19"/>
      <c r="CE48" s="19">
        <v>0</v>
      </c>
      <c r="CF48" s="19"/>
      <c r="CG48" s="19"/>
      <c r="CH48" s="19"/>
      <c r="CI48" s="19">
        <v>0</v>
      </c>
      <c r="CJ48" s="19"/>
      <c r="CK48" s="19"/>
      <c r="CL48" s="19"/>
      <c r="CM48" s="19">
        <v>0</v>
      </c>
      <c r="CN48" s="19"/>
      <c r="CO48" s="19"/>
      <c r="CP48" s="19"/>
      <c r="CQ48" s="19">
        <v>0</v>
      </c>
      <c r="CR48" s="19">
        <v>163.4</v>
      </c>
      <c r="CS48" s="19">
        <v>164.70732000000001</v>
      </c>
      <c r="CT48" s="19">
        <v>164.70732000000001</v>
      </c>
      <c r="CU48" s="19">
        <v>-1.30732</v>
      </c>
      <c r="CV48" s="19">
        <v>7.8</v>
      </c>
      <c r="CW48" s="19">
        <v>5.1346499999999997</v>
      </c>
      <c r="CX48" s="19">
        <v>5.1346499999999997</v>
      </c>
      <c r="CY48" s="19">
        <v>2.6653500000000001</v>
      </c>
      <c r="CZ48" s="19">
        <v>3.2</v>
      </c>
      <c r="DA48" s="19">
        <v>2.8184800000000001</v>
      </c>
      <c r="DB48" s="19">
        <v>2.8184800000000001</v>
      </c>
      <c r="DC48" s="19">
        <v>0.38152000000000003</v>
      </c>
      <c r="DD48" s="19">
        <v>22</v>
      </c>
      <c r="DE48" s="19">
        <v>0</v>
      </c>
      <c r="DF48" s="19">
        <v>0</v>
      </c>
      <c r="DG48" s="19">
        <v>22</v>
      </c>
      <c r="DH48" s="19">
        <v>6.8</v>
      </c>
      <c r="DI48" s="19">
        <v>6.8787000000000003</v>
      </c>
      <c r="DJ48" s="19">
        <v>6.8787000000000003</v>
      </c>
      <c r="DK48" s="19">
        <v>-7.8700000000000006E-2</v>
      </c>
      <c r="DL48" s="19">
        <v>12.7</v>
      </c>
      <c r="DM48" s="19">
        <v>14.992190000000001</v>
      </c>
      <c r="DN48" s="19">
        <v>14.9922</v>
      </c>
      <c r="DO48" s="19">
        <v>-2.2921999999999998</v>
      </c>
      <c r="DP48" s="19">
        <v>91.4</v>
      </c>
      <c r="DQ48" s="19">
        <v>143</v>
      </c>
      <c r="DR48" s="19">
        <v>143</v>
      </c>
      <c r="DS48" s="19">
        <v>-51.6</v>
      </c>
      <c r="DT48" s="19">
        <v>7.5</v>
      </c>
      <c r="DU48" s="19">
        <v>8.9130000000000003</v>
      </c>
      <c r="DV48" s="19">
        <v>8.9130000000000003</v>
      </c>
      <c r="DW48" s="19">
        <v>-1.413</v>
      </c>
      <c r="DX48" s="19"/>
      <c r="DY48" s="19"/>
      <c r="DZ48" s="19"/>
      <c r="EA48" s="19">
        <v>0</v>
      </c>
      <c r="EB48" s="19"/>
      <c r="EC48" s="19"/>
      <c r="ED48" s="19"/>
      <c r="EE48" s="19">
        <v>0</v>
      </c>
      <c r="EF48" s="19"/>
      <c r="EG48" s="19"/>
      <c r="EH48" s="19"/>
      <c r="EI48" s="19">
        <v>0</v>
      </c>
      <c r="EJ48" s="19">
        <v>111.2</v>
      </c>
      <c r="EK48" s="19">
        <v>112.90537</v>
      </c>
      <c r="EL48" s="19">
        <v>112.90537</v>
      </c>
      <c r="EM48" s="19">
        <v>-1.7053700000000001</v>
      </c>
      <c r="EN48" s="19">
        <v>222.9</v>
      </c>
      <c r="EO48" s="19">
        <v>221.55625000000001</v>
      </c>
      <c r="EP48" s="19">
        <v>221.55625000000001</v>
      </c>
      <c r="EQ48" s="19">
        <v>1.34375</v>
      </c>
      <c r="ER48" s="19">
        <v>64.5</v>
      </c>
      <c r="ES48" s="19"/>
      <c r="ET48" s="19">
        <v>0</v>
      </c>
      <c r="EU48" s="19">
        <v>64.5</v>
      </c>
      <c r="EV48" s="19"/>
      <c r="EW48" s="19"/>
      <c r="EX48" s="19"/>
      <c r="EY48" s="19">
        <v>0</v>
      </c>
      <c r="EZ48" s="19"/>
      <c r="FA48" s="19"/>
      <c r="FB48" s="19"/>
      <c r="FC48" s="19">
        <v>0</v>
      </c>
      <c r="FD48" s="19">
        <v>6.5</v>
      </c>
      <c r="FE48" s="19">
        <v>6.39</v>
      </c>
      <c r="FF48" s="19">
        <v>6.39</v>
      </c>
      <c r="FG48" s="19">
        <v>0.11</v>
      </c>
      <c r="FH48" s="19">
        <v>230.7</v>
      </c>
      <c r="FI48" s="19">
        <v>229.57073</v>
      </c>
      <c r="FJ48" s="19">
        <v>229.57073</v>
      </c>
      <c r="FK48" s="19">
        <v>1.12927</v>
      </c>
      <c r="FL48" s="19">
        <v>82</v>
      </c>
      <c r="FM48" s="19">
        <v>79.613929999999996</v>
      </c>
      <c r="FN48" s="19">
        <v>76.379589999999993</v>
      </c>
      <c r="FO48" s="19">
        <v>5.6204099999999997</v>
      </c>
      <c r="FP48" s="19">
        <v>132.69999999999999</v>
      </c>
      <c r="FQ48" s="19">
        <v>151.17106000000001</v>
      </c>
      <c r="FR48" s="19">
        <v>151.17106000000001</v>
      </c>
      <c r="FS48" s="19">
        <v>-18.471060000000001</v>
      </c>
      <c r="FT48" s="19">
        <v>42.3</v>
      </c>
      <c r="FU48" s="19">
        <v>41.498959999999997</v>
      </c>
      <c r="FV48" s="19">
        <v>41.498959999999997</v>
      </c>
      <c r="FW48" s="19">
        <v>0.80103999999999997</v>
      </c>
      <c r="FX48" s="19">
        <v>9.1</v>
      </c>
      <c r="FY48" s="19">
        <v>9.6429299999999998</v>
      </c>
      <c r="FZ48" s="19">
        <v>9.6429299999999998</v>
      </c>
      <c r="GA48" s="19">
        <v>-0.54293000000000002</v>
      </c>
      <c r="GB48" s="19">
        <v>19.7</v>
      </c>
      <c r="GC48" s="19">
        <v>19.121949999999998</v>
      </c>
      <c r="GD48" s="19">
        <v>19.121949999999998</v>
      </c>
      <c r="GE48" s="19">
        <v>0.57804999999999995</v>
      </c>
      <c r="GF48" s="19">
        <v>92</v>
      </c>
      <c r="GG48" s="19">
        <v>87.657560000000004</v>
      </c>
      <c r="GH48" s="19">
        <v>87.657560000000004</v>
      </c>
      <c r="GI48" s="19">
        <v>4.3424399999999999</v>
      </c>
      <c r="GJ48" s="19">
        <v>182.1</v>
      </c>
      <c r="GK48" s="19">
        <v>172.77482000000001</v>
      </c>
      <c r="GL48" s="19">
        <v>172.77482000000001</v>
      </c>
      <c r="GM48" s="19">
        <v>9.3251799999999996</v>
      </c>
      <c r="GN48" s="19">
        <v>182.2</v>
      </c>
      <c r="GO48" s="19">
        <v>185.62135000000001</v>
      </c>
      <c r="GP48" s="19">
        <v>185.62135000000001</v>
      </c>
      <c r="GQ48" s="19">
        <v>-3.4213499999999999</v>
      </c>
      <c r="GR48" s="19">
        <v>84.2</v>
      </c>
      <c r="GS48" s="19">
        <v>92.810680000000005</v>
      </c>
      <c r="GT48" s="19">
        <v>92.810680000000005</v>
      </c>
      <c r="GU48" s="19">
        <v>-8.6106800000000003</v>
      </c>
      <c r="GV48" s="19">
        <v>109</v>
      </c>
      <c r="GW48" s="19">
        <v>108.91673</v>
      </c>
      <c r="GX48" s="19">
        <v>110.91316999999999</v>
      </c>
      <c r="GY48" s="19">
        <v>-1.91317</v>
      </c>
      <c r="GZ48" s="19">
        <v>0</v>
      </c>
      <c r="HA48" s="19"/>
      <c r="HB48" s="19">
        <v>9.09</v>
      </c>
      <c r="HC48" s="19">
        <v>-9.09</v>
      </c>
      <c r="HD48" s="19">
        <v>9.1</v>
      </c>
      <c r="HE48" s="19">
        <v>9.9490999999999996</v>
      </c>
      <c r="HF48" s="19">
        <v>9.9490999999999996</v>
      </c>
      <c r="HG48" s="19">
        <v>-0.84909999999999997</v>
      </c>
      <c r="HH48" s="19">
        <v>44.3</v>
      </c>
      <c r="HI48" s="19">
        <v>44.250749999999996</v>
      </c>
      <c r="HJ48" s="19">
        <v>47.26634</v>
      </c>
      <c r="HK48" s="19">
        <v>-2.9663400000000002</v>
      </c>
      <c r="HL48" s="19">
        <v>18.100000000000001</v>
      </c>
      <c r="HM48" s="19">
        <v>30</v>
      </c>
      <c r="HN48" s="19">
        <v>30</v>
      </c>
      <c r="HO48" s="19">
        <v>-11.9</v>
      </c>
      <c r="HP48" s="19">
        <v>3.8</v>
      </c>
      <c r="HQ48" s="19">
        <v>3.8872599999999999</v>
      </c>
      <c r="HR48" s="19">
        <v>3.8872599999999999</v>
      </c>
      <c r="HS48" s="19">
        <v>-8.7260000000000004E-2</v>
      </c>
      <c r="HT48" s="19">
        <v>38.299999999999997</v>
      </c>
      <c r="HU48" s="19">
        <v>33.323279999999997</v>
      </c>
      <c r="HV48" s="19">
        <v>33.323279999999997</v>
      </c>
      <c r="HW48" s="19">
        <v>4.9767200000000003</v>
      </c>
      <c r="HX48" s="19">
        <v>175.6</v>
      </c>
      <c r="HY48" s="19">
        <v>171.54185000000001</v>
      </c>
      <c r="HZ48" s="19">
        <v>171.54185000000001</v>
      </c>
      <c r="IA48" s="19">
        <v>4.0581500000000004</v>
      </c>
      <c r="IB48" s="19">
        <v>47.9</v>
      </c>
      <c r="IC48" s="19">
        <v>47.67127</v>
      </c>
      <c r="ID48" s="19">
        <v>47.67127</v>
      </c>
      <c r="IE48" s="19">
        <v>0.22872999999999999</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86.9</v>
      </c>
      <c r="JE48" s="19">
        <v>85.815079999999995</v>
      </c>
      <c r="JF48" s="19">
        <v>88.815600000000003</v>
      </c>
      <c r="JG48" s="19">
        <v>-1.9156</v>
      </c>
      <c r="JH48" s="19"/>
      <c r="JI48" s="19"/>
      <c r="JJ48" s="19"/>
      <c r="JK48" s="19">
        <v>0</v>
      </c>
      <c r="JL48" s="19">
        <v>174.7</v>
      </c>
      <c r="JM48" s="19">
        <v>167.09532999999999</v>
      </c>
      <c r="JN48" s="19">
        <v>167.09532999999999</v>
      </c>
      <c r="JO48" s="19">
        <v>7.6046699999999996</v>
      </c>
      <c r="JP48" s="19">
        <v>100.2</v>
      </c>
      <c r="JQ48" s="19">
        <v>191.21799999999999</v>
      </c>
      <c r="JR48" s="19">
        <v>156.68799000000001</v>
      </c>
      <c r="JS48" s="19">
        <v>-56.487990000000003</v>
      </c>
      <c r="JT48" s="19">
        <v>73</v>
      </c>
      <c r="JU48" s="19">
        <v>83.547669999999997</v>
      </c>
      <c r="JV48" s="19">
        <v>83.547669999999997</v>
      </c>
      <c r="JW48" s="19">
        <v>-10.54767</v>
      </c>
      <c r="JX48" s="19">
        <v>75.900000000000006</v>
      </c>
      <c r="JY48" s="19">
        <v>74.215509999999995</v>
      </c>
      <c r="JZ48" s="19">
        <v>74.215509999999995</v>
      </c>
      <c r="KA48" s="19">
        <v>1.68449</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272.60000000000002</v>
      </c>
      <c r="LI48" s="19">
        <v>271.12195000000003</v>
      </c>
      <c r="LJ48" s="19">
        <v>271.12195000000003</v>
      </c>
      <c r="LK48" s="19">
        <v>1.4780500000000001</v>
      </c>
      <c r="LL48" s="19">
        <v>131.9</v>
      </c>
      <c r="LM48" s="19">
        <v>133.67995999999999</v>
      </c>
      <c r="LN48" s="19">
        <v>133.67995999999999</v>
      </c>
      <c r="LO48" s="19">
        <v>-1.77996</v>
      </c>
      <c r="LP48" s="19"/>
      <c r="LQ48" s="19"/>
      <c r="LR48" s="19"/>
      <c r="LS48" s="19">
        <v>0</v>
      </c>
      <c r="LT48" s="19">
        <v>81.099999999999994</v>
      </c>
      <c r="LU48" s="19">
        <v>78.567999999999998</v>
      </c>
      <c r="LV48" s="19">
        <v>78.567999999999998</v>
      </c>
      <c r="LW48" s="19">
        <v>2.532</v>
      </c>
      <c r="LX48" s="19">
        <v>30.4</v>
      </c>
      <c r="LY48" s="19">
        <v>30.097560000000001</v>
      </c>
      <c r="LZ48" s="19">
        <v>30.097560000000001</v>
      </c>
      <c r="MA48" s="19">
        <v>0.30243999999999999</v>
      </c>
      <c r="MB48" s="19"/>
      <c r="MC48" s="19"/>
      <c r="MD48" s="19"/>
      <c r="ME48" s="19">
        <v>0</v>
      </c>
      <c r="MF48" s="19"/>
      <c r="MG48" s="19"/>
      <c r="MH48" s="19"/>
      <c r="MI48" s="19">
        <v>0</v>
      </c>
      <c r="MJ48" s="19"/>
      <c r="MK48" s="19"/>
      <c r="ML48" s="19"/>
      <c r="MM48" s="19">
        <v>0</v>
      </c>
      <c r="MN48" s="19">
        <v>146.30000000000001</v>
      </c>
      <c r="MO48" s="19">
        <v>150.55359000000001</v>
      </c>
      <c r="MP48" s="19">
        <v>149.774</v>
      </c>
      <c r="MQ48" s="19">
        <v>-3.4740000000000002</v>
      </c>
      <c r="MR48" s="19">
        <v>147</v>
      </c>
      <c r="MS48" s="19">
        <v>150.55359000000001</v>
      </c>
      <c r="MT48" s="19">
        <v>149.774</v>
      </c>
      <c r="MU48" s="19">
        <v>-2.774</v>
      </c>
      <c r="MV48" s="19">
        <v>149.19999999999999</v>
      </c>
      <c r="MW48" s="19">
        <v>150.55359000000001</v>
      </c>
      <c r="MX48" s="19">
        <v>149.774</v>
      </c>
      <c r="MY48" s="19">
        <v>-0.57399999999999995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77.099999999999994</v>
      </c>
      <c r="OG48" s="19">
        <v>110.69</v>
      </c>
      <c r="OH48" s="19">
        <v>110.69</v>
      </c>
      <c r="OI48" s="19">
        <v>-33.590000000000003</v>
      </c>
      <c r="OJ48" s="19">
        <v>0</v>
      </c>
      <c r="OK48" s="19">
        <v>0</v>
      </c>
      <c r="OL48" s="19">
        <v>0</v>
      </c>
      <c r="OM48" s="19">
        <v>0</v>
      </c>
      <c r="ON48" s="19">
        <v>0</v>
      </c>
      <c r="OO48" s="19">
        <v>3.9529999999999998</v>
      </c>
      <c r="OP48" s="19">
        <v>3.9529999999999998</v>
      </c>
      <c r="OQ48" s="19">
        <v>-3.9529999999999998</v>
      </c>
      <c r="OR48" s="19">
        <v>0</v>
      </c>
      <c r="OS48" s="19">
        <v>0</v>
      </c>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1.2</v>
      </c>
      <c r="PI48" s="19">
        <v>1.23</v>
      </c>
      <c r="PJ48" s="19">
        <v>1.23</v>
      </c>
      <c r="PK48" s="19">
        <v>-0.03</v>
      </c>
      <c r="PL48" s="19">
        <v>3.5</v>
      </c>
      <c r="PM48" s="19">
        <v>3.4</v>
      </c>
      <c r="PN48" s="19">
        <v>3.4</v>
      </c>
      <c r="PO48" s="19">
        <v>0.1</v>
      </c>
      <c r="PP48" s="19">
        <v>5.0999999999999996</v>
      </c>
      <c r="PQ48" s="19">
        <v>5</v>
      </c>
      <c r="PR48" s="19">
        <v>5</v>
      </c>
      <c r="PS48" s="19">
        <v>0.1</v>
      </c>
      <c r="PT48" s="19">
        <v>20.5</v>
      </c>
      <c r="PU48" s="19">
        <v>19.51219</v>
      </c>
      <c r="PV48" s="19">
        <v>19.5122</v>
      </c>
      <c r="PW48" s="19">
        <v>0.98780000000000001</v>
      </c>
      <c r="PX48" s="19">
        <v>20</v>
      </c>
      <c r="PY48" s="19">
        <v>15</v>
      </c>
      <c r="PZ48" s="19">
        <v>19.5122</v>
      </c>
      <c r="QA48" s="19">
        <v>0.48780000000000001</v>
      </c>
      <c r="QB48" s="19">
        <v>18.600000000000001</v>
      </c>
      <c r="QC48" s="19">
        <v>18.600000000000001</v>
      </c>
      <c r="QD48" s="19">
        <v>17.560980000000001</v>
      </c>
      <c r="QE48" s="19">
        <v>1.0390200000000001</v>
      </c>
      <c r="QF48" s="19">
        <v>3.5</v>
      </c>
      <c r="QG48" s="19">
        <v>3.5</v>
      </c>
      <c r="QH48" s="19">
        <v>3.5</v>
      </c>
      <c r="QI48" s="19">
        <v>0</v>
      </c>
      <c r="QJ48" s="19">
        <v>18.600000000000001</v>
      </c>
      <c r="QK48" s="19">
        <v>18.048780000000001</v>
      </c>
      <c r="QL48" s="19">
        <v>18.048780000000001</v>
      </c>
      <c r="QM48" s="19">
        <v>0.55122000000000004</v>
      </c>
      <c r="QN48" s="19">
        <v>0</v>
      </c>
      <c r="QO48" s="19">
        <v>0</v>
      </c>
      <c r="QP48" s="19">
        <v>0</v>
      </c>
      <c r="QQ48" s="19">
        <v>0</v>
      </c>
      <c r="QR48" s="19">
        <v>0</v>
      </c>
      <c r="QS48" s="19">
        <v>0</v>
      </c>
      <c r="QT48" s="19">
        <v>0</v>
      </c>
      <c r="QU48" s="19">
        <v>0</v>
      </c>
      <c r="QV48" s="19">
        <v>19.899999999999999</v>
      </c>
      <c r="QW48" s="19">
        <v>20.498999999999999</v>
      </c>
      <c r="QX48" s="19">
        <v>20.498999999999999</v>
      </c>
      <c r="QY48" s="19">
        <v>-0.59899999999999998</v>
      </c>
      <c r="QZ48" s="19">
        <v>49</v>
      </c>
      <c r="RA48" s="19">
        <v>60</v>
      </c>
      <c r="RB48" s="19">
        <v>60.198</v>
      </c>
      <c r="RC48" s="19">
        <v>-11.198</v>
      </c>
      <c r="RD48" s="19"/>
      <c r="RE48" s="19"/>
      <c r="RF48" s="19"/>
      <c r="RG48" s="19">
        <v>0</v>
      </c>
      <c r="RH48" s="19"/>
      <c r="RI48" s="19"/>
      <c r="RJ48" s="19"/>
      <c r="RK48" s="19">
        <v>0</v>
      </c>
      <c r="RL48" s="19"/>
      <c r="RM48" s="19"/>
      <c r="RN48" s="19"/>
      <c r="RO48" s="19">
        <v>0</v>
      </c>
      <c r="RP48" s="19"/>
      <c r="RQ48" s="19"/>
      <c r="RR48" s="19"/>
      <c r="RS48" s="19">
        <v>0</v>
      </c>
      <c r="RT48" s="19">
        <v>0</v>
      </c>
      <c r="RU48" s="19">
        <v>0</v>
      </c>
      <c r="RV48" s="19">
        <v>0</v>
      </c>
      <c r="RW48" s="19">
        <v>0</v>
      </c>
      <c r="RX48" s="19">
        <v>3.4</v>
      </c>
      <c r="RY48" s="19">
        <v>3.339</v>
      </c>
      <c r="RZ48" s="19">
        <v>3.339</v>
      </c>
      <c r="SA48" s="19">
        <v>6.0999999999999999E-2</v>
      </c>
      <c r="SB48" s="19">
        <v>20.3</v>
      </c>
      <c r="SC48" s="19">
        <v>19.869240000000001</v>
      </c>
      <c r="SD48" s="19">
        <v>19.869240000000001</v>
      </c>
      <c r="SE48" s="19">
        <v>0.43075999999999998</v>
      </c>
      <c r="SF48" s="19">
        <v>3.1</v>
      </c>
      <c r="SG48" s="19">
        <v>2</v>
      </c>
      <c r="SH48" s="19">
        <v>2</v>
      </c>
      <c r="SI48" s="19">
        <v>1.1000000000000001</v>
      </c>
      <c r="SJ48" s="19"/>
      <c r="SK48" s="19"/>
      <c r="SL48" s="19">
        <v>0.7</v>
      </c>
      <c r="SM48" s="19">
        <v>-0.7</v>
      </c>
      <c r="SN48" s="19">
        <v>19.8</v>
      </c>
      <c r="SO48" s="19">
        <v>19.121949999999998</v>
      </c>
      <c r="SP48" s="19">
        <v>19.121949999999998</v>
      </c>
      <c r="SQ48" s="19">
        <v>0.67805000000000004</v>
      </c>
      <c r="SR48" s="19">
        <v>13.1</v>
      </c>
      <c r="SS48" s="19">
        <v>12.39024</v>
      </c>
      <c r="ST48" s="19">
        <v>12.39024</v>
      </c>
      <c r="SU48" s="19">
        <v>0.70975999999999995</v>
      </c>
      <c r="SV48" s="19">
        <v>16.2</v>
      </c>
      <c r="SW48" s="19">
        <v>16.585370000000001</v>
      </c>
      <c r="SX48" s="19">
        <v>16.585370000000001</v>
      </c>
      <c r="SY48" s="19">
        <v>-0.38536999999999999</v>
      </c>
      <c r="SZ48" s="19">
        <v>20.3</v>
      </c>
      <c r="TA48" s="19">
        <v>19.51219</v>
      </c>
      <c r="TB48" s="19">
        <v>19.5122</v>
      </c>
      <c r="TC48" s="19">
        <v>0.78779999999999994</v>
      </c>
      <c r="TD48" s="19">
        <v>20</v>
      </c>
      <c r="TE48" s="19">
        <v>19.317070000000001</v>
      </c>
      <c r="TF48" s="19">
        <v>19.317070000000001</v>
      </c>
      <c r="TG48" s="19">
        <v>0.68293000000000004</v>
      </c>
      <c r="TH48" s="19">
        <v>4.7</v>
      </c>
      <c r="TI48" s="19">
        <v>8.52</v>
      </c>
      <c r="TJ48" s="19">
        <v>8.5190000000000001</v>
      </c>
      <c r="TK48" s="19">
        <v>-3.819</v>
      </c>
      <c r="TL48" s="19">
        <v>79</v>
      </c>
      <c r="TM48" s="19">
        <v>51.8</v>
      </c>
      <c r="TN48" s="19">
        <v>51.798999999999999</v>
      </c>
      <c r="TO48" s="19">
        <v>27.201000000000001</v>
      </c>
      <c r="TP48" s="19">
        <v>0</v>
      </c>
      <c r="TQ48" s="19">
        <v>0</v>
      </c>
      <c r="TR48" s="19">
        <v>0</v>
      </c>
      <c r="TS48" s="19">
        <v>0</v>
      </c>
      <c r="TT48" s="19">
        <v>69.3</v>
      </c>
      <c r="TU48" s="19">
        <v>94.1</v>
      </c>
      <c r="TV48" s="19">
        <v>94.1</v>
      </c>
      <c r="TW48" s="19">
        <v>-24.8</v>
      </c>
      <c r="TX48" s="19">
        <v>88.1</v>
      </c>
      <c r="TY48" s="19">
        <v>87.72</v>
      </c>
      <c r="TZ48" s="19">
        <v>87.72</v>
      </c>
      <c r="UA48" s="19">
        <v>0.38</v>
      </c>
      <c r="UB48" s="19">
        <v>9.5</v>
      </c>
      <c r="UC48" s="19">
        <v>4.6130000000000004</v>
      </c>
      <c r="UD48" s="19">
        <v>4.6130000000000004</v>
      </c>
      <c r="UE48" s="19">
        <v>4.8869999999999996</v>
      </c>
      <c r="UF48" s="19">
        <v>5</v>
      </c>
      <c r="UG48" s="19">
        <v>3.2690000000000001</v>
      </c>
      <c r="UH48" s="19">
        <v>3.2690000000000001</v>
      </c>
      <c r="UI48" s="19">
        <v>1.7310000000000001</v>
      </c>
      <c r="UJ48" s="19">
        <v>20.9</v>
      </c>
      <c r="UK48" s="19">
        <v>19.51219</v>
      </c>
      <c r="UL48" s="19">
        <v>19.5122</v>
      </c>
      <c r="UM48" s="19">
        <v>1.3877999999999999</v>
      </c>
      <c r="UN48" s="19">
        <v>8.3000000000000007</v>
      </c>
      <c r="UO48" s="19">
        <v>8</v>
      </c>
      <c r="UP48" s="19">
        <v>8</v>
      </c>
      <c r="UQ48" s="19">
        <v>0.3</v>
      </c>
      <c r="UR48" s="19">
        <v>7.7</v>
      </c>
      <c r="US48" s="19">
        <v>8.4</v>
      </c>
      <c r="UT48" s="19">
        <v>7.4</v>
      </c>
      <c r="UU48" s="19">
        <v>0.3</v>
      </c>
      <c r="UV48" s="19">
        <v>20.399999999999999</v>
      </c>
      <c r="UW48" s="19">
        <v>19.51219</v>
      </c>
      <c r="UX48" s="19">
        <v>19.5122</v>
      </c>
      <c r="UY48" s="19">
        <v>0.88780000000000003</v>
      </c>
      <c r="UZ48" s="19">
        <v>20.399999999999999</v>
      </c>
      <c r="VA48" s="19">
        <v>19.51219</v>
      </c>
      <c r="VB48" s="19">
        <v>19.5122</v>
      </c>
      <c r="VC48" s="19">
        <v>0.88780000000000003</v>
      </c>
      <c r="VD48" s="19">
        <v>20.2</v>
      </c>
      <c r="VE48" s="19">
        <v>19.51219</v>
      </c>
      <c r="VF48" s="19">
        <v>19.5122</v>
      </c>
      <c r="VG48" s="19">
        <v>0.68779999999999997</v>
      </c>
      <c r="VH48" s="19">
        <v>0</v>
      </c>
      <c r="VI48" s="19">
        <v>2.7370000000000001</v>
      </c>
      <c r="VJ48" s="19">
        <v>2.7370000000000001</v>
      </c>
      <c r="VK48" s="19">
        <v>-2.7370000000000001</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74.8</v>
      </c>
      <c r="WC48" s="19">
        <v>90.5</v>
      </c>
      <c r="WD48" s="19">
        <v>92.733000000000004</v>
      </c>
      <c r="WE48" s="19">
        <v>-17.933</v>
      </c>
      <c r="WF48" s="19">
        <v>67.099999999999994</v>
      </c>
      <c r="WG48" s="19">
        <v>48</v>
      </c>
      <c r="WH48" s="19">
        <v>59.122</v>
      </c>
      <c r="WI48" s="19">
        <v>7.9779999999999998</v>
      </c>
      <c r="WJ48" s="19">
        <v>0</v>
      </c>
      <c r="WK48" s="19">
        <v>0</v>
      </c>
      <c r="WL48" s="19">
        <v>0</v>
      </c>
      <c r="WM48" s="19">
        <v>0</v>
      </c>
      <c r="WN48" s="19">
        <v>0</v>
      </c>
      <c r="WO48" s="19">
        <v>0</v>
      </c>
      <c r="WP48" s="19">
        <v>0</v>
      </c>
      <c r="WQ48" s="19">
        <v>0</v>
      </c>
      <c r="WR48" s="19">
        <v>9.4</v>
      </c>
      <c r="WS48" s="19">
        <v>9.6</v>
      </c>
      <c r="WT48" s="19">
        <v>9.6</v>
      </c>
      <c r="WU48" s="19">
        <v>-0.2</v>
      </c>
      <c r="WV48" s="19">
        <v>20</v>
      </c>
      <c r="WW48" s="19">
        <v>19.317070000000001</v>
      </c>
      <c r="WX48" s="19">
        <v>19.317070000000001</v>
      </c>
      <c r="WY48" s="19">
        <v>0.68293000000000004</v>
      </c>
      <c r="WZ48" s="19">
        <v>9</v>
      </c>
      <c r="XA48" s="19">
        <v>10.8</v>
      </c>
      <c r="XB48" s="19">
        <v>10.8</v>
      </c>
      <c r="XC48" s="19">
        <v>-1.8</v>
      </c>
      <c r="XD48" s="19"/>
      <c r="XE48" s="19"/>
      <c r="XF48" s="19"/>
      <c r="XG48" s="19">
        <v>0</v>
      </c>
      <c r="XH48" s="19"/>
      <c r="XI48" s="19"/>
      <c r="XJ48" s="19"/>
      <c r="XK48" s="19">
        <v>0</v>
      </c>
      <c r="XL48" s="19">
        <v>16.600000000000001</v>
      </c>
      <c r="XM48" s="19">
        <v>16</v>
      </c>
      <c r="XN48" s="19">
        <v>14</v>
      </c>
      <c r="XO48" s="19">
        <v>2.6</v>
      </c>
      <c r="XP48" s="19"/>
      <c r="XQ48" s="19"/>
      <c r="XR48" s="19"/>
      <c r="XS48" s="19">
        <v>0</v>
      </c>
      <c r="XT48" s="19"/>
      <c r="XU48" s="19"/>
      <c r="XV48" s="19"/>
      <c r="XW48" s="19">
        <v>0</v>
      </c>
    </row>
    <row r="49" spans="1:647" ht="24" customHeight="1" x14ac:dyDescent="0.3">
      <c r="A49" s="1"/>
      <c r="B49" s="13" t="s">
        <v>64</v>
      </c>
      <c r="C49" s="13" t="s">
        <v>921</v>
      </c>
      <c r="D49" s="14"/>
      <c r="E49" s="14"/>
      <c r="F49" s="14"/>
      <c r="G49" s="14">
        <v>0</v>
      </c>
      <c r="H49" s="14"/>
      <c r="I49" s="14"/>
      <c r="J49" s="14"/>
      <c r="K49" s="14">
        <v>0</v>
      </c>
      <c r="L49" s="14"/>
      <c r="M49" s="14"/>
      <c r="N49" s="14"/>
      <c r="O49" s="14">
        <v>0</v>
      </c>
      <c r="P49" s="14">
        <v>642.20000000000005</v>
      </c>
      <c r="Q49" s="14">
        <v>646.79789000000005</v>
      </c>
      <c r="R49" s="14">
        <v>646.79789000000005</v>
      </c>
      <c r="S49" s="14">
        <v>-4.5978899999999996</v>
      </c>
      <c r="T49" s="14">
        <v>214.5</v>
      </c>
      <c r="U49" s="14">
        <v>211.44126</v>
      </c>
      <c r="V49" s="14">
        <v>211.44126</v>
      </c>
      <c r="W49" s="14">
        <v>3.0587399999999998</v>
      </c>
      <c r="X49" s="14"/>
      <c r="Y49" s="14"/>
      <c r="Z49" s="14">
        <v>0</v>
      </c>
      <c r="AA49" s="14">
        <v>0</v>
      </c>
      <c r="AB49" s="14"/>
      <c r="AC49" s="14"/>
      <c r="AD49" s="14">
        <v>0</v>
      </c>
      <c r="AE49" s="14">
        <v>0</v>
      </c>
      <c r="AF49" s="14">
        <v>90.7</v>
      </c>
      <c r="AG49" s="14">
        <v>92.226339999999993</v>
      </c>
      <c r="AH49" s="14">
        <v>92.226339999999993</v>
      </c>
      <c r="AI49" s="14">
        <v>-1.52634</v>
      </c>
      <c r="AJ49" s="14">
        <v>229.6</v>
      </c>
      <c r="AK49" s="14">
        <v>227.99726999999999</v>
      </c>
      <c r="AL49" s="14">
        <v>235.84763000000001</v>
      </c>
      <c r="AM49" s="14">
        <v>-6.24763</v>
      </c>
      <c r="AN49" s="14"/>
      <c r="AO49" s="14"/>
      <c r="AP49" s="14"/>
      <c r="AQ49" s="14">
        <v>0</v>
      </c>
      <c r="AR49" s="14"/>
      <c r="AS49" s="14"/>
      <c r="AT49" s="14"/>
      <c r="AU49" s="14">
        <v>0</v>
      </c>
      <c r="AV49" s="14">
        <v>159.1</v>
      </c>
      <c r="AW49" s="14">
        <v>164.22221999999999</v>
      </c>
      <c r="AX49" s="14">
        <v>164.22221999999999</v>
      </c>
      <c r="AY49" s="14">
        <v>-5.1222200000000004</v>
      </c>
      <c r="AZ49" s="14">
        <v>159.19999999999999</v>
      </c>
      <c r="BA49" s="14">
        <v>164.22221999999999</v>
      </c>
      <c r="BB49" s="14">
        <v>164.22221999999999</v>
      </c>
      <c r="BC49" s="14">
        <v>-5.0222199999999999</v>
      </c>
      <c r="BD49" s="14">
        <v>159</v>
      </c>
      <c r="BE49" s="14">
        <v>164.22221999999999</v>
      </c>
      <c r="BF49" s="14">
        <v>164.22221999999999</v>
      </c>
      <c r="BG49" s="14">
        <v>-5.2222200000000001</v>
      </c>
      <c r="BH49" s="14">
        <v>262.2</v>
      </c>
      <c r="BI49" s="14">
        <v>246.33332999999999</v>
      </c>
      <c r="BJ49" s="14">
        <v>246.33332999999999</v>
      </c>
      <c r="BK49" s="14">
        <v>15.866669999999999</v>
      </c>
      <c r="BL49" s="14">
        <v>209.2</v>
      </c>
      <c r="BM49" s="14">
        <v>212.66665</v>
      </c>
      <c r="BN49" s="14">
        <v>212.66665</v>
      </c>
      <c r="BO49" s="14">
        <v>-3.46665</v>
      </c>
      <c r="BP49" s="14">
        <v>109.6</v>
      </c>
      <c r="BQ49" s="14">
        <v>106.33332</v>
      </c>
      <c r="BR49" s="14">
        <v>106.33332</v>
      </c>
      <c r="BS49" s="14">
        <v>3.26668</v>
      </c>
      <c r="BT49" s="14">
        <v>550.70000000000005</v>
      </c>
      <c r="BU49" s="14">
        <v>568.29854</v>
      </c>
      <c r="BV49" s="14">
        <v>568.29854</v>
      </c>
      <c r="BW49" s="14">
        <v>-17.59854</v>
      </c>
      <c r="BX49" s="14">
        <v>10.4</v>
      </c>
      <c r="BY49" s="14">
        <v>5.4891500000000004</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169</v>
      </c>
      <c r="CS49" s="14">
        <v>164.70732000000001</v>
      </c>
      <c r="CT49" s="14">
        <v>164.70732000000001</v>
      </c>
      <c r="CU49" s="14">
        <v>4.2926799999999998</v>
      </c>
      <c r="CV49" s="14">
        <v>7.5</v>
      </c>
      <c r="CW49" s="14">
        <v>5.1346499999999997</v>
      </c>
      <c r="CX49" s="14">
        <v>5.1346499999999997</v>
      </c>
      <c r="CY49" s="14">
        <v>2.3653499999999998</v>
      </c>
      <c r="CZ49" s="14">
        <v>3</v>
      </c>
      <c r="DA49" s="14">
        <v>2.8184800000000001</v>
      </c>
      <c r="DB49" s="14">
        <v>2.8184800000000001</v>
      </c>
      <c r="DC49" s="14">
        <v>0.18151999999999999</v>
      </c>
      <c r="DD49" s="14">
        <v>22.1</v>
      </c>
      <c r="DE49" s="14">
        <v>0</v>
      </c>
      <c r="DF49" s="14">
        <v>0</v>
      </c>
      <c r="DG49" s="14">
        <v>22.1</v>
      </c>
      <c r="DH49" s="14">
        <v>6.7</v>
      </c>
      <c r="DI49" s="14">
        <v>6.8787000000000003</v>
      </c>
      <c r="DJ49" s="14">
        <v>6.8787000000000003</v>
      </c>
      <c r="DK49" s="14">
        <v>-0.1787</v>
      </c>
      <c r="DL49" s="14">
        <v>12.6</v>
      </c>
      <c r="DM49" s="14">
        <v>14.992190000000001</v>
      </c>
      <c r="DN49" s="14">
        <v>14.9922</v>
      </c>
      <c r="DO49" s="14">
        <v>-2.3921999999999999</v>
      </c>
      <c r="DP49" s="14">
        <v>89.8</v>
      </c>
      <c r="DQ49" s="14">
        <v>138.75879</v>
      </c>
      <c r="DR49" s="14">
        <v>143</v>
      </c>
      <c r="DS49" s="14">
        <v>-53.2</v>
      </c>
      <c r="DT49" s="14">
        <v>5.0999999999999996</v>
      </c>
      <c r="DU49" s="14">
        <v>8.9130000000000003</v>
      </c>
      <c r="DV49" s="14">
        <v>8.9130000000000003</v>
      </c>
      <c r="DW49" s="14">
        <v>-3.8130000000000002</v>
      </c>
      <c r="DX49" s="14"/>
      <c r="DY49" s="14"/>
      <c r="DZ49" s="14"/>
      <c r="EA49" s="14">
        <v>0</v>
      </c>
      <c r="EB49" s="14"/>
      <c r="EC49" s="14"/>
      <c r="ED49" s="14"/>
      <c r="EE49" s="14">
        <v>0</v>
      </c>
      <c r="EF49" s="14"/>
      <c r="EG49" s="14"/>
      <c r="EH49" s="14"/>
      <c r="EI49" s="14">
        <v>0</v>
      </c>
      <c r="EJ49" s="14">
        <v>110.8</v>
      </c>
      <c r="EK49" s="14">
        <v>112.90537</v>
      </c>
      <c r="EL49" s="14">
        <v>112.90537</v>
      </c>
      <c r="EM49" s="14">
        <v>-2.1053700000000002</v>
      </c>
      <c r="EN49" s="14">
        <v>222.3</v>
      </c>
      <c r="EO49" s="14">
        <v>221.55625000000001</v>
      </c>
      <c r="EP49" s="14">
        <v>221.55625000000001</v>
      </c>
      <c r="EQ49" s="14">
        <v>0.74375000000000002</v>
      </c>
      <c r="ER49" s="14">
        <v>0</v>
      </c>
      <c r="ES49" s="14"/>
      <c r="ET49" s="14">
        <v>0</v>
      </c>
      <c r="EU49" s="14">
        <v>0</v>
      </c>
      <c r="EV49" s="14"/>
      <c r="EW49" s="14"/>
      <c r="EX49" s="14"/>
      <c r="EY49" s="14">
        <v>0</v>
      </c>
      <c r="EZ49" s="14"/>
      <c r="FA49" s="14"/>
      <c r="FB49" s="14"/>
      <c r="FC49" s="14">
        <v>0</v>
      </c>
      <c r="FD49" s="14">
        <v>6.5</v>
      </c>
      <c r="FE49" s="14">
        <v>6.39</v>
      </c>
      <c r="FF49" s="14">
        <v>6.39</v>
      </c>
      <c r="FG49" s="14">
        <v>0.11</v>
      </c>
      <c r="FH49" s="14">
        <v>229.7</v>
      </c>
      <c r="FI49" s="14">
        <v>229.57073</v>
      </c>
      <c r="FJ49" s="14">
        <v>229.57073</v>
      </c>
      <c r="FK49" s="14">
        <v>0.12927</v>
      </c>
      <c r="FL49" s="14">
        <v>81.8</v>
      </c>
      <c r="FM49" s="14">
        <v>79.613929999999996</v>
      </c>
      <c r="FN49" s="14">
        <v>76.379589999999993</v>
      </c>
      <c r="FO49" s="14">
        <v>5.4204100000000004</v>
      </c>
      <c r="FP49" s="14">
        <v>131.9</v>
      </c>
      <c r="FQ49" s="14">
        <v>151.16638</v>
      </c>
      <c r="FR49" s="14">
        <v>151.16638</v>
      </c>
      <c r="FS49" s="14">
        <v>-19.266380000000002</v>
      </c>
      <c r="FT49" s="14">
        <v>42.2</v>
      </c>
      <c r="FU49" s="14">
        <v>41.498959999999997</v>
      </c>
      <c r="FV49" s="14">
        <v>41.498959999999997</v>
      </c>
      <c r="FW49" s="14">
        <v>0.70104</v>
      </c>
      <c r="FX49" s="14">
        <v>9.1</v>
      </c>
      <c r="FY49" s="14">
        <v>9.6429299999999998</v>
      </c>
      <c r="FZ49" s="14">
        <v>9.6429299999999998</v>
      </c>
      <c r="GA49" s="14">
        <v>-0.54293000000000002</v>
      </c>
      <c r="GB49" s="14">
        <v>19.7</v>
      </c>
      <c r="GC49" s="14">
        <v>19.121949999999998</v>
      </c>
      <c r="GD49" s="14">
        <v>19.121949999999998</v>
      </c>
      <c r="GE49" s="14">
        <v>0.57804999999999995</v>
      </c>
      <c r="GF49" s="14">
        <v>90.9</v>
      </c>
      <c r="GG49" s="14">
        <v>87.657560000000004</v>
      </c>
      <c r="GH49" s="14">
        <v>87.657560000000004</v>
      </c>
      <c r="GI49" s="14">
        <v>3.2424400000000002</v>
      </c>
      <c r="GJ49" s="14">
        <v>180.8</v>
      </c>
      <c r="GK49" s="14">
        <v>172.77481</v>
      </c>
      <c r="GL49" s="14">
        <v>172.77482000000001</v>
      </c>
      <c r="GM49" s="14">
        <v>8.0251800000000006</v>
      </c>
      <c r="GN49" s="14">
        <v>181.3</v>
      </c>
      <c r="GO49" s="14">
        <v>185.62135000000001</v>
      </c>
      <c r="GP49" s="14">
        <v>185.62135000000001</v>
      </c>
      <c r="GQ49" s="14">
        <v>-4.3213499999999998</v>
      </c>
      <c r="GR49" s="14">
        <v>82.4</v>
      </c>
      <c r="GS49" s="14">
        <v>92.810680000000005</v>
      </c>
      <c r="GT49" s="14">
        <v>92.810680000000005</v>
      </c>
      <c r="GU49" s="14">
        <v>-10.410679999999999</v>
      </c>
      <c r="GV49" s="14">
        <v>108.5</v>
      </c>
      <c r="GW49" s="14">
        <v>108.91673</v>
      </c>
      <c r="GX49" s="14">
        <v>110.91316999999999</v>
      </c>
      <c r="GY49" s="14">
        <v>-2.41317</v>
      </c>
      <c r="GZ49" s="14">
        <v>0</v>
      </c>
      <c r="HA49" s="14"/>
      <c r="HB49" s="14">
        <v>9.09</v>
      </c>
      <c r="HC49" s="14">
        <v>-9.09</v>
      </c>
      <c r="HD49" s="14">
        <v>9.1</v>
      </c>
      <c r="HE49" s="14">
        <v>9.9490999999999996</v>
      </c>
      <c r="HF49" s="14">
        <v>9.9490999999999996</v>
      </c>
      <c r="HG49" s="14">
        <v>-0.84909999999999997</v>
      </c>
      <c r="HH49" s="14">
        <v>44.6</v>
      </c>
      <c r="HI49" s="14">
        <v>44.250749999999996</v>
      </c>
      <c r="HJ49" s="14">
        <v>47.26634</v>
      </c>
      <c r="HK49" s="14">
        <v>-2.6663399999999999</v>
      </c>
      <c r="HL49" s="14">
        <v>18.100000000000001</v>
      </c>
      <c r="HM49" s="14">
        <v>30</v>
      </c>
      <c r="HN49" s="14">
        <v>30</v>
      </c>
      <c r="HO49" s="14">
        <v>-11.9</v>
      </c>
      <c r="HP49" s="14">
        <v>3.8</v>
      </c>
      <c r="HQ49" s="14">
        <v>3.8872599999999999</v>
      </c>
      <c r="HR49" s="14">
        <v>3.8872599999999999</v>
      </c>
      <c r="HS49" s="14">
        <v>-8.7260000000000004E-2</v>
      </c>
      <c r="HT49" s="14">
        <v>38.5</v>
      </c>
      <c r="HU49" s="14">
        <v>33.323279999999997</v>
      </c>
      <c r="HV49" s="14">
        <v>33.323279999999997</v>
      </c>
      <c r="HW49" s="14">
        <v>5.1767200000000004</v>
      </c>
      <c r="HX49" s="14">
        <v>172.9</v>
      </c>
      <c r="HY49" s="14">
        <v>171.54185000000001</v>
      </c>
      <c r="HZ49" s="14">
        <v>171.54185000000001</v>
      </c>
      <c r="IA49" s="14">
        <v>1.35815</v>
      </c>
      <c r="IB49" s="14">
        <v>47.6</v>
      </c>
      <c r="IC49" s="14">
        <v>47.67127</v>
      </c>
      <c r="ID49" s="14">
        <v>47.67127</v>
      </c>
      <c r="IE49" s="14">
        <v>-7.127E-2</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86.6</v>
      </c>
      <c r="JE49" s="14">
        <v>85.815079999999995</v>
      </c>
      <c r="JF49" s="14">
        <v>88.815600000000003</v>
      </c>
      <c r="JG49" s="14">
        <v>-2.2155999999999998</v>
      </c>
      <c r="JH49" s="14"/>
      <c r="JI49" s="14"/>
      <c r="JJ49" s="14"/>
      <c r="JK49" s="14">
        <v>0</v>
      </c>
      <c r="JL49" s="14">
        <v>173.9</v>
      </c>
      <c r="JM49" s="14">
        <v>167.09532999999999</v>
      </c>
      <c r="JN49" s="14">
        <v>167.09532999999999</v>
      </c>
      <c r="JO49" s="14">
        <v>6.8046699999999998</v>
      </c>
      <c r="JP49" s="14">
        <v>196.4</v>
      </c>
      <c r="JQ49" s="14">
        <v>183.35151999999999</v>
      </c>
      <c r="JR49" s="14">
        <v>144.45509000000001</v>
      </c>
      <c r="JS49" s="14">
        <v>51.94491</v>
      </c>
      <c r="JT49" s="14">
        <v>73.2</v>
      </c>
      <c r="JU49" s="14">
        <v>83.547669999999997</v>
      </c>
      <c r="JV49" s="14">
        <v>83.547669999999997</v>
      </c>
      <c r="JW49" s="14">
        <v>-10.347670000000001</v>
      </c>
      <c r="JX49" s="14">
        <v>75</v>
      </c>
      <c r="JY49" s="14">
        <v>74.215500000000006</v>
      </c>
      <c r="JZ49" s="14">
        <v>74.215509999999995</v>
      </c>
      <c r="KA49" s="14">
        <v>0.78449000000000002</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264.8</v>
      </c>
      <c r="LI49" s="14">
        <v>271.12195000000003</v>
      </c>
      <c r="LJ49" s="14">
        <v>271.12195000000003</v>
      </c>
      <c r="LK49" s="14">
        <v>-6.3219500000000002</v>
      </c>
      <c r="LL49" s="14">
        <v>131</v>
      </c>
      <c r="LM49" s="14">
        <v>133.67995999999999</v>
      </c>
      <c r="LN49" s="14">
        <v>133.67995999999999</v>
      </c>
      <c r="LO49" s="14">
        <v>-2.6799599999999999</v>
      </c>
      <c r="LP49" s="14"/>
      <c r="LQ49" s="14"/>
      <c r="LR49" s="14"/>
      <c r="LS49" s="14">
        <v>0</v>
      </c>
      <c r="LT49" s="14">
        <v>81</v>
      </c>
      <c r="LU49" s="14">
        <v>78.567999999999998</v>
      </c>
      <c r="LV49" s="14">
        <v>78.567999999999998</v>
      </c>
      <c r="LW49" s="14">
        <v>2.4319999999999999</v>
      </c>
      <c r="LX49" s="14">
        <v>30.2</v>
      </c>
      <c r="LY49" s="14">
        <v>30.097560000000001</v>
      </c>
      <c r="LZ49" s="14">
        <v>30.097560000000001</v>
      </c>
      <c r="MA49" s="14">
        <v>0.10244</v>
      </c>
      <c r="MB49" s="14"/>
      <c r="MC49" s="14"/>
      <c r="MD49" s="14"/>
      <c r="ME49" s="14">
        <v>0</v>
      </c>
      <c r="MF49" s="14"/>
      <c r="MG49" s="14"/>
      <c r="MH49" s="14"/>
      <c r="MI49" s="14">
        <v>0</v>
      </c>
      <c r="MJ49" s="14"/>
      <c r="MK49" s="14"/>
      <c r="ML49" s="14"/>
      <c r="MM49" s="14">
        <v>0</v>
      </c>
      <c r="MN49" s="14">
        <v>145.1</v>
      </c>
      <c r="MO49" s="14">
        <v>149.774</v>
      </c>
      <c r="MP49" s="14">
        <v>149.774</v>
      </c>
      <c r="MQ49" s="14">
        <v>-4.6740000000000004</v>
      </c>
      <c r="MR49" s="14">
        <v>145.9</v>
      </c>
      <c r="MS49" s="14">
        <v>149.774</v>
      </c>
      <c r="MT49" s="14">
        <v>149.774</v>
      </c>
      <c r="MU49" s="14">
        <v>-3.8740000000000001</v>
      </c>
      <c r="MV49" s="14">
        <v>147.9</v>
      </c>
      <c r="MW49" s="14">
        <v>149.774</v>
      </c>
      <c r="MX49" s="14">
        <v>149.774</v>
      </c>
      <c r="MY49" s="14">
        <v>-1.8740000000000001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72.5</v>
      </c>
      <c r="OG49" s="14">
        <v>112.05</v>
      </c>
      <c r="OH49" s="14">
        <v>112.05</v>
      </c>
      <c r="OI49" s="14">
        <v>-39.549999999999997</v>
      </c>
      <c r="OJ49" s="14">
        <v>0</v>
      </c>
      <c r="OK49" s="14">
        <v>0</v>
      </c>
      <c r="OL49" s="14">
        <v>0</v>
      </c>
      <c r="OM49" s="14">
        <v>0</v>
      </c>
      <c r="ON49" s="14">
        <v>0</v>
      </c>
      <c r="OO49" s="14">
        <v>4.7969999999999997</v>
      </c>
      <c r="OP49" s="14">
        <v>4.7969999999999997</v>
      </c>
      <c r="OQ49" s="14">
        <v>-4.7969999999999997</v>
      </c>
      <c r="OR49" s="14">
        <v>0</v>
      </c>
      <c r="OS49" s="14">
        <v>0</v>
      </c>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1.23</v>
      </c>
      <c r="PJ49" s="14">
        <v>1.23</v>
      </c>
      <c r="PK49" s="14">
        <v>-0.03</v>
      </c>
      <c r="PL49" s="14">
        <v>3.5</v>
      </c>
      <c r="PM49" s="14">
        <v>3.4</v>
      </c>
      <c r="PN49" s="14">
        <v>3.4</v>
      </c>
      <c r="PO49" s="14">
        <v>0.1</v>
      </c>
      <c r="PP49" s="14">
        <v>5.2</v>
      </c>
      <c r="PQ49" s="14">
        <v>5</v>
      </c>
      <c r="PR49" s="14">
        <v>5</v>
      </c>
      <c r="PS49" s="14">
        <v>0.2</v>
      </c>
      <c r="PT49" s="14">
        <v>20.2</v>
      </c>
      <c r="PU49" s="14">
        <v>19.51219</v>
      </c>
      <c r="PV49" s="14">
        <v>19.5122</v>
      </c>
      <c r="PW49" s="14">
        <v>0.68779999999999997</v>
      </c>
      <c r="PX49" s="14">
        <v>20</v>
      </c>
      <c r="PY49" s="14">
        <v>15</v>
      </c>
      <c r="PZ49" s="14">
        <v>19.5122</v>
      </c>
      <c r="QA49" s="14">
        <v>0.48780000000000001</v>
      </c>
      <c r="QB49" s="14">
        <v>18.7</v>
      </c>
      <c r="QC49" s="14">
        <v>18.600000000000001</v>
      </c>
      <c r="QD49" s="14">
        <v>17.560980000000001</v>
      </c>
      <c r="QE49" s="14">
        <v>1.1390199999999999</v>
      </c>
      <c r="QF49" s="14">
        <v>3.4</v>
      </c>
      <c r="QG49" s="14">
        <v>3.5</v>
      </c>
      <c r="QH49" s="14">
        <v>3.5</v>
      </c>
      <c r="QI49" s="14">
        <v>-0.1</v>
      </c>
      <c r="QJ49" s="14">
        <v>18.600000000000001</v>
      </c>
      <c r="QK49" s="14">
        <v>18.048780000000001</v>
      </c>
      <c r="QL49" s="14">
        <v>18.048780000000001</v>
      </c>
      <c r="QM49" s="14">
        <v>0.55122000000000004</v>
      </c>
      <c r="QN49" s="14">
        <v>0</v>
      </c>
      <c r="QO49" s="14">
        <v>0</v>
      </c>
      <c r="QP49" s="14">
        <v>0</v>
      </c>
      <c r="QQ49" s="14">
        <v>0</v>
      </c>
      <c r="QR49" s="14">
        <v>0</v>
      </c>
      <c r="QS49" s="14">
        <v>0</v>
      </c>
      <c r="QT49" s="14">
        <v>0</v>
      </c>
      <c r="QU49" s="14">
        <v>0</v>
      </c>
      <c r="QV49" s="14">
        <v>24.2</v>
      </c>
      <c r="QW49" s="14">
        <v>20.710999999999999</v>
      </c>
      <c r="QX49" s="14">
        <v>20.710999999999999</v>
      </c>
      <c r="QY49" s="14">
        <v>3.4889999999999999</v>
      </c>
      <c r="QZ49" s="14">
        <v>52.9</v>
      </c>
      <c r="RA49" s="14">
        <v>60</v>
      </c>
      <c r="RB49" s="14">
        <v>60.097999999999999</v>
      </c>
      <c r="RC49" s="14">
        <v>-7.1980000000000004</v>
      </c>
      <c r="RD49" s="14"/>
      <c r="RE49" s="14"/>
      <c r="RF49" s="14"/>
      <c r="RG49" s="14">
        <v>0</v>
      </c>
      <c r="RH49" s="14"/>
      <c r="RI49" s="14"/>
      <c r="RJ49" s="14"/>
      <c r="RK49" s="14">
        <v>0</v>
      </c>
      <c r="RL49" s="14"/>
      <c r="RM49" s="14"/>
      <c r="RN49" s="14"/>
      <c r="RO49" s="14">
        <v>0</v>
      </c>
      <c r="RP49" s="14"/>
      <c r="RQ49" s="14"/>
      <c r="RR49" s="14"/>
      <c r="RS49" s="14">
        <v>0</v>
      </c>
      <c r="RT49" s="14">
        <v>0</v>
      </c>
      <c r="RU49" s="14">
        <v>0</v>
      </c>
      <c r="RV49" s="14">
        <v>0</v>
      </c>
      <c r="RW49" s="14">
        <v>0</v>
      </c>
      <c r="RX49" s="14">
        <v>3.4</v>
      </c>
      <c r="RY49" s="14">
        <v>3.339</v>
      </c>
      <c r="RZ49" s="14">
        <v>3.339</v>
      </c>
      <c r="SA49" s="14">
        <v>6.0999999999999999E-2</v>
      </c>
      <c r="SB49" s="14">
        <v>20.2</v>
      </c>
      <c r="SC49" s="14">
        <v>19.869240000000001</v>
      </c>
      <c r="SD49" s="14">
        <v>19.869240000000001</v>
      </c>
      <c r="SE49" s="14">
        <v>0.33076</v>
      </c>
      <c r="SF49" s="14">
        <v>3.1</v>
      </c>
      <c r="SG49" s="14">
        <v>2</v>
      </c>
      <c r="SH49" s="14">
        <v>2</v>
      </c>
      <c r="SI49" s="14">
        <v>1.1000000000000001</v>
      </c>
      <c r="SJ49" s="14"/>
      <c r="SK49" s="14"/>
      <c r="SL49" s="14">
        <v>0.7</v>
      </c>
      <c r="SM49" s="14">
        <v>-0.7</v>
      </c>
      <c r="SN49" s="14">
        <v>19.8</v>
      </c>
      <c r="SO49" s="14">
        <v>19.121949999999998</v>
      </c>
      <c r="SP49" s="14">
        <v>19.121949999999998</v>
      </c>
      <c r="SQ49" s="14">
        <v>0.67805000000000004</v>
      </c>
      <c r="SR49" s="14">
        <v>12.5</v>
      </c>
      <c r="SS49" s="14">
        <v>12.39024</v>
      </c>
      <c r="ST49" s="14">
        <v>12.39024</v>
      </c>
      <c r="SU49" s="14">
        <v>0.10976</v>
      </c>
      <c r="SV49" s="14">
        <v>15.9</v>
      </c>
      <c r="SW49" s="14">
        <v>16.585370000000001</v>
      </c>
      <c r="SX49" s="14">
        <v>16.585370000000001</v>
      </c>
      <c r="SY49" s="14">
        <v>-0.68537000000000003</v>
      </c>
      <c r="SZ49" s="14">
        <v>20.2</v>
      </c>
      <c r="TA49" s="14">
        <v>19.51219</v>
      </c>
      <c r="TB49" s="14">
        <v>19.5122</v>
      </c>
      <c r="TC49" s="14">
        <v>0.68779999999999997</v>
      </c>
      <c r="TD49" s="14">
        <v>20</v>
      </c>
      <c r="TE49" s="14">
        <v>19.317070000000001</v>
      </c>
      <c r="TF49" s="14">
        <v>19.317070000000001</v>
      </c>
      <c r="TG49" s="14">
        <v>0.68293000000000004</v>
      </c>
      <c r="TH49" s="14">
        <v>3.8</v>
      </c>
      <c r="TI49" s="14">
        <v>8.16</v>
      </c>
      <c r="TJ49" s="14">
        <v>8.1630000000000003</v>
      </c>
      <c r="TK49" s="14">
        <v>-4.3630000000000004</v>
      </c>
      <c r="TL49" s="14">
        <v>75.7</v>
      </c>
      <c r="TM49" s="14">
        <v>48.24</v>
      </c>
      <c r="TN49" s="14">
        <v>48.237000000000002</v>
      </c>
      <c r="TO49" s="14">
        <v>27.463000000000001</v>
      </c>
      <c r="TP49" s="14">
        <v>0</v>
      </c>
      <c r="TQ49" s="14">
        <v>0</v>
      </c>
      <c r="TR49" s="14">
        <v>0</v>
      </c>
      <c r="TS49" s="14">
        <v>0</v>
      </c>
      <c r="TT49" s="14">
        <v>65.5</v>
      </c>
      <c r="TU49" s="14">
        <v>93.1</v>
      </c>
      <c r="TV49" s="14">
        <v>93.1</v>
      </c>
      <c r="TW49" s="14">
        <v>-27.6</v>
      </c>
      <c r="TX49" s="14">
        <v>88.6</v>
      </c>
      <c r="TY49" s="14">
        <v>87.7</v>
      </c>
      <c r="TZ49" s="14">
        <v>87.7</v>
      </c>
      <c r="UA49" s="14">
        <v>0.9</v>
      </c>
      <c r="UB49" s="14">
        <v>8.1</v>
      </c>
      <c r="UC49" s="14">
        <v>4.5960000000000001</v>
      </c>
      <c r="UD49" s="14">
        <v>4.5960000000000001</v>
      </c>
      <c r="UE49" s="14">
        <v>3.504</v>
      </c>
      <c r="UF49" s="14">
        <v>2.9</v>
      </c>
      <c r="UG49" s="14">
        <v>3.1349999999999998</v>
      </c>
      <c r="UH49" s="14">
        <v>3.1349999999999998</v>
      </c>
      <c r="UI49" s="14">
        <v>-0.23499999999999999</v>
      </c>
      <c r="UJ49" s="14">
        <v>20.9</v>
      </c>
      <c r="UK49" s="14">
        <v>19.51219</v>
      </c>
      <c r="UL49" s="14">
        <v>19.5122</v>
      </c>
      <c r="UM49" s="14">
        <v>1.3877999999999999</v>
      </c>
      <c r="UN49" s="14">
        <v>8.1999999999999993</v>
      </c>
      <c r="UO49" s="14">
        <v>8</v>
      </c>
      <c r="UP49" s="14">
        <v>8</v>
      </c>
      <c r="UQ49" s="14">
        <v>0.2</v>
      </c>
      <c r="UR49" s="14">
        <v>7.4</v>
      </c>
      <c r="US49" s="14">
        <v>8.4</v>
      </c>
      <c r="UT49" s="14">
        <v>7.4</v>
      </c>
      <c r="UU49" s="14">
        <v>0</v>
      </c>
      <c r="UV49" s="14">
        <v>20.399999999999999</v>
      </c>
      <c r="UW49" s="14">
        <v>19.51219</v>
      </c>
      <c r="UX49" s="14">
        <v>19.5122</v>
      </c>
      <c r="UY49" s="14">
        <v>0.88780000000000003</v>
      </c>
      <c r="UZ49" s="14">
        <v>20.399999999999999</v>
      </c>
      <c r="VA49" s="14">
        <v>19.51219</v>
      </c>
      <c r="VB49" s="14">
        <v>19.5122</v>
      </c>
      <c r="VC49" s="14">
        <v>0.88780000000000003</v>
      </c>
      <c r="VD49" s="14">
        <v>20.2</v>
      </c>
      <c r="VE49" s="14">
        <v>19.51219</v>
      </c>
      <c r="VF49" s="14">
        <v>19.5122</v>
      </c>
      <c r="VG49" s="14">
        <v>0.68779999999999997</v>
      </c>
      <c r="VH49" s="14">
        <v>0</v>
      </c>
      <c r="VI49" s="14">
        <v>3.3130000000000002</v>
      </c>
      <c r="VJ49" s="14">
        <v>3.3130000000000002</v>
      </c>
      <c r="VK49" s="14">
        <v>-3.3130000000000002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51.2</v>
      </c>
      <c r="WC49" s="14">
        <v>83.7</v>
      </c>
      <c r="WD49" s="14">
        <v>85.031999999999996</v>
      </c>
      <c r="WE49" s="14">
        <v>-33.832000000000001</v>
      </c>
      <c r="WF49" s="14">
        <v>37.4</v>
      </c>
      <c r="WG49" s="14">
        <v>41.1</v>
      </c>
      <c r="WH49" s="14">
        <v>50.603000000000002</v>
      </c>
      <c r="WI49" s="14">
        <v>-13.202999999999999</v>
      </c>
      <c r="WJ49" s="14">
        <v>0</v>
      </c>
      <c r="WK49" s="14">
        <v>0</v>
      </c>
      <c r="WL49" s="14">
        <v>0</v>
      </c>
      <c r="WM49" s="14">
        <v>0</v>
      </c>
      <c r="WN49" s="14">
        <v>0</v>
      </c>
      <c r="WO49" s="14">
        <v>0</v>
      </c>
      <c r="WP49" s="14">
        <v>0</v>
      </c>
      <c r="WQ49" s="14">
        <v>0</v>
      </c>
      <c r="WR49" s="14">
        <v>9.4</v>
      </c>
      <c r="WS49" s="14">
        <v>9.6</v>
      </c>
      <c r="WT49" s="14">
        <v>9.6</v>
      </c>
      <c r="WU49" s="14">
        <v>-0.2</v>
      </c>
      <c r="WV49" s="14">
        <v>20</v>
      </c>
      <c r="WW49" s="14">
        <v>19.317070000000001</v>
      </c>
      <c r="WX49" s="14">
        <v>19.317070000000001</v>
      </c>
      <c r="WY49" s="14">
        <v>0.68293000000000004</v>
      </c>
      <c r="WZ49" s="14">
        <v>8.6999999999999993</v>
      </c>
      <c r="XA49" s="14">
        <v>10.8</v>
      </c>
      <c r="XB49" s="14">
        <v>10.8</v>
      </c>
      <c r="XC49" s="14">
        <v>-2.1</v>
      </c>
      <c r="XD49" s="14"/>
      <c r="XE49" s="14"/>
      <c r="XF49" s="14"/>
      <c r="XG49" s="14">
        <v>0</v>
      </c>
      <c r="XH49" s="14"/>
      <c r="XI49" s="14"/>
      <c r="XJ49" s="14"/>
      <c r="XK49" s="14">
        <v>0</v>
      </c>
      <c r="XL49" s="14">
        <v>15.9</v>
      </c>
      <c r="XM49" s="14">
        <v>16</v>
      </c>
      <c r="XN49" s="14">
        <v>14</v>
      </c>
      <c r="XO49" s="14">
        <v>1.9</v>
      </c>
      <c r="XP49" s="14"/>
      <c r="XQ49" s="14"/>
      <c r="XR49" s="14"/>
      <c r="XS49" s="14">
        <v>0</v>
      </c>
      <c r="XT49" s="14"/>
      <c r="XU49" s="14"/>
      <c r="XV49" s="14"/>
      <c r="XW49" s="14">
        <v>0</v>
      </c>
    </row>
    <row r="50" spans="1:647" ht="24" customHeight="1" x14ac:dyDescent="0.3">
      <c r="A50" s="1"/>
      <c r="B50" s="16" t="s">
        <v>64</v>
      </c>
      <c r="C50" s="16" t="s">
        <v>922</v>
      </c>
      <c r="D50" s="17"/>
      <c r="E50" s="17"/>
      <c r="F50" s="17"/>
      <c r="G50" s="17">
        <v>0</v>
      </c>
      <c r="H50" s="17"/>
      <c r="I50" s="17"/>
      <c r="J50" s="17"/>
      <c r="K50" s="17">
        <v>0</v>
      </c>
      <c r="L50" s="17"/>
      <c r="M50" s="17"/>
      <c r="N50" s="17"/>
      <c r="O50" s="17">
        <v>0</v>
      </c>
      <c r="P50" s="17">
        <v>646.6</v>
      </c>
      <c r="Q50" s="17">
        <v>646.79789000000005</v>
      </c>
      <c r="R50" s="17">
        <v>646.79789000000005</v>
      </c>
      <c r="S50" s="17">
        <v>-0.19789000000000001</v>
      </c>
      <c r="T50" s="17">
        <v>216.2</v>
      </c>
      <c r="U50" s="17">
        <v>211.44126</v>
      </c>
      <c r="V50" s="17">
        <v>211.44126</v>
      </c>
      <c r="W50" s="17">
        <v>4.7587400000000004</v>
      </c>
      <c r="X50" s="17"/>
      <c r="Y50" s="17"/>
      <c r="Z50" s="17">
        <v>0</v>
      </c>
      <c r="AA50" s="17">
        <v>0</v>
      </c>
      <c r="AB50" s="17"/>
      <c r="AC50" s="17"/>
      <c r="AD50" s="17">
        <v>0</v>
      </c>
      <c r="AE50" s="17">
        <v>0</v>
      </c>
      <c r="AF50" s="17">
        <v>86.9</v>
      </c>
      <c r="AG50" s="17">
        <v>92.226339999999993</v>
      </c>
      <c r="AH50" s="17">
        <v>92.226339999999993</v>
      </c>
      <c r="AI50" s="17">
        <v>-5.3263400000000001</v>
      </c>
      <c r="AJ50" s="17">
        <v>230.1</v>
      </c>
      <c r="AK50" s="17">
        <v>227.99726999999999</v>
      </c>
      <c r="AL50" s="17">
        <v>235.84763000000001</v>
      </c>
      <c r="AM50" s="17">
        <v>-5.74763</v>
      </c>
      <c r="AN50" s="17"/>
      <c r="AO50" s="17"/>
      <c r="AP50" s="17"/>
      <c r="AQ50" s="17">
        <v>0</v>
      </c>
      <c r="AR50" s="17"/>
      <c r="AS50" s="17"/>
      <c r="AT50" s="17"/>
      <c r="AU50" s="17">
        <v>0</v>
      </c>
      <c r="AV50" s="17">
        <v>179.6</v>
      </c>
      <c r="AW50" s="17">
        <v>164.22221999999999</v>
      </c>
      <c r="AX50" s="17">
        <v>164.22221999999999</v>
      </c>
      <c r="AY50" s="17">
        <v>15.37778</v>
      </c>
      <c r="AZ50" s="17">
        <v>179.6</v>
      </c>
      <c r="BA50" s="17">
        <v>164.22221999999999</v>
      </c>
      <c r="BB50" s="17">
        <v>164.22221999999999</v>
      </c>
      <c r="BC50" s="17">
        <v>15.37778</v>
      </c>
      <c r="BD50" s="17">
        <v>180.2</v>
      </c>
      <c r="BE50" s="17">
        <v>164.22221999999999</v>
      </c>
      <c r="BF50" s="17">
        <v>164.22221999999999</v>
      </c>
      <c r="BG50" s="17">
        <v>15.977779999999999</v>
      </c>
      <c r="BH50" s="17">
        <v>272.5</v>
      </c>
      <c r="BI50" s="17">
        <v>246.33332999999999</v>
      </c>
      <c r="BJ50" s="17">
        <v>246.33332999999999</v>
      </c>
      <c r="BK50" s="17">
        <v>26.16667</v>
      </c>
      <c r="BL50" s="17">
        <v>212</v>
      </c>
      <c r="BM50" s="17">
        <v>213.33331000000001</v>
      </c>
      <c r="BN50" s="17">
        <v>213.33331000000001</v>
      </c>
      <c r="BO50" s="17">
        <v>-1.33331</v>
      </c>
      <c r="BP50" s="17">
        <v>110.5</v>
      </c>
      <c r="BQ50" s="17">
        <v>106.66665999999999</v>
      </c>
      <c r="BR50" s="17">
        <v>106.66665999999999</v>
      </c>
      <c r="BS50" s="17">
        <v>3.8333400000000002</v>
      </c>
      <c r="BT50" s="17">
        <v>561.20000000000005</v>
      </c>
      <c r="BU50" s="17">
        <v>568.29854</v>
      </c>
      <c r="BV50" s="17">
        <v>568.29854</v>
      </c>
      <c r="BW50" s="17">
        <v>-7.0985399999999998</v>
      </c>
      <c r="BX50" s="17">
        <v>10.1</v>
      </c>
      <c r="BY50" s="17">
        <v>5.4891500000000004</v>
      </c>
      <c r="BZ50" s="17">
        <v>5.4891500000000004</v>
      </c>
      <c r="CA50" s="17">
        <v>4.6108500000000001</v>
      </c>
      <c r="CB50" s="17"/>
      <c r="CC50" s="17"/>
      <c r="CD50" s="17"/>
      <c r="CE50" s="17">
        <v>0</v>
      </c>
      <c r="CF50" s="17"/>
      <c r="CG50" s="17"/>
      <c r="CH50" s="17"/>
      <c r="CI50" s="17">
        <v>0</v>
      </c>
      <c r="CJ50" s="17"/>
      <c r="CK50" s="17"/>
      <c r="CL50" s="17"/>
      <c r="CM50" s="17">
        <v>0</v>
      </c>
      <c r="CN50" s="17"/>
      <c r="CO50" s="17"/>
      <c r="CP50" s="17"/>
      <c r="CQ50" s="17">
        <v>0</v>
      </c>
      <c r="CR50" s="17">
        <v>163.69999999999999</v>
      </c>
      <c r="CS50" s="17">
        <v>164.70732000000001</v>
      </c>
      <c r="CT50" s="17">
        <v>164.70732000000001</v>
      </c>
      <c r="CU50" s="17">
        <v>-1.00732</v>
      </c>
      <c r="CV50" s="17">
        <v>7</v>
      </c>
      <c r="CW50" s="17">
        <v>5.1346499999999997</v>
      </c>
      <c r="CX50" s="17">
        <v>5.1346499999999997</v>
      </c>
      <c r="CY50" s="17">
        <v>1.8653500000000001</v>
      </c>
      <c r="CZ50" s="17">
        <v>2.8</v>
      </c>
      <c r="DA50" s="17">
        <v>2.8184800000000001</v>
      </c>
      <c r="DB50" s="17">
        <v>2.8184800000000001</v>
      </c>
      <c r="DC50" s="17">
        <v>-1.848E-2</v>
      </c>
      <c r="DD50" s="17">
        <v>22</v>
      </c>
      <c r="DE50" s="17">
        <v>0</v>
      </c>
      <c r="DF50" s="17">
        <v>0</v>
      </c>
      <c r="DG50" s="17">
        <v>22</v>
      </c>
      <c r="DH50" s="17">
        <v>6.7</v>
      </c>
      <c r="DI50" s="17">
        <v>6.8787000000000003</v>
      </c>
      <c r="DJ50" s="17">
        <v>6.8787000000000003</v>
      </c>
      <c r="DK50" s="17">
        <v>-0.1787</v>
      </c>
      <c r="DL50" s="17">
        <v>12.6</v>
      </c>
      <c r="DM50" s="17">
        <v>14.992190000000001</v>
      </c>
      <c r="DN50" s="17">
        <v>14.9922</v>
      </c>
      <c r="DO50" s="17">
        <v>-2.3921999999999999</v>
      </c>
      <c r="DP50" s="17">
        <v>63.4</v>
      </c>
      <c r="DQ50" s="17">
        <v>134.46931000000001</v>
      </c>
      <c r="DR50" s="17">
        <v>143</v>
      </c>
      <c r="DS50" s="17">
        <v>-79.599999999999994</v>
      </c>
      <c r="DT50" s="17">
        <v>7.2</v>
      </c>
      <c r="DU50" s="17">
        <v>8.9130000000000003</v>
      </c>
      <c r="DV50" s="17">
        <v>8.9130000000000003</v>
      </c>
      <c r="DW50" s="17">
        <v>-1.7130000000000001</v>
      </c>
      <c r="DX50" s="17"/>
      <c r="DY50" s="17"/>
      <c r="DZ50" s="17"/>
      <c r="EA50" s="17">
        <v>0</v>
      </c>
      <c r="EB50" s="17"/>
      <c r="EC50" s="17"/>
      <c r="ED50" s="17"/>
      <c r="EE50" s="17">
        <v>0</v>
      </c>
      <c r="EF50" s="17"/>
      <c r="EG50" s="17"/>
      <c r="EH50" s="17"/>
      <c r="EI50" s="17">
        <v>0</v>
      </c>
      <c r="EJ50" s="17">
        <v>110.4</v>
      </c>
      <c r="EK50" s="17">
        <v>112.90537</v>
      </c>
      <c r="EL50" s="17">
        <v>112.90537</v>
      </c>
      <c r="EM50" s="17">
        <v>-2.5053700000000001</v>
      </c>
      <c r="EN50" s="17">
        <v>223.2</v>
      </c>
      <c r="EO50" s="17">
        <v>221.55625000000001</v>
      </c>
      <c r="EP50" s="17">
        <v>221.55625000000001</v>
      </c>
      <c r="EQ50" s="17">
        <v>1.64375</v>
      </c>
      <c r="ER50" s="17">
        <v>0</v>
      </c>
      <c r="ES50" s="17"/>
      <c r="ET50" s="17">
        <v>0</v>
      </c>
      <c r="EU50" s="17">
        <v>0</v>
      </c>
      <c r="EV50" s="17"/>
      <c r="EW50" s="17"/>
      <c r="EX50" s="17"/>
      <c r="EY50" s="17">
        <v>0</v>
      </c>
      <c r="EZ50" s="17"/>
      <c r="FA50" s="17"/>
      <c r="FB50" s="17"/>
      <c r="FC50" s="17">
        <v>0</v>
      </c>
      <c r="FD50" s="17">
        <v>6.5</v>
      </c>
      <c r="FE50" s="17">
        <v>6.39</v>
      </c>
      <c r="FF50" s="17">
        <v>6.39</v>
      </c>
      <c r="FG50" s="17">
        <v>0.11</v>
      </c>
      <c r="FH50" s="17">
        <v>228.4</v>
      </c>
      <c r="FI50" s="17">
        <v>229.57073</v>
      </c>
      <c r="FJ50" s="17">
        <v>229.57073</v>
      </c>
      <c r="FK50" s="17">
        <v>-1.17073</v>
      </c>
      <c r="FL50" s="17">
        <v>82</v>
      </c>
      <c r="FM50" s="17">
        <v>79.613929999999996</v>
      </c>
      <c r="FN50" s="17">
        <v>76.379589999999993</v>
      </c>
      <c r="FO50" s="17">
        <v>5.6204099999999997</v>
      </c>
      <c r="FP50" s="17">
        <v>127.8</v>
      </c>
      <c r="FQ50" s="17">
        <v>151.16539</v>
      </c>
      <c r="FR50" s="17">
        <v>151.16539</v>
      </c>
      <c r="FS50" s="17">
        <v>-23.365390000000001</v>
      </c>
      <c r="FT50" s="17">
        <v>42.4</v>
      </c>
      <c r="FU50" s="17">
        <v>41.498959999999997</v>
      </c>
      <c r="FV50" s="17">
        <v>41.498959999999997</v>
      </c>
      <c r="FW50" s="17">
        <v>0.90103999999999995</v>
      </c>
      <c r="FX50" s="17">
        <v>9.1</v>
      </c>
      <c r="FY50" s="17">
        <v>9.6429299999999998</v>
      </c>
      <c r="FZ50" s="17">
        <v>9.6429299999999998</v>
      </c>
      <c r="GA50" s="17">
        <v>-0.54293000000000002</v>
      </c>
      <c r="GB50" s="17">
        <v>19.7</v>
      </c>
      <c r="GC50" s="17">
        <v>19.121949999999998</v>
      </c>
      <c r="GD50" s="17">
        <v>19.121949999999998</v>
      </c>
      <c r="GE50" s="17">
        <v>0.57804999999999995</v>
      </c>
      <c r="GF50" s="17">
        <v>87.5</v>
      </c>
      <c r="GG50" s="17">
        <v>87.657560000000004</v>
      </c>
      <c r="GH50" s="17">
        <v>87.657560000000004</v>
      </c>
      <c r="GI50" s="17">
        <v>-0.15756000000000001</v>
      </c>
      <c r="GJ50" s="17">
        <v>180.2</v>
      </c>
      <c r="GK50" s="17">
        <v>172.77481</v>
      </c>
      <c r="GL50" s="17">
        <v>172.77482000000001</v>
      </c>
      <c r="GM50" s="17">
        <v>7.4251800000000001</v>
      </c>
      <c r="GN50" s="17">
        <v>179.3</v>
      </c>
      <c r="GO50" s="17">
        <v>185.62135000000001</v>
      </c>
      <c r="GP50" s="17">
        <v>185.62135000000001</v>
      </c>
      <c r="GQ50" s="17">
        <v>-6.3213499999999998</v>
      </c>
      <c r="GR50" s="17">
        <v>84.7</v>
      </c>
      <c r="GS50" s="17">
        <v>92.810680000000005</v>
      </c>
      <c r="GT50" s="17">
        <v>92.810680000000005</v>
      </c>
      <c r="GU50" s="17">
        <v>-8.1106800000000003</v>
      </c>
      <c r="GV50" s="17">
        <v>109.1</v>
      </c>
      <c r="GW50" s="17">
        <v>108.91673</v>
      </c>
      <c r="GX50" s="17">
        <v>110.91316999999999</v>
      </c>
      <c r="GY50" s="17">
        <v>-1.8131699999999999</v>
      </c>
      <c r="GZ50" s="17">
        <v>0</v>
      </c>
      <c r="HA50" s="17"/>
      <c r="HB50" s="17">
        <v>9.09</v>
      </c>
      <c r="HC50" s="17">
        <v>-9.09</v>
      </c>
      <c r="HD50" s="17">
        <v>9.1</v>
      </c>
      <c r="HE50" s="17">
        <v>9.9490999999999996</v>
      </c>
      <c r="HF50" s="17">
        <v>9.9490999999999996</v>
      </c>
      <c r="HG50" s="17">
        <v>-0.84909999999999997</v>
      </c>
      <c r="HH50" s="17">
        <v>43.5</v>
      </c>
      <c r="HI50" s="17">
        <v>44.250749999999996</v>
      </c>
      <c r="HJ50" s="17">
        <v>47.26634</v>
      </c>
      <c r="HK50" s="17">
        <v>-3.76634</v>
      </c>
      <c r="HL50" s="17">
        <v>18</v>
      </c>
      <c r="HM50" s="17">
        <v>30</v>
      </c>
      <c r="HN50" s="17">
        <v>30</v>
      </c>
      <c r="HO50" s="17">
        <v>-12</v>
      </c>
      <c r="HP50" s="17">
        <v>3.8</v>
      </c>
      <c r="HQ50" s="17">
        <v>3.8872599999999999</v>
      </c>
      <c r="HR50" s="17">
        <v>3.8872599999999999</v>
      </c>
      <c r="HS50" s="17">
        <v>-8.7260000000000004E-2</v>
      </c>
      <c r="HT50" s="17">
        <v>36.9</v>
      </c>
      <c r="HU50" s="17">
        <v>33.323279999999997</v>
      </c>
      <c r="HV50" s="17">
        <v>33.323279999999997</v>
      </c>
      <c r="HW50" s="17">
        <v>3.5767199999999999</v>
      </c>
      <c r="HX50" s="17">
        <v>173.5</v>
      </c>
      <c r="HY50" s="17">
        <v>171.54185000000001</v>
      </c>
      <c r="HZ50" s="17">
        <v>171.54185000000001</v>
      </c>
      <c r="IA50" s="17">
        <v>1.9581500000000001</v>
      </c>
      <c r="IB50" s="17">
        <v>47.4</v>
      </c>
      <c r="IC50" s="17">
        <v>47.67127</v>
      </c>
      <c r="ID50" s="17">
        <v>47.67127</v>
      </c>
      <c r="IE50" s="17">
        <v>-0.27127000000000001</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85.2</v>
      </c>
      <c r="JE50" s="17">
        <v>85.815079999999995</v>
      </c>
      <c r="JF50" s="17">
        <v>88.815600000000003</v>
      </c>
      <c r="JG50" s="17">
        <v>-3.6156000000000001</v>
      </c>
      <c r="JH50" s="17"/>
      <c r="JI50" s="17"/>
      <c r="JJ50" s="17"/>
      <c r="JK50" s="17">
        <v>0</v>
      </c>
      <c r="JL50" s="17">
        <v>176.6</v>
      </c>
      <c r="JM50" s="17">
        <v>167.09532999999999</v>
      </c>
      <c r="JN50" s="17">
        <v>167.09532999999999</v>
      </c>
      <c r="JO50" s="17">
        <v>9.5046700000000008</v>
      </c>
      <c r="JP50" s="17">
        <v>200</v>
      </c>
      <c r="JQ50" s="17">
        <v>138.57746</v>
      </c>
      <c r="JR50" s="17">
        <v>97.384</v>
      </c>
      <c r="JS50" s="17">
        <v>102.616</v>
      </c>
      <c r="JT50" s="17">
        <v>72.8</v>
      </c>
      <c r="JU50" s="17">
        <v>83.547669999999997</v>
      </c>
      <c r="JV50" s="17">
        <v>83.547669999999997</v>
      </c>
      <c r="JW50" s="17">
        <v>-10.747669999999999</v>
      </c>
      <c r="JX50" s="17">
        <v>76.599999999999994</v>
      </c>
      <c r="JY50" s="17">
        <v>74.215500000000006</v>
      </c>
      <c r="JZ50" s="17">
        <v>74.215509999999995</v>
      </c>
      <c r="KA50" s="17">
        <v>2.38449</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263.8</v>
      </c>
      <c r="LI50" s="17">
        <v>271.12195000000003</v>
      </c>
      <c r="LJ50" s="17">
        <v>271.12195000000003</v>
      </c>
      <c r="LK50" s="17">
        <v>-7.3219500000000002</v>
      </c>
      <c r="LL50" s="17">
        <v>129.1</v>
      </c>
      <c r="LM50" s="17">
        <v>133.67995999999999</v>
      </c>
      <c r="LN50" s="17">
        <v>133.67995999999999</v>
      </c>
      <c r="LO50" s="17">
        <v>-4.5799599999999998</v>
      </c>
      <c r="LP50" s="17"/>
      <c r="LQ50" s="17"/>
      <c r="LR50" s="17"/>
      <c r="LS50" s="17">
        <v>0</v>
      </c>
      <c r="LT50" s="17">
        <v>80.400000000000006</v>
      </c>
      <c r="LU50" s="17">
        <v>78.567999999999998</v>
      </c>
      <c r="LV50" s="17">
        <v>78.567999999999998</v>
      </c>
      <c r="LW50" s="17">
        <v>1.8320000000000001</v>
      </c>
      <c r="LX50" s="17">
        <v>29.7</v>
      </c>
      <c r="LY50" s="17">
        <v>30.097560000000001</v>
      </c>
      <c r="LZ50" s="17">
        <v>30.097560000000001</v>
      </c>
      <c r="MA50" s="17">
        <v>-0.39756000000000002</v>
      </c>
      <c r="MB50" s="17"/>
      <c r="MC50" s="17"/>
      <c r="MD50" s="17"/>
      <c r="ME50" s="17">
        <v>0</v>
      </c>
      <c r="MF50" s="17"/>
      <c r="MG50" s="17"/>
      <c r="MH50" s="17"/>
      <c r="MI50" s="17">
        <v>0</v>
      </c>
      <c r="MJ50" s="17"/>
      <c r="MK50" s="17"/>
      <c r="ML50" s="17"/>
      <c r="MM50" s="17">
        <v>0</v>
      </c>
      <c r="MN50" s="17">
        <v>148.1</v>
      </c>
      <c r="MO50" s="17">
        <v>149.774</v>
      </c>
      <c r="MP50" s="17">
        <v>149.774</v>
      </c>
      <c r="MQ50" s="17">
        <v>-1.6739999999999999</v>
      </c>
      <c r="MR50" s="17">
        <v>147.9</v>
      </c>
      <c r="MS50" s="17">
        <v>149.774</v>
      </c>
      <c r="MT50" s="17">
        <v>149.774</v>
      </c>
      <c r="MU50" s="17">
        <v>-1.8740000000000001</v>
      </c>
      <c r="MV50" s="17">
        <v>151.19999999999999</v>
      </c>
      <c r="MW50" s="17">
        <v>149.774</v>
      </c>
      <c r="MX50" s="17">
        <v>149.774</v>
      </c>
      <c r="MY50" s="17">
        <v>1.4259999999999999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68.400000000000006</v>
      </c>
      <c r="OG50" s="17">
        <v>113.13</v>
      </c>
      <c r="OH50" s="17">
        <v>113.13</v>
      </c>
      <c r="OI50" s="17">
        <v>-44.73</v>
      </c>
      <c r="OJ50" s="17">
        <v>0</v>
      </c>
      <c r="OK50" s="17">
        <v>0</v>
      </c>
      <c r="OL50" s="17">
        <v>0</v>
      </c>
      <c r="OM50" s="17">
        <v>0</v>
      </c>
      <c r="ON50" s="17">
        <v>0</v>
      </c>
      <c r="OO50" s="17">
        <v>5.8159999999999998</v>
      </c>
      <c r="OP50" s="17">
        <v>5.8159999999999998</v>
      </c>
      <c r="OQ50" s="17">
        <v>-5.8159999999999998</v>
      </c>
      <c r="OR50" s="17">
        <v>0</v>
      </c>
      <c r="OS50" s="17">
        <v>0</v>
      </c>
      <c r="OT50" s="17">
        <v>0</v>
      </c>
      <c r="OU50" s="17">
        <v>0</v>
      </c>
      <c r="OV50" s="17">
        <v>20</v>
      </c>
      <c r="OW50" s="17">
        <v>17.560980000000001</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1.2</v>
      </c>
      <c r="PI50" s="17">
        <v>1.23</v>
      </c>
      <c r="PJ50" s="17">
        <v>1.23</v>
      </c>
      <c r="PK50" s="17">
        <v>-0.03</v>
      </c>
      <c r="PL50" s="17">
        <v>3.5</v>
      </c>
      <c r="PM50" s="17">
        <v>3.4</v>
      </c>
      <c r="PN50" s="17">
        <v>3.4</v>
      </c>
      <c r="PO50" s="17">
        <v>0.1</v>
      </c>
      <c r="PP50" s="17">
        <v>5.2</v>
      </c>
      <c r="PQ50" s="17">
        <v>5</v>
      </c>
      <c r="PR50" s="17">
        <v>5</v>
      </c>
      <c r="PS50" s="17">
        <v>0.2</v>
      </c>
      <c r="PT50" s="17">
        <v>20.3</v>
      </c>
      <c r="PU50" s="17">
        <v>19.51219</v>
      </c>
      <c r="PV50" s="17">
        <v>19.5122</v>
      </c>
      <c r="PW50" s="17">
        <v>0.78779999999999994</v>
      </c>
      <c r="PX50" s="17">
        <v>20</v>
      </c>
      <c r="PY50" s="17">
        <v>15</v>
      </c>
      <c r="PZ50" s="17">
        <v>19.5122</v>
      </c>
      <c r="QA50" s="17">
        <v>0.48780000000000001</v>
      </c>
      <c r="QB50" s="17">
        <v>18.600000000000001</v>
      </c>
      <c r="QC50" s="17">
        <v>18.600000000000001</v>
      </c>
      <c r="QD50" s="17">
        <v>17.560980000000001</v>
      </c>
      <c r="QE50" s="17">
        <v>1.0390200000000001</v>
      </c>
      <c r="QF50" s="17">
        <v>3.5</v>
      </c>
      <c r="QG50" s="17">
        <v>3.5</v>
      </c>
      <c r="QH50" s="17">
        <v>3.5</v>
      </c>
      <c r="QI50" s="17">
        <v>0</v>
      </c>
      <c r="QJ50" s="17">
        <v>18.600000000000001</v>
      </c>
      <c r="QK50" s="17">
        <v>18.048780000000001</v>
      </c>
      <c r="QL50" s="17">
        <v>18.048780000000001</v>
      </c>
      <c r="QM50" s="17">
        <v>0.55122000000000004</v>
      </c>
      <c r="QN50" s="17">
        <v>0</v>
      </c>
      <c r="QO50" s="17">
        <v>0</v>
      </c>
      <c r="QP50" s="17">
        <v>0</v>
      </c>
      <c r="QQ50" s="17">
        <v>0</v>
      </c>
      <c r="QR50" s="17">
        <v>0</v>
      </c>
      <c r="QS50" s="17">
        <v>0</v>
      </c>
      <c r="QT50" s="17">
        <v>0</v>
      </c>
      <c r="QU50" s="17">
        <v>0</v>
      </c>
      <c r="QV50" s="17">
        <v>20.399999999999999</v>
      </c>
      <c r="QW50" s="17">
        <v>21.013999999999999</v>
      </c>
      <c r="QX50" s="17">
        <v>21.013999999999999</v>
      </c>
      <c r="QY50" s="17">
        <v>-0.61399999999999999</v>
      </c>
      <c r="QZ50" s="17">
        <v>57</v>
      </c>
      <c r="RA50" s="17">
        <v>59</v>
      </c>
      <c r="RB50" s="17">
        <v>60.195</v>
      </c>
      <c r="RC50" s="17">
        <v>-3.1949999999999998</v>
      </c>
      <c r="RD50" s="17"/>
      <c r="RE50" s="17"/>
      <c r="RF50" s="17"/>
      <c r="RG50" s="17">
        <v>0</v>
      </c>
      <c r="RH50" s="17"/>
      <c r="RI50" s="17"/>
      <c r="RJ50" s="17"/>
      <c r="RK50" s="17">
        <v>0</v>
      </c>
      <c r="RL50" s="17"/>
      <c r="RM50" s="17"/>
      <c r="RN50" s="17"/>
      <c r="RO50" s="17">
        <v>0</v>
      </c>
      <c r="RP50" s="17"/>
      <c r="RQ50" s="17"/>
      <c r="RR50" s="17"/>
      <c r="RS50" s="17">
        <v>0</v>
      </c>
      <c r="RT50" s="17">
        <v>0</v>
      </c>
      <c r="RU50" s="17">
        <v>0</v>
      </c>
      <c r="RV50" s="17">
        <v>0</v>
      </c>
      <c r="RW50" s="17">
        <v>0</v>
      </c>
      <c r="RX50" s="17">
        <v>3.4</v>
      </c>
      <c r="RY50" s="17">
        <v>3.339</v>
      </c>
      <c r="RZ50" s="17">
        <v>3.339</v>
      </c>
      <c r="SA50" s="17">
        <v>6.0999999999999999E-2</v>
      </c>
      <c r="SB50" s="17">
        <v>20.2</v>
      </c>
      <c r="SC50" s="17">
        <v>19.869240000000001</v>
      </c>
      <c r="SD50" s="17">
        <v>19.869240000000001</v>
      </c>
      <c r="SE50" s="17">
        <v>0.33076</v>
      </c>
      <c r="SF50" s="17">
        <v>3.1</v>
      </c>
      <c r="SG50" s="17">
        <v>2</v>
      </c>
      <c r="SH50" s="17">
        <v>2</v>
      </c>
      <c r="SI50" s="17">
        <v>1.1000000000000001</v>
      </c>
      <c r="SJ50" s="17"/>
      <c r="SK50" s="17"/>
      <c r="SL50" s="17">
        <v>0.7</v>
      </c>
      <c r="SM50" s="17">
        <v>-0.7</v>
      </c>
      <c r="SN50" s="17">
        <v>19.8</v>
      </c>
      <c r="SO50" s="17">
        <v>19.121949999999998</v>
      </c>
      <c r="SP50" s="17">
        <v>19.121949999999998</v>
      </c>
      <c r="SQ50" s="17">
        <v>0.67805000000000004</v>
      </c>
      <c r="SR50" s="17">
        <v>12.2</v>
      </c>
      <c r="SS50" s="17">
        <v>12.39024</v>
      </c>
      <c r="ST50" s="17">
        <v>12.39024</v>
      </c>
      <c r="SU50" s="17">
        <v>-0.19023999999999999</v>
      </c>
      <c r="SV50" s="17">
        <v>15.8</v>
      </c>
      <c r="SW50" s="17">
        <v>16.585370000000001</v>
      </c>
      <c r="SX50" s="17">
        <v>16.585370000000001</v>
      </c>
      <c r="SY50" s="17">
        <v>-0.78537000000000001</v>
      </c>
      <c r="SZ50" s="17">
        <v>20.2</v>
      </c>
      <c r="TA50" s="17">
        <v>19.51219</v>
      </c>
      <c r="TB50" s="17">
        <v>19.5122</v>
      </c>
      <c r="TC50" s="17">
        <v>0.68779999999999997</v>
      </c>
      <c r="TD50" s="17">
        <v>20</v>
      </c>
      <c r="TE50" s="17">
        <v>19.317070000000001</v>
      </c>
      <c r="TF50" s="17">
        <v>19.317070000000001</v>
      </c>
      <c r="TG50" s="17">
        <v>0.68293000000000004</v>
      </c>
      <c r="TH50" s="17">
        <v>2.5</v>
      </c>
      <c r="TI50" s="17">
        <v>7.89</v>
      </c>
      <c r="TJ50" s="17">
        <v>7.8890000000000002</v>
      </c>
      <c r="TK50" s="17">
        <v>-5.3890000000000002</v>
      </c>
      <c r="TL50" s="17">
        <v>69.3</v>
      </c>
      <c r="TM50" s="17">
        <v>44.81</v>
      </c>
      <c r="TN50" s="17">
        <v>44.811999999999998</v>
      </c>
      <c r="TO50" s="17">
        <v>24.488</v>
      </c>
      <c r="TP50" s="17">
        <v>0</v>
      </c>
      <c r="TQ50" s="17">
        <v>0</v>
      </c>
      <c r="TR50" s="17">
        <v>0</v>
      </c>
      <c r="TS50" s="17">
        <v>0</v>
      </c>
      <c r="TT50" s="17">
        <v>68.3</v>
      </c>
      <c r="TU50" s="17">
        <v>91.91</v>
      </c>
      <c r="TV50" s="17">
        <v>91.91</v>
      </c>
      <c r="TW50" s="17">
        <v>-23.61</v>
      </c>
      <c r="TX50" s="17">
        <v>94.5</v>
      </c>
      <c r="TY50" s="17">
        <v>87.89</v>
      </c>
      <c r="TZ50" s="17">
        <v>87.89</v>
      </c>
      <c r="UA50" s="17">
        <v>6.61</v>
      </c>
      <c r="UB50" s="17">
        <v>7.6</v>
      </c>
      <c r="UC50" s="17">
        <v>4.4539999999999997</v>
      </c>
      <c r="UD50" s="17">
        <v>4.4539999999999997</v>
      </c>
      <c r="UE50" s="17">
        <v>3.1459999999999999</v>
      </c>
      <c r="UF50" s="17">
        <v>3.7</v>
      </c>
      <c r="UG50" s="17">
        <v>2.9670000000000001</v>
      </c>
      <c r="UH50" s="17">
        <v>2.9670000000000001</v>
      </c>
      <c r="UI50" s="17">
        <v>0.73299999999999998</v>
      </c>
      <c r="UJ50" s="17">
        <v>20.9</v>
      </c>
      <c r="UK50" s="17">
        <v>19.51219</v>
      </c>
      <c r="UL50" s="17">
        <v>19.5122</v>
      </c>
      <c r="UM50" s="17">
        <v>1.3877999999999999</v>
      </c>
      <c r="UN50" s="17">
        <v>8.1999999999999993</v>
      </c>
      <c r="UO50" s="17">
        <v>8</v>
      </c>
      <c r="UP50" s="17">
        <v>8</v>
      </c>
      <c r="UQ50" s="17">
        <v>0.2</v>
      </c>
      <c r="UR50" s="17">
        <v>7.2</v>
      </c>
      <c r="US50" s="17">
        <v>8.4</v>
      </c>
      <c r="UT50" s="17">
        <v>7.4</v>
      </c>
      <c r="UU50" s="17">
        <v>-0.2</v>
      </c>
      <c r="UV50" s="17">
        <v>20.399999999999999</v>
      </c>
      <c r="UW50" s="17">
        <v>19.51219</v>
      </c>
      <c r="UX50" s="17">
        <v>19.5122</v>
      </c>
      <c r="UY50" s="17">
        <v>0.88780000000000003</v>
      </c>
      <c r="UZ50" s="17">
        <v>20.399999999999999</v>
      </c>
      <c r="VA50" s="17">
        <v>19.51219</v>
      </c>
      <c r="VB50" s="17">
        <v>19.5122</v>
      </c>
      <c r="VC50" s="17">
        <v>0.88780000000000003</v>
      </c>
      <c r="VD50" s="17">
        <v>20.2</v>
      </c>
      <c r="VE50" s="17">
        <v>19.51219</v>
      </c>
      <c r="VF50" s="17">
        <v>19.5122</v>
      </c>
      <c r="VG50" s="17">
        <v>0.68779999999999997</v>
      </c>
      <c r="VH50" s="17">
        <v>0</v>
      </c>
      <c r="VI50" s="17">
        <v>4.0069999999999997</v>
      </c>
      <c r="VJ50" s="17">
        <v>4.0069999999999997</v>
      </c>
      <c r="VK50" s="17">
        <v>-4.0069999999999997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49.5</v>
      </c>
      <c r="WC50" s="17">
        <v>77.099999999999994</v>
      </c>
      <c r="WD50" s="17">
        <v>77.302000000000007</v>
      </c>
      <c r="WE50" s="17">
        <v>-27.802</v>
      </c>
      <c r="WF50" s="17">
        <v>50.7</v>
      </c>
      <c r="WG50" s="17">
        <v>35.1</v>
      </c>
      <c r="WH50" s="17">
        <v>42.301000000000002</v>
      </c>
      <c r="WI50" s="17">
        <v>8.3989999999999991</v>
      </c>
      <c r="WJ50" s="17">
        <v>0</v>
      </c>
      <c r="WK50" s="17">
        <v>0</v>
      </c>
      <c r="WL50" s="17">
        <v>0</v>
      </c>
      <c r="WM50" s="17">
        <v>0</v>
      </c>
      <c r="WN50" s="17">
        <v>0</v>
      </c>
      <c r="WO50" s="17">
        <v>0</v>
      </c>
      <c r="WP50" s="17">
        <v>0</v>
      </c>
      <c r="WQ50" s="17">
        <v>0</v>
      </c>
      <c r="WR50" s="17">
        <v>9.4</v>
      </c>
      <c r="WS50" s="17">
        <v>9.6</v>
      </c>
      <c r="WT50" s="17">
        <v>9.6</v>
      </c>
      <c r="WU50" s="17">
        <v>-0.2</v>
      </c>
      <c r="WV50" s="17">
        <v>20.100000000000001</v>
      </c>
      <c r="WW50" s="17">
        <v>19.317070000000001</v>
      </c>
      <c r="WX50" s="17">
        <v>19.317070000000001</v>
      </c>
      <c r="WY50" s="17">
        <v>0.78293000000000001</v>
      </c>
      <c r="WZ50" s="17">
        <v>8.6999999999999993</v>
      </c>
      <c r="XA50" s="17">
        <v>10.8</v>
      </c>
      <c r="XB50" s="17">
        <v>10.8</v>
      </c>
      <c r="XC50" s="17">
        <v>-2.1</v>
      </c>
      <c r="XD50" s="17"/>
      <c r="XE50" s="17"/>
      <c r="XF50" s="17"/>
      <c r="XG50" s="17">
        <v>0</v>
      </c>
      <c r="XH50" s="17"/>
      <c r="XI50" s="17"/>
      <c r="XJ50" s="17"/>
      <c r="XK50" s="17">
        <v>0</v>
      </c>
      <c r="XL50" s="17">
        <v>16.2</v>
      </c>
      <c r="XM50" s="17">
        <v>16</v>
      </c>
      <c r="XN50" s="17">
        <v>14</v>
      </c>
      <c r="XO50" s="17">
        <v>2.2000000000000002</v>
      </c>
      <c r="XP50" s="17"/>
      <c r="XQ50" s="17"/>
      <c r="XR50" s="17"/>
      <c r="XS50" s="17">
        <v>0</v>
      </c>
      <c r="XT50" s="17"/>
      <c r="XU50" s="17"/>
      <c r="XV50" s="17"/>
      <c r="XW50" s="17">
        <v>0</v>
      </c>
    </row>
    <row r="51" spans="1:647" ht="24" customHeight="1" x14ac:dyDescent="0.3">
      <c r="A51" s="1"/>
      <c r="B51" s="16" t="s">
        <v>64</v>
      </c>
      <c r="C51" s="16" t="s">
        <v>923</v>
      </c>
      <c r="D51" s="17"/>
      <c r="E51" s="17"/>
      <c r="F51" s="17"/>
      <c r="G51" s="17">
        <v>0</v>
      </c>
      <c r="H51" s="17"/>
      <c r="I51" s="17"/>
      <c r="J51" s="17"/>
      <c r="K51" s="17">
        <v>0</v>
      </c>
      <c r="L51" s="17"/>
      <c r="M51" s="17"/>
      <c r="N51" s="17"/>
      <c r="O51" s="17">
        <v>0</v>
      </c>
      <c r="P51" s="17">
        <v>648.1</v>
      </c>
      <c r="Q51" s="17">
        <v>646.79789000000005</v>
      </c>
      <c r="R51" s="17">
        <v>646.79789000000005</v>
      </c>
      <c r="S51" s="17">
        <v>1.3021100000000001</v>
      </c>
      <c r="T51" s="17">
        <v>216.2</v>
      </c>
      <c r="U51" s="17">
        <v>211.44126</v>
      </c>
      <c r="V51" s="17">
        <v>211.44126</v>
      </c>
      <c r="W51" s="17">
        <v>4.7587400000000004</v>
      </c>
      <c r="X51" s="17"/>
      <c r="Y51" s="17"/>
      <c r="Z51" s="17">
        <v>0</v>
      </c>
      <c r="AA51" s="17">
        <v>0</v>
      </c>
      <c r="AB51" s="17"/>
      <c r="AC51" s="17"/>
      <c r="AD51" s="17">
        <v>0</v>
      </c>
      <c r="AE51" s="17">
        <v>0</v>
      </c>
      <c r="AF51" s="17">
        <v>90.1</v>
      </c>
      <c r="AG51" s="17">
        <v>92.226339999999993</v>
      </c>
      <c r="AH51" s="17">
        <v>92.226339999999993</v>
      </c>
      <c r="AI51" s="17">
        <v>-2.1263399999999999</v>
      </c>
      <c r="AJ51" s="17">
        <v>231.3</v>
      </c>
      <c r="AK51" s="17">
        <v>227.99726999999999</v>
      </c>
      <c r="AL51" s="17">
        <v>235.84763000000001</v>
      </c>
      <c r="AM51" s="17">
        <v>-4.5476299999999998</v>
      </c>
      <c r="AN51" s="17"/>
      <c r="AO51" s="17"/>
      <c r="AP51" s="17"/>
      <c r="AQ51" s="17">
        <v>0</v>
      </c>
      <c r="AR51" s="17"/>
      <c r="AS51" s="17"/>
      <c r="AT51" s="17"/>
      <c r="AU51" s="17">
        <v>0</v>
      </c>
      <c r="AV51" s="17">
        <v>137.19999999999999</v>
      </c>
      <c r="AW51" s="17">
        <v>164.22221999999999</v>
      </c>
      <c r="AX51" s="17">
        <v>164.22221999999999</v>
      </c>
      <c r="AY51" s="17">
        <v>-27.022220000000001</v>
      </c>
      <c r="AZ51" s="17">
        <v>137.5</v>
      </c>
      <c r="BA51" s="17">
        <v>164.22221999999999</v>
      </c>
      <c r="BB51" s="17">
        <v>164.22221999999999</v>
      </c>
      <c r="BC51" s="17">
        <v>-26.72222</v>
      </c>
      <c r="BD51" s="17">
        <v>137.4</v>
      </c>
      <c r="BE51" s="17">
        <v>164.22221999999999</v>
      </c>
      <c r="BF51" s="17">
        <v>164.22221999999999</v>
      </c>
      <c r="BG51" s="17">
        <v>-26.822220000000002</v>
      </c>
      <c r="BH51" s="17">
        <v>236.2</v>
      </c>
      <c r="BI51" s="17">
        <v>246.33332999999999</v>
      </c>
      <c r="BJ51" s="17">
        <v>246.33332999999999</v>
      </c>
      <c r="BK51" s="17">
        <v>-10.133330000000001</v>
      </c>
      <c r="BL51" s="17">
        <v>206.7</v>
      </c>
      <c r="BM51" s="17">
        <v>211.99997999999999</v>
      </c>
      <c r="BN51" s="17">
        <v>211.99997999999999</v>
      </c>
      <c r="BO51" s="17">
        <v>-5.2999799999999997</v>
      </c>
      <c r="BP51" s="17">
        <v>110.1</v>
      </c>
      <c r="BQ51" s="17">
        <v>105.99999</v>
      </c>
      <c r="BR51" s="17">
        <v>105.99999</v>
      </c>
      <c r="BS51" s="17">
        <v>4.1000100000000002</v>
      </c>
      <c r="BT51" s="17">
        <v>560.6</v>
      </c>
      <c r="BU51" s="17">
        <v>568.29854</v>
      </c>
      <c r="BV51" s="17">
        <v>568.29854</v>
      </c>
      <c r="BW51" s="17">
        <v>-7.6985400000000004</v>
      </c>
      <c r="BX51" s="17">
        <v>10.4</v>
      </c>
      <c r="BY51" s="17">
        <v>5.4891500000000004</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165.9</v>
      </c>
      <c r="CS51" s="17">
        <v>164.70732000000001</v>
      </c>
      <c r="CT51" s="17">
        <v>164.70732000000001</v>
      </c>
      <c r="CU51" s="17">
        <v>1.19268</v>
      </c>
      <c r="CV51" s="17">
        <v>7.8</v>
      </c>
      <c r="CW51" s="17">
        <v>5.1346499999999997</v>
      </c>
      <c r="CX51" s="17">
        <v>5.1346499999999997</v>
      </c>
      <c r="CY51" s="17">
        <v>2.6653500000000001</v>
      </c>
      <c r="CZ51" s="17">
        <v>2.7</v>
      </c>
      <c r="DA51" s="17">
        <v>2.8184800000000001</v>
      </c>
      <c r="DB51" s="17">
        <v>2.8184800000000001</v>
      </c>
      <c r="DC51" s="17">
        <v>-0.11848</v>
      </c>
      <c r="DD51" s="17">
        <v>22.2</v>
      </c>
      <c r="DE51" s="17">
        <v>0</v>
      </c>
      <c r="DF51" s="17">
        <v>22.49822</v>
      </c>
      <c r="DG51" s="17">
        <v>-0.29821999999999999</v>
      </c>
      <c r="DH51" s="17">
        <v>6.8</v>
      </c>
      <c r="DI51" s="17">
        <v>6.8787000000000003</v>
      </c>
      <c r="DJ51" s="17">
        <v>6.8787000000000003</v>
      </c>
      <c r="DK51" s="17">
        <v>-7.8700000000000006E-2</v>
      </c>
      <c r="DL51" s="17">
        <v>10.7</v>
      </c>
      <c r="DM51" s="17">
        <v>14.992190000000001</v>
      </c>
      <c r="DN51" s="17">
        <v>14.9922</v>
      </c>
      <c r="DO51" s="17">
        <v>-4.2922000000000002</v>
      </c>
      <c r="DP51" s="17">
        <v>64.7</v>
      </c>
      <c r="DQ51" s="17">
        <v>132.51211000000001</v>
      </c>
      <c r="DR51" s="17">
        <v>143</v>
      </c>
      <c r="DS51" s="17">
        <v>-78.3</v>
      </c>
      <c r="DT51" s="17">
        <v>6.6</v>
      </c>
      <c r="DU51" s="17">
        <v>8.9130000000000003</v>
      </c>
      <c r="DV51" s="17">
        <v>8.9130000000000003</v>
      </c>
      <c r="DW51" s="17">
        <v>-2.3130000000000002</v>
      </c>
      <c r="DX51" s="17"/>
      <c r="DY51" s="17"/>
      <c r="DZ51" s="17"/>
      <c r="EA51" s="17">
        <v>0</v>
      </c>
      <c r="EB51" s="17"/>
      <c r="EC51" s="17"/>
      <c r="ED51" s="17"/>
      <c r="EE51" s="17">
        <v>0</v>
      </c>
      <c r="EF51" s="17"/>
      <c r="EG51" s="17"/>
      <c r="EH51" s="17"/>
      <c r="EI51" s="17">
        <v>0</v>
      </c>
      <c r="EJ51" s="17">
        <v>111.3</v>
      </c>
      <c r="EK51" s="17">
        <v>112.90537</v>
      </c>
      <c r="EL51" s="17">
        <v>112.90537</v>
      </c>
      <c r="EM51" s="17">
        <v>-1.60537</v>
      </c>
      <c r="EN51" s="17">
        <v>223.1</v>
      </c>
      <c r="EO51" s="17">
        <v>221.55625000000001</v>
      </c>
      <c r="EP51" s="17">
        <v>221.55625000000001</v>
      </c>
      <c r="EQ51" s="17">
        <v>1.54375</v>
      </c>
      <c r="ER51" s="17">
        <v>0</v>
      </c>
      <c r="ES51" s="17"/>
      <c r="ET51" s="17">
        <v>0</v>
      </c>
      <c r="EU51" s="17">
        <v>0</v>
      </c>
      <c r="EV51" s="17"/>
      <c r="EW51" s="17"/>
      <c r="EX51" s="17"/>
      <c r="EY51" s="17">
        <v>0</v>
      </c>
      <c r="EZ51" s="17"/>
      <c r="FA51" s="17"/>
      <c r="FB51" s="17"/>
      <c r="FC51" s="17">
        <v>0</v>
      </c>
      <c r="FD51" s="17">
        <v>6.5</v>
      </c>
      <c r="FE51" s="17">
        <v>6.39</v>
      </c>
      <c r="FF51" s="17">
        <v>6.39</v>
      </c>
      <c r="FG51" s="17">
        <v>0.11</v>
      </c>
      <c r="FH51" s="17">
        <v>229.3</v>
      </c>
      <c r="FI51" s="17">
        <v>229.57073</v>
      </c>
      <c r="FJ51" s="17">
        <v>229.57073</v>
      </c>
      <c r="FK51" s="17">
        <v>-0.27073000000000003</v>
      </c>
      <c r="FL51" s="17">
        <v>81.8</v>
      </c>
      <c r="FM51" s="17">
        <v>79.613929999999996</v>
      </c>
      <c r="FN51" s="17">
        <v>76.379589999999993</v>
      </c>
      <c r="FO51" s="17">
        <v>5.4204100000000004</v>
      </c>
      <c r="FP51" s="17">
        <v>132.5</v>
      </c>
      <c r="FQ51" s="17">
        <v>151.17605</v>
      </c>
      <c r="FR51" s="17">
        <v>151.17605</v>
      </c>
      <c r="FS51" s="17">
        <v>-18.67605</v>
      </c>
      <c r="FT51" s="17">
        <v>42.3</v>
      </c>
      <c r="FU51" s="17">
        <v>41.498959999999997</v>
      </c>
      <c r="FV51" s="17">
        <v>41.498959999999997</v>
      </c>
      <c r="FW51" s="17">
        <v>0.80103999999999997</v>
      </c>
      <c r="FX51" s="17">
        <v>9.1</v>
      </c>
      <c r="FY51" s="17">
        <v>9.6429299999999998</v>
      </c>
      <c r="FZ51" s="17">
        <v>9.6429299999999998</v>
      </c>
      <c r="GA51" s="17">
        <v>-0.54293000000000002</v>
      </c>
      <c r="GB51" s="17">
        <v>19.7</v>
      </c>
      <c r="GC51" s="17">
        <v>19.121949999999998</v>
      </c>
      <c r="GD51" s="17">
        <v>19.121949999999998</v>
      </c>
      <c r="GE51" s="17">
        <v>0.57804999999999995</v>
      </c>
      <c r="GF51" s="17">
        <v>92</v>
      </c>
      <c r="GG51" s="17">
        <v>87.657560000000004</v>
      </c>
      <c r="GH51" s="17">
        <v>87.657560000000004</v>
      </c>
      <c r="GI51" s="17">
        <v>4.3424399999999999</v>
      </c>
      <c r="GJ51" s="17">
        <v>181.1</v>
      </c>
      <c r="GK51" s="17">
        <v>172.77481</v>
      </c>
      <c r="GL51" s="17">
        <v>0</v>
      </c>
      <c r="GM51" s="17">
        <v>181.1</v>
      </c>
      <c r="GN51" s="17">
        <v>181.9</v>
      </c>
      <c r="GO51" s="17">
        <v>185.62135000000001</v>
      </c>
      <c r="GP51" s="17">
        <v>185.62135000000001</v>
      </c>
      <c r="GQ51" s="17">
        <v>-3.7213500000000002</v>
      </c>
      <c r="GR51" s="17">
        <v>83.6</v>
      </c>
      <c r="GS51" s="17">
        <v>92.810680000000005</v>
      </c>
      <c r="GT51" s="17">
        <v>92.810680000000005</v>
      </c>
      <c r="GU51" s="17">
        <v>-9.21068</v>
      </c>
      <c r="GV51" s="17">
        <v>108.7</v>
      </c>
      <c r="GW51" s="17">
        <v>108.91673</v>
      </c>
      <c r="GX51" s="17">
        <v>110.91316999999999</v>
      </c>
      <c r="GY51" s="17">
        <v>-2.2131699999999999</v>
      </c>
      <c r="GZ51" s="17">
        <v>0</v>
      </c>
      <c r="HA51" s="17"/>
      <c r="HB51" s="17">
        <v>9.09</v>
      </c>
      <c r="HC51" s="17">
        <v>-9.09</v>
      </c>
      <c r="HD51" s="17">
        <v>9.1</v>
      </c>
      <c r="HE51" s="17">
        <v>9.9490999999999996</v>
      </c>
      <c r="HF51" s="17">
        <v>9.9490999999999996</v>
      </c>
      <c r="HG51" s="17">
        <v>-0.84909999999999997</v>
      </c>
      <c r="HH51" s="17">
        <v>44.3</v>
      </c>
      <c r="HI51" s="17">
        <v>44.250749999999996</v>
      </c>
      <c r="HJ51" s="17">
        <v>47.26634</v>
      </c>
      <c r="HK51" s="17">
        <v>-2.9663400000000002</v>
      </c>
      <c r="HL51" s="17">
        <v>31.3</v>
      </c>
      <c r="HM51" s="17">
        <v>30</v>
      </c>
      <c r="HN51" s="17">
        <v>30</v>
      </c>
      <c r="HO51" s="17">
        <v>1.3</v>
      </c>
      <c r="HP51" s="17">
        <v>3.8</v>
      </c>
      <c r="HQ51" s="17">
        <v>3.8872599999999999</v>
      </c>
      <c r="HR51" s="17">
        <v>3.8872599999999999</v>
      </c>
      <c r="HS51" s="17">
        <v>-8.7260000000000004E-2</v>
      </c>
      <c r="HT51" s="17">
        <v>37.9</v>
      </c>
      <c r="HU51" s="17">
        <v>33.323279999999997</v>
      </c>
      <c r="HV51" s="17">
        <v>33.323279999999997</v>
      </c>
      <c r="HW51" s="17">
        <v>4.5767199999999999</v>
      </c>
      <c r="HX51" s="17">
        <v>174.6</v>
      </c>
      <c r="HY51" s="17">
        <v>171.54185000000001</v>
      </c>
      <c r="HZ51" s="17">
        <v>171.54185000000001</v>
      </c>
      <c r="IA51" s="17">
        <v>3.0581499999999999</v>
      </c>
      <c r="IB51" s="17">
        <v>47.8</v>
      </c>
      <c r="IC51" s="17">
        <v>47.67127</v>
      </c>
      <c r="ID51" s="17">
        <v>47.67127</v>
      </c>
      <c r="IE51" s="17">
        <v>0.12873000000000001</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86.8</v>
      </c>
      <c r="JE51" s="17">
        <v>85.815079999999995</v>
      </c>
      <c r="JF51" s="17">
        <v>88.815600000000003</v>
      </c>
      <c r="JG51" s="17">
        <v>-2.0156000000000001</v>
      </c>
      <c r="JH51" s="17"/>
      <c r="JI51" s="17"/>
      <c r="JJ51" s="17"/>
      <c r="JK51" s="17">
        <v>0</v>
      </c>
      <c r="JL51" s="17">
        <v>174.6</v>
      </c>
      <c r="JM51" s="17">
        <v>167.09532999999999</v>
      </c>
      <c r="JN51" s="17">
        <v>167.09532999999999</v>
      </c>
      <c r="JO51" s="17">
        <v>7.50467</v>
      </c>
      <c r="JP51" s="17">
        <v>200</v>
      </c>
      <c r="JQ51" s="17">
        <v>153.47814</v>
      </c>
      <c r="JR51" s="17">
        <v>191.21799999999999</v>
      </c>
      <c r="JS51" s="17">
        <v>8.782</v>
      </c>
      <c r="JT51" s="17">
        <v>73.400000000000006</v>
      </c>
      <c r="JU51" s="17">
        <v>83.547669999999997</v>
      </c>
      <c r="JV51" s="17">
        <v>83.547669999999997</v>
      </c>
      <c r="JW51" s="17">
        <v>-10.14767</v>
      </c>
      <c r="JX51" s="17">
        <v>75.400000000000006</v>
      </c>
      <c r="JY51" s="17">
        <v>0</v>
      </c>
      <c r="JZ51" s="17">
        <v>74.215509999999995</v>
      </c>
      <c r="KA51" s="17">
        <v>1.18449</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269.5</v>
      </c>
      <c r="LI51" s="17">
        <v>271.12195000000003</v>
      </c>
      <c r="LJ51" s="17">
        <v>271.12195000000003</v>
      </c>
      <c r="LK51" s="17">
        <v>-1.62195</v>
      </c>
      <c r="LL51" s="17">
        <v>125.3</v>
      </c>
      <c r="LM51" s="17">
        <v>133.67995999999999</v>
      </c>
      <c r="LN51" s="17">
        <v>133.67995999999999</v>
      </c>
      <c r="LO51" s="17">
        <v>-8.3799600000000005</v>
      </c>
      <c r="LP51" s="17"/>
      <c r="LQ51" s="17"/>
      <c r="LR51" s="17"/>
      <c r="LS51" s="17">
        <v>0</v>
      </c>
      <c r="LT51" s="17">
        <v>81</v>
      </c>
      <c r="LU51" s="17">
        <v>78.567999999999998</v>
      </c>
      <c r="LV51" s="17">
        <v>78.567999999999998</v>
      </c>
      <c r="LW51" s="17">
        <v>2.4319999999999999</v>
      </c>
      <c r="LX51" s="17">
        <v>30.2</v>
      </c>
      <c r="LY51" s="17">
        <v>30.097560000000001</v>
      </c>
      <c r="LZ51" s="17">
        <v>30.097560000000001</v>
      </c>
      <c r="MA51" s="17">
        <v>0.10244</v>
      </c>
      <c r="MB51" s="17"/>
      <c r="MC51" s="17"/>
      <c r="MD51" s="17"/>
      <c r="ME51" s="17">
        <v>0</v>
      </c>
      <c r="MF51" s="17"/>
      <c r="MG51" s="17"/>
      <c r="MH51" s="17"/>
      <c r="MI51" s="17">
        <v>0</v>
      </c>
      <c r="MJ51" s="17"/>
      <c r="MK51" s="17"/>
      <c r="ML51" s="17"/>
      <c r="MM51" s="17">
        <v>0</v>
      </c>
      <c r="MN51" s="17">
        <v>146</v>
      </c>
      <c r="MO51" s="17">
        <v>149.774</v>
      </c>
      <c r="MP51" s="17">
        <v>149.91887</v>
      </c>
      <c r="MQ51" s="17">
        <v>-3.9188700000000001</v>
      </c>
      <c r="MR51" s="17">
        <v>146.80000000000001</v>
      </c>
      <c r="MS51" s="17">
        <v>149.774</v>
      </c>
      <c r="MT51" s="17">
        <v>149.91887</v>
      </c>
      <c r="MU51" s="17">
        <v>-3.1188699999999998</v>
      </c>
      <c r="MV51" s="17">
        <v>149.19999999999999</v>
      </c>
      <c r="MW51" s="17">
        <v>149.774</v>
      </c>
      <c r="MX51" s="17">
        <v>149.91887</v>
      </c>
      <c r="MY51" s="17">
        <v>-0.71887000000000001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71.2</v>
      </c>
      <c r="OG51" s="17">
        <v>112.23</v>
      </c>
      <c r="OH51" s="17">
        <v>112.23</v>
      </c>
      <c r="OI51" s="17">
        <v>-41.03</v>
      </c>
      <c r="OJ51" s="17">
        <v>0</v>
      </c>
      <c r="OK51" s="17">
        <v>0</v>
      </c>
      <c r="OL51" s="17">
        <v>0</v>
      </c>
      <c r="OM51" s="17">
        <v>0</v>
      </c>
      <c r="ON51" s="17">
        <v>0</v>
      </c>
      <c r="OO51" s="17">
        <v>7.4649999999999999</v>
      </c>
      <c r="OP51" s="17">
        <v>7.4649999999999999</v>
      </c>
      <c r="OQ51" s="17">
        <v>-7.4649999999999999</v>
      </c>
      <c r="OR51" s="17">
        <v>0</v>
      </c>
      <c r="OS51" s="17">
        <v>0</v>
      </c>
      <c r="OT51" s="17">
        <v>0</v>
      </c>
      <c r="OU51" s="17">
        <v>0</v>
      </c>
      <c r="OV51" s="17">
        <v>20</v>
      </c>
      <c r="OW51" s="17">
        <v>17.560980000000001</v>
      </c>
      <c r="OX51" s="17">
        <v>17.560980000000001</v>
      </c>
      <c r="OY51" s="17">
        <v>2.4390200000000002</v>
      </c>
      <c r="OZ51" s="17">
        <v>10</v>
      </c>
      <c r="PA51" s="17">
        <v>9.9830000000000005</v>
      </c>
      <c r="PB51" s="17">
        <v>9.9830000000000005</v>
      </c>
      <c r="PC51" s="17">
        <v>1.7000000000000001E-2</v>
      </c>
      <c r="PD51" s="17">
        <v>5.4</v>
      </c>
      <c r="PE51" s="17">
        <v>5.67</v>
      </c>
      <c r="PF51" s="17">
        <v>5.67</v>
      </c>
      <c r="PG51" s="17">
        <v>-0.27</v>
      </c>
      <c r="PH51" s="17">
        <v>1.2</v>
      </c>
      <c r="PI51" s="17">
        <v>1.23</v>
      </c>
      <c r="PJ51" s="17">
        <v>1.23</v>
      </c>
      <c r="PK51" s="17">
        <v>-0.03</v>
      </c>
      <c r="PL51" s="17">
        <v>3.5</v>
      </c>
      <c r="PM51" s="17">
        <v>3.4</v>
      </c>
      <c r="PN51" s="17">
        <v>3.4</v>
      </c>
      <c r="PO51" s="17">
        <v>0.1</v>
      </c>
      <c r="PP51" s="17">
        <v>5.2</v>
      </c>
      <c r="PQ51" s="17">
        <v>5</v>
      </c>
      <c r="PR51" s="17">
        <v>5</v>
      </c>
      <c r="PS51" s="17">
        <v>0.2</v>
      </c>
      <c r="PT51" s="17">
        <v>20.399999999999999</v>
      </c>
      <c r="PU51" s="17">
        <v>19.51219</v>
      </c>
      <c r="PV51" s="17">
        <v>19.5122</v>
      </c>
      <c r="PW51" s="17">
        <v>0.88780000000000003</v>
      </c>
      <c r="PX51" s="17">
        <v>20</v>
      </c>
      <c r="PY51" s="17">
        <v>15</v>
      </c>
      <c r="PZ51" s="17">
        <v>19.5122</v>
      </c>
      <c r="QA51" s="17">
        <v>0.48780000000000001</v>
      </c>
      <c r="QB51" s="17">
        <v>18.600000000000001</v>
      </c>
      <c r="QC51" s="17">
        <v>18.600000000000001</v>
      </c>
      <c r="QD51" s="17">
        <v>17.560980000000001</v>
      </c>
      <c r="QE51" s="17">
        <v>1.0390200000000001</v>
      </c>
      <c r="QF51" s="17">
        <v>3.5</v>
      </c>
      <c r="QG51" s="17">
        <v>3.5</v>
      </c>
      <c r="QH51" s="17">
        <v>3.5</v>
      </c>
      <c r="QI51" s="17">
        <v>0</v>
      </c>
      <c r="QJ51" s="17">
        <v>18.600000000000001</v>
      </c>
      <c r="QK51" s="17">
        <v>18.048780000000001</v>
      </c>
      <c r="QL51" s="17">
        <v>18.048780000000001</v>
      </c>
      <c r="QM51" s="17">
        <v>0.55122000000000004</v>
      </c>
      <c r="QN51" s="17">
        <v>0</v>
      </c>
      <c r="QO51" s="17">
        <v>0</v>
      </c>
      <c r="QP51" s="17">
        <v>0</v>
      </c>
      <c r="QQ51" s="17">
        <v>0</v>
      </c>
      <c r="QR51" s="17">
        <v>0</v>
      </c>
      <c r="QS51" s="17">
        <v>0</v>
      </c>
      <c r="QT51" s="17">
        <v>0</v>
      </c>
      <c r="QU51" s="17">
        <v>0</v>
      </c>
      <c r="QV51" s="17">
        <v>21.3</v>
      </c>
      <c r="QW51" s="17">
        <v>20.824999999999999</v>
      </c>
      <c r="QX51" s="17">
        <v>20.824999999999999</v>
      </c>
      <c r="QY51" s="17">
        <v>0.47499999999999998</v>
      </c>
      <c r="QZ51" s="17">
        <v>52.8</v>
      </c>
      <c r="RA51" s="17">
        <v>57</v>
      </c>
      <c r="RB51" s="17">
        <v>58.685000000000002</v>
      </c>
      <c r="RC51" s="17">
        <v>-5.8849999999999998</v>
      </c>
      <c r="RD51" s="17"/>
      <c r="RE51" s="17"/>
      <c r="RF51" s="17"/>
      <c r="RG51" s="17">
        <v>0</v>
      </c>
      <c r="RH51" s="17"/>
      <c r="RI51" s="17"/>
      <c r="RJ51" s="17"/>
      <c r="RK51" s="17">
        <v>0</v>
      </c>
      <c r="RL51" s="17"/>
      <c r="RM51" s="17"/>
      <c r="RN51" s="17"/>
      <c r="RO51" s="17">
        <v>0</v>
      </c>
      <c r="RP51" s="17"/>
      <c r="RQ51" s="17"/>
      <c r="RR51" s="17"/>
      <c r="RS51" s="17">
        <v>0</v>
      </c>
      <c r="RT51" s="17">
        <v>0</v>
      </c>
      <c r="RU51" s="17">
        <v>0</v>
      </c>
      <c r="RV51" s="17">
        <v>0</v>
      </c>
      <c r="RW51" s="17">
        <v>0</v>
      </c>
      <c r="RX51" s="17">
        <v>3.4</v>
      </c>
      <c r="RY51" s="17">
        <v>3.339</v>
      </c>
      <c r="RZ51" s="17">
        <v>3.339</v>
      </c>
      <c r="SA51" s="17">
        <v>6.0999999999999999E-2</v>
      </c>
      <c r="SB51" s="17">
        <v>20.2</v>
      </c>
      <c r="SC51" s="17">
        <v>19.869240000000001</v>
      </c>
      <c r="SD51" s="17">
        <v>19.869240000000001</v>
      </c>
      <c r="SE51" s="17">
        <v>0.33076</v>
      </c>
      <c r="SF51" s="17">
        <v>3.1</v>
      </c>
      <c r="SG51" s="17">
        <v>2</v>
      </c>
      <c r="SH51" s="17">
        <v>2</v>
      </c>
      <c r="SI51" s="17">
        <v>1.1000000000000001</v>
      </c>
      <c r="SJ51" s="17"/>
      <c r="SK51" s="17"/>
      <c r="SL51" s="17">
        <v>0.7</v>
      </c>
      <c r="SM51" s="17">
        <v>-0.7</v>
      </c>
      <c r="SN51" s="17">
        <v>19.8</v>
      </c>
      <c r="SO51" s="17">
        <v>19.121949999999998</v>
      </c>
      <c r="SP51" s="17">
        <v>19.121949999999998</v>
      </c>
      <c r="SQ51" s="17">
        <v>0.67805000000000004</v>
      </c>
      <c r="SR51" s="17">
        <v>12.7</v>
      </c>
      <c r="SS51" s="17">
        <v>12.39024</v>
      </c>
      <c r="ST51" s="17">
        <v>12.39024</v>
      </c>
      <c r="SU51" s="17">
        <v>0.30975999999999998</v>
      </c>
      <c r="SV51" s="17">
        <v>16.100000000000001</v>
      </c>
      <c r="SW51" s="17">
        <v>16.585370000000001</v>
      </c>
      <c r="SX51" s="17">
        <v>16.585370000000001</v>
      </c>
      <c r="SY51" s="17">
        <v>-0.48537000000000002</v>
      </c>
      <c r="SZ51" s="17">
        <v>20.3</v>
      </c>
      <c r="TA51" s="17">
        <v>19.51219</v>
      </c>
      <c r="TB51" s="17">
        <v>19.5122</v>
      </c>
      <c r="TC51" s="17">
        <v>0.78779999999999994</v>
      </c>
      <c r="TD51" s="17">
        <v>20</v>
      </c>
      <c r="TE51" s="17">
        <v>19.317070000000001</v>
      </c>
      <c r="TF51" s="17">
        <v>19.317070000000001</v>
      </c>
      <c r="TG51" s="17">
        <v>0.68293000000000004</v>
      </c>
      <c r="TH51" s="17">
        <v>2.1</v>
      </c>
      <c r="TI51" s="17">
        <v>7.79</v>
      </c>
      <c r="TJ51" s="17">
        <v>7.7880000000000003</v>
      </c>
      <c r="TK51" s="17">
        <v>-5.6879999999999997</v>
      </c>
      <c r="TL51" s="17">
        <v>68.900000000000006</v>
      </c>
      <c r="TM51" s="17">
        <v>41.09</v>
      </c>
      <c r="TN51" s="17">
        <v>41.085999999999999</v>
      </c>
      <c r="TO51" s="17">
        <v>27.814</v>
      </c>
      <c r="TP51" s="17">
        <v>0</v>
      </c>
      <c r="TQ51" s="17">
        <v>0</v>
      </c>
      <c r="TR51" s="17">
        <v>0</v>
      </c>
      <c r="TS51" s="17">
        <v>0</v>
      </c>
      <c r="TT51" s="17">
        <v>63.6</v>
      </c>
      <c r="TU51" s="17">
        <v>80.400000000000006</v>
      </c>
      <c r="TV51" s="17">
        <v>80.400000000000006</v>
      </c>
      <c r="TW51" s="17">
        <v>-16.8</v>
      </c>
      <c r="TX51" s="17">
        <v>97</v>
      </c>
      <c r="TY51" s="17">
        <v>89</v>
      </c>
      <c r="TZ51" s="17">
        <v>87.18</v>
      </c>
      <c r="UA51" s="17">
        <v>9.82</v>
      </c>
      <c r="UB51" s="17">
        <v>6.8</v>
      </c>
      <c r="UC51" s="17">
        <v>4.2080000000000002</v>
      </c>
      <c r="UD51" s="17">
        <v>4.2080000000000002</v>
      </c>
      <c r="UE51" s="17">
        <v>2.5920000000000001</v>
      </c>
      <c r="UF51" s="17">
        <v>1.7</v>
      </c>
      <c r="UG51" s="17">
        <v>2.714</v>
      </c>
      <c r="UH51" s="17">
        <v>2.714</v>
      </c>
      <c r="UI51" s="17">
        <v>-1.014</v>
      </c>
      <c r="UJ51" s="17">
        <v>20.9</v>
      </c>
      <c r="UK51" s="17">
        <v>19.51219</v>
      </c>
      <c r="UL51" s="17">
        <v>19.5122</v>
      </c>
      <c r="UM51" s="17">
        <v>1.3877999999999999</v>
      </c>
      <c r="UN51" s="17">
        <v>8.1999999999999993</v>
      </c>
      <c r="UO51" s="17">
        <v>8</v>
      </c>
      <c r="UP51" s="17">
        <v>8</v>
      </c>
      <c r="UQ51" s="17">
        <v>0.2</v>
      </c>
      <c r="UR51" s="17">
        <v>7.2</v>
      </c>
      <c r="US51" s="17">
        <v>8.4</v>
      </c>
      <c r="UT51" s="17">
        <v>7.4</v>
      </c>
      <c r="UU51" s="17">
        <v>-0.2</v>
      </c>
      <c r="UV51" s="17">
        <v>20.399999999999999</v>
      </c>
      <c r="UW51" s="17">
        <v>19.51219</v>
      </c>
      <c r="UX51" s="17">
        <v>19.5122</v>
      </c>
      <c r="UY51" s="17">
        <v>0.88780000000000003</v>
      </c>
      <c r="UZ51" s="17">
        <v>20.399999999999999</v>
      </c>
      <c r="VA51" s="17">
        <v>19.51219</v>
      </c>
      <c r="VB51" s="17">
        <v>19.5122</v>
      </c>
      <c r="VC51" s="17">
        <v>0.88780000000000003</v>
      </c>
      <c r="VD51" s="17">
        <v>20.2</v>
      </c>
      <c r="VE51" s="17">
        <v>19.51219</v>
      </c>
      <c r="VF51" s="17">
        <v>19.5122</v>
      </c>
      <c r="VG51" s="17">
        <v>0.68779999999999997</v>
      </c>
      <c r="VH51" s="17">
        <v>0</v>
      </c>
      <c r="VI51" s="17">
        <v>4.9630000000000001</v>
      </c>
      <c r="VJ51" s="17">
        <v>4.9630000000000001</v>
      </c>
      <c r="VK51" s="17">
        <v>-4.9630000000000001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59.8</v>
      </c>
      <c r="WC51" s="17">
        <v>71.099999999999994</v>
      </c>
      <c r="WD51" s="17">
        <v>70.257000000000005</v>
      </c>
      <c r="WE51" s="17">
        <v>-10.457000000000001</v>
      </c>
      <c r="WF51" s="17">
        <v>50.4</v>
      </c>
      <c r="WG51" s="17">
        <v>31.7</v>
      </c>
      <c r="WH51" s="17">
        <v>36.792999999999999</v>
      </c>
      <c r="WI51" s="17">
        <v>13.606999999999999</v>
      </c>
      <c r="WJ51" s="17">
        <v>0</v>
      </c>
      <c r="WK51" s="17">
        <v>0</v>
      </c>
      <c r="WL51" s="17">
        <v>0</v>
      </c>
      <c r="WM51" s="17">
        <v>0</v>
      </c>
      <c r="WN51" s="17">
        <v>0</v>
      </c>
      <c r="WO51" s="17">
        <v>0</v>
      </c>
      <c r="WP51" s="17">
        <v>0</v>
      </c>
      <c r="WQ51" s="17">
        <v>0</v>
      </c>
      <c r="WR51" s="17">
        <v>9.3000000000000007</v>
      </c>
      <c r="WS51" s="17">
        <v>9.6</v>
      </c>
      <c r="WT51" s="17">
        <v>9.6</v>
      </c>
      <c r="WU51" s="17">
        <v>-0.3</v>
      </c>
      <c r="WV51" s="17">
        <v>20</v>
      </c>
      <c r="WW51" s="17">
        <v>19.317070000000001</v>
      </c>
      <c r="WX51" s="17">
        <v>19.317070000000001</v>
      </c>
      <c r="WY51" s="17">
        <v>0.68293000000000004</v>
      </c>
      <c r="WZ51" s="17">
        <v>9.1999999999999993</v>
      </c>
      <c r="XA51" s="17">
        <v>10.8</v>
      </c>
      <c r="XB51" s="17">
        <v>10.8</v>
      </c>
      <c r="XC51" s="17">
        <v>-1.6</v>
      </c>
      <c r="XD51" s="17"/>
      <c r="XE51" s="17"/>
      <c r="XF51" s="17"/>
      <c r="XG51" s="17">
        <v>0</v>
      </c>
      <c r="XH51" s="17"/>
      <c r="XI51" s="17"/>
      <c r="XJ51" s="17"/>
      <c r="XK51" s="17">
        <v>0</v>
      </c>
      <c r="XL51" s="17">
        <v>16.5</v>
      </c>
      <c r="XM51" s="17">
        <v>16</v>
      </c>
      <c r="XN51" s="17">
        <v>14</v>
      </c>
      <c r="XO51" s="17">
        <v>2.5</v>
      </c>
      <c r="XP51" s="17"/>
      <c r="XQ51" s="17"/>
      <c r="XR51" s="17"/>
      <c r="XS51" s="17">
        <v>0</v>
      </c>
      <c r="XT51" s="17"/>
      <c r="XU51" s="17"/>
      <c r="XV51" s="17"/>
      <c r="XW51" s="17">
        <v>0</v>
      </c>
    </row>
    <row r="52" spans="1:647" ht="24" customHeight="1" x14ac:dyDescent="0.3">
      <c r="A52" s="1"/>
      <c r="B52" s="16" t="s">
        <v>64</v>
      </c>
      <c r="C52" s="16" t="s">
        <v>924</v>
      </c>
      <c r="D52" s="17"/>
      <c r="E52" s="17"/>
      <c r="F52" s="17"/>
      <c r="G52" s="17">
        <v>0</v>
      </c>
      <c r="H52" s="17"/>
      <c r="I52" s="17"/>
      <c r="J52" s="17"/>
      <c r="K52" s="17">
        <v>0</v>
      </c>
      <c r="L52" s="17"/>
      <c r="M52" s="17"/>
      <c r="N52" s="17"/>
      <c r="O52" s="17">
        <v>0</v>
      </c>
      <c r="P52" s="17">
        <v>650.9</v>
      </c>
      <c r="Q52" s="17">
        <v>646.79789000000005</v>
      </c>
      <c r="R52" s="17">
        <v>646.79789000000005</v>
      </c>
      <c r="S52" s="17">
        <v>4.1021099999999997</v>
      </c>
      <c r="T52" s="17">
        <v>216.3</v>
      </c>
      <c r="U52" s="17">
        <v>211.44126</v>
      </c>
      <c r="V52" s="17">
        <v>211.44126</v>
      </c>
      <c r="W52" s="17">
        <v>4.8587400000000001</v>
      </c>
      <c r="X52" s="17"/>
      <c r="Y52" s="17"/>
      <c r="Z52" s="17">
        <v>0</v>
      </c>
      <c r="AA52" s="17">
        <v>0</v>
      </c>
      <c r="AB52" s="17"/>
      <c r="AC52" s="17"/>
      <c r="AD52" s="17">
        <v>0</v>
      </c>
      <c r="AE52" s="17">
        <v>0</v>
      </c>
      <c r="AF52" s="17">
        <v>90.5</v>
      </c>
      <c r="AG52" s="17">
        <v>92.226339999999993</v>
      </c>
      <c r="AH52" s="17">
        <v>92.226339999999993</v>
      </c>
      <c r="AI52" s="17">
        <v>-1.72634</v>
      </c>
      <c r="AJ52" s="17">
        <v>232</v>
      </c>
      <c r="AK52" s="17">
        <v>227.99726999999999</v>
      </c>
      <c r="AL52" s="17">
        <v>235.84763000000001</v>
      </c>
      <c r="AM52" s="17">
        <v>-3.8476300000000001</v>
      </c>
      <c r="AN52" s="17"/>
      <c r="AO52" s="17"/>
      <c r="AP52" s="17"/>
      <c r="AQ52" s="17">
        <v>0</v>
      </c>
      <c r="AR52" s="17"/>
      <c r="AS52" s="17"/>
      <c r="AT52" s="17"/>
      <c r="AU52" s="17">
        <v>0</v>
      </c>
      <c r="AV52" s="17">
        <v>130.5</v>
      </c>
      <c r="AW52" s="17">
        <v>164.22221999999999</v>
      </c>
      <c r="AX52" s="17">
        <v>164.22221999999999</v>
      </c>
      <c r="AY52" s="17">
        <v>-33.72222</v>
      </c>
      <c r="AZ52" s="17">
        <v>130</v>
      </c>
      <c r="BA52" s="17">
        <v>164.22221999999999</v>
      </c>
      <c r="BB52" s="17">
        <v>164.22221999999999</v>
      </c>
      <c r="BC52" s="17">
        <v>-34.22222</v>
      </c>
      <c r="BD52" s="17">
        <v>130.19999999999999</v>
      </c>
      <c r="BE52" s="17">
        <v>164.22221999999999</v>
      </c>
      <c r="BF52" s="17">
        <v>164.22221999999999</v>
      </c>
      <c r="BG52" s="17">
        <v>-34.022219999999997</v>
      </c>
      <c r="BH52" s="17">
        <v>224.5</v>
      </c>
      <c r="BI52" s="17">
        <v>246.33332999999999</v>
      </c>
      <c r="BJ52" s="17">
        <v>246.33332999999999</v>
      </c>
      <c r="BK52" s="17">
        <v>-21.83333</v>
      </c>
      <c r="BL52" s="17">
        <v>211.3</v>
      </c>
      <c r="BM52" s="17">
        <v>212.66665</v>
      </c>
      <c r="BN52" s="17">
        <v>212.66665</v>
      </c>
      <c r="BO52" s="17">
        <v>-1.3666499999999999</v>
      </c>
      <c r="BP52" s="17">
        <v>110.2</v>
      </c>
      <c r="BQ52" s="17">
        <v>106.33332</v>
      </c>
      <c r="BR52" s="17">
        <v>106.33332</v>
      </c>
      <c r="BS52" s="17">
        <v>3.8666800000000001</v>
      </c>
      <c r="BT52" s="17">
        <v>564.79999999999995</v>
      </c>
      <c r="BU52" s="17">
        <v>568.29854</v>
      </c>
      <c r="BV52" s="17">
        <v>568.29854</v>
      </c>
      <c r="BW52" s="17">
        <v>-3.4985400000000002</v>
      </c>
      <c r="BX52" s="17">
        <v>10.4</v>
      </c>
      <c r="BY52" s="17">
        <v>5.4891500000000004</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168.9</v>
      </c>
      <c r="CS52" s="17">
        <v>164.70732000000001</v>
      </c>
      <c r="CT52" s="17">
        <v>164.70732000000001</v>
      </c>
      <c r="CU52" s="17">
        <v>4.1926800000000002</v>
      </c>
      <c r="CV52" s="17">
        <v>7.8</v>
      </c>
      <c r="CW52" s="17">
        <v>5.1346499999999997</v>
      </c>
      <c r="CX52" s="17">
        <v>5.1346499999999997</v>
      </c>
      <c r="CY52" s="17">
        <v>2.6653500000000001</v>
      </c>
      <c r="CZ52" s="17">
        <v>2.7</v>
      </c>
      <c r="DA52" s="17">
        <v>2.8184800000000001</v>
      </c>
      <c r="DB52" s="17">
        <v>2.8184800000000001</v>
      </c>
      <c r="DC52" s="17">
        <v>-0.11848</v>
      </c>
      <c r="DD52" s="17">
        <v>22.2</v>
      </c>
      <c r="DE52" s="17">
        <v>0</v>
      </c>
      <c r="DF52" s="17">
        <v>22.49822</v>
      </c>
      <c r="DG52" s="17">
        <v>-0.29821999999999999</v>
      </c>
      <c r="DH52" s="17">
        <v>6.8</v>
      </c>
      <c r="DI52" s="17">
        <v>6.8787000000000003</v>
      </c>
      <c r="DJ52" s="17">
        <v>6.8787000000000003</v>
      </c>
      <c r="DK52" s="17">
        <v>-7.8700000000000006E-2</v>
      </c>
      <c r="DL52" s="17">
        <v>9.1</v>
      </c>
      <c r="DM52" s="17">
        <v>14.992190000000001</v>
      </c>
      <c r="DN52" s="17">
        <v>14.9922</v>
      </c>
      <c r="DO52" s="17">
        <v>-5.8921999999999999</v>
      </c>
      <c r="DP52" s="17">
        <v>64.900000000000006</v>
      </c>
      <c r="DQ52" s="17">
        <v>102.24091</v>
      </c>
      <c r="DR52" s="17">
        <v>143</v>
      </c>
      <c r="DS52" s="17">
        <v>-78.099999999999994</v>
      </c>
      <c r="DT52" s="17">
        <v>5.5</v>
      </c>
      <c r="DU52" s="17">
        <v>8.9130000000000003</v>
      </c>
      <c r="DV52" s="17">
        <v>8.9130000000000003</v>
      </c>
      <c r="DW52" s="17">
        <v>-3.4129999999999998</v>
      </c>
      <c r="DX52" s="17"/>
      <c r="DY52" s="17"/>
      <c r="DZ52" s="17"/>
      <c r="EA52" s="17">
        <v>0</v>
      </c>
      <c r="EB52" s="17"/>
      <c r="EC52" s="17"/>
      <c r="ED52" s="17"/>
      <c r="EE52" s="17">
        <v>0</v>
      </c>
      <c r="EF52" s="17"/>
      <c r="EG52" s="17"/>
      <c r="EH52" s="17"/>
      <c r="EI52" s="17">
        <v>0</v>
      </c>
      <c r="EJ52" s="17">
        <v>111.5</v>
      </c>
      <c r="EK52" s="17">
        <v>112.90537</v>
      </c>
      <c r="EL52" s="17">
        <v>112.90537</v>
      </c>
      <c r="EM52" s="17">
        <v>-1.40537</v>
      </c>
      <c r="EN52" s="17">
        <v>222.1</v>
      </c>
      <c r="EO52" s="17">
        <v>221.55625000000001</v>
      </c>
      <c r="EP52" s="17">
        <v>221.55625000000001</v>
      </c>
      <c r="EQ52" s="17">
        <v>0.54374999999999996</v>
      </c>
      <c r="ER52" s="17">
        <v>0</v>
      </c>
      <c r="ES52" s="17"/>
      <c r="ET52" s="17">
        <v>0</v>
      </c>
      <c r="EU52" s="17">
        <v>0</v>
      </c>
      <c r="EV52" s="17"/>
      <c r="EW52" s="17"/>
      <c r="EX52" s="17"/>
      <c r="EY52" s="17">
        <v>0</v>
      </c>
      <c r="EZ52" s="17"/>
      <c r="FA52" s="17"/>
      <c r="FB52" s="17"/>
      <c r="FC52" s="17">
        <v>0</v>
      </c>
      <c r="FD52" s="17">
        <v>6.5</v>
      </c>
      <c r="FE52" s="17">
        <v>6.39</v>
      </c>
      <c r="FF52" s="17">
        <v>6.39</v>
      </c>
      <c r="FG52" s="17">
        <v>0.11</v>
      </c>
      <c r="FH52" s="17">
        <v>231.4</v>
      </c>
      <c r="FI52" s="17">
        <v>229.57073</v>
      </c>
      <c r="FJ52" s="17">
        <v>229.57073</v>
      </c>
      <c r="FK52" s="17">
        <v>1.82927</v>
      </c>
      <c r="FL52" s="17">
        <v>81.900000000000006</v>
      </c>
      <c r="FM52" s="17">
        <v>79.613929999999996</v>
      </c>
      <c r="FN52" s="17">
        <v>76.379589999999993</v>
      </c>
      <c r="FO52" s="17">
        <v>5.52041</v>
      </c>
      <c r="FP52" s="17">
        <v>132.6</v>
      </c>
      <c r="FQ52" s="17">
        <v>151.16657000000001</v>
      </c>
      <c r="FR52" s="17">
        <v>151.16657000000001</v>
      </c>
      <c r="FS52" s="17">
        <v>-18.566569999999999</v>
      </c>
      <c r="FT52" s="17">
        <v>42.4</v>
      </c>
      <c r="FU52" s="17">
        <v>41.498959999999997</v>
      </c>
      <c r="FV52" s="17">
        <v>41.498959999999997</v>
      </c>
      <c r="FW52" s="17">
        <v>0.90103999999999995</v>
      </c>
      <c r="FX52" s="17">
        <v>9.1</v>
      </c>
      <c r="FY52" s="17">
        <v>9.6429299999999998</v>
      </c>
      <c r="FZ52" s="17">
        <v>9.6429299999999998</v>
      </c>
      <c r="GA52" s="17">
        <v>-0.54293000000000002</v>
      </c>
      <c r="GB52" s="17">
        <v>19.7</v>
      </c>
      <c r="GC52" s="17">
        <v>19.121949999999998</v>
      </c>
      <c r="GD52" s="17">
        <v>19.121949999999998</v>
      </c>
      <c r="GE52" s="17">
        <v>0.57804999999999995</v>
      </c>
      <c r="GF52" s="17">
        <v>88.9</v>
      </c>
      <c r="GG52" s="17">
        <v>87.657560000000004</v>
      </c>
      <c r="GH52" s="17">
        <v>87.657560000000004</v>
      </c>
      <c r="GI52" s="17">
        <v>1.24244</v>
      </c>
      <c r="GJ52" s="17">
        <v>181.9</v>
      </c>
      <c r="GK52" s="17">
        <v>172.77481</v>
      </c>
      <c r="GL52" s="17">
        <v>0</v>
      </c>
      <c r="GM52" s="17">
        <v>181.9</v>
      </c>
      <c r="GN52" s="17">
        <v>181</v>
      </c>
      <c r="GO52" s="17">
        <v>185.62135000000001</v>
      </c>
      <c r="GP52" s="17">
        <v>185.62135000000001</v>
      </c>
      <c r="GQ52" s="17">
        <v>-4.6213499999999996</v>
      </c>
      <c r="GR52" s="17">
        <v>83.1</v>
      </c>
      <c r="GS52" s="17">
        <v>92.810680000000005</v>
      </c>
      <c r="GT52" s="17">
        <v>92.810680000000005</v>
      </c>
      <c r="GU52" s="17">
        <v>-9.71068</v>
      </c>
      <c r="GV52" s="17">
        <v>109.7</v>
      </c>
      <c r="GW52" s="17">
        <v>108.91673</v>
      </c>
      <c r="GX52" s="17">
        <v>110.91316999999999</v>
      </c>
      <c r="GY52" s="17">
        <v>-1.2131700000000001</v>
      </c>
      <c r="GZ52" s="17">
        <v>0</v>
      </c>
      <c r="HA52" s="17"/>
      <c r="HB52" s="17">
        <v>9.09</v>
      </c>
      <c r="HC52" s="17">
        <v>-9.09</v>
      </c>
      <c r="HD52" s="17">
        <v>9.1</v>
      </c>
      <c r="HE52" s="17">
        <v>9.9490999999999996</v>
      </c>
      <c r="HF52" s="17">
        <v>9.9490999999999996</v>
      </c>
      <c r="HG52" s="17">
        <v>-0.84909999999999997</v>
      </c>
      <c r="HH52" s="17">
        <v>44</v>
      </c>
      <c r="HI52" s="17">
        <v>44.250749999999996</v>
      </c>
      <c r="HJ52" s="17">
        <v>47.26634</v>
      </c>
      <c r="HK52" s="17">
        <v>-3.26634</v>
      </c>
      <c r="HL52" s="17">
        <v>36.299999999999997</v>
      </c>
      <c r="HM52" s="17">
        <v>30</v>
      </c>
      <c r="HN52" s="17">
        <v>30</v>
      </c>
      <c r="HO52" s="17">
        <v>6.3</v>
      </c>
      <c r="HP52" s="17">
        <v>3.8</v>
      </c>
      <c r="HQ52" s="17">
        <v>3.8872599999999999</v>
      </c>
      <c r="HR52" s="17">
        <v>3.8872599999999999</v>
      </c>
      <c r="HS52" s="17">
        <v>-8.7260000000000004E-2</v>
      </c>
      <c r="HT52" s="17">
        <v>38.299999999999997</v>
      </c>
      <c r="HU52" s="17">
        <v>33.323279999999997</v>
      </c>
      <c r="HV52" s="17">
        <v>33.323279999999997</v>
      </c>
      <c r="HW52" s="17">
        <v>4.9767200000000003</v>
      </c>
      <c r="HX52" s="17">
        <v>175.5</v>
      </c>
      <c r="HY52" s="17">
        <v>171.54185000000001</v>
      </c>
      <c r="HZ52" s="17">
        <v>171.54185000000001</v>
      </c>
      <c r="IA52" s="17">
        <v>3.9581499999999998</v>
      </c>
      <c r="IB52" s="17">
        <v>47.9</v>
      </c>
      <c r="IC52" s="17">
        <v>47.67127</v>
      </c>
      <c r="ID52" s="17">
        <v>47.67127</v>
      </c>
      <c r="IE52" s="17">
        <v>0.22872999999999999</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87</v>
      </c>
      <c r="JE52" s="17">
        <v>85.815079999999995</v>
      </c>
      <c r="JF52" s="17">
        <v>88.815600000000003</v>
      </c>
      <c r="JG52" s="17">
        <v>-1.8156000000000001</v>
      </c>
      <c r="JH52" s="17"/>
      <c r="JI52" s="17"/>
      <c r="JJ52" s="17"/>
      <c r="JK52" s="17">
        <v>0</v>
      </c>
      <c r="JL52" s="17">
        <v>174.6</v>
      </c>
      <c r="JM52" s="17">
        <v>167.09532999999999</v>
      </c>
      <c r="JN52" s="17">
        <v>167.09532999999999</v>
      </c>
      <c r="JO52" s="17">
        <v>7.50467</v>
      </c>
      <c r="JP52" s="17">
        <v>90.4</v>
      </c>
      <c r="JQ52" s="17">
        <v>0</v>
      </c>
      <c r="JR52" s="17">
        <v>0</v>
      </c>
      <c r="JS52" s="17">
        <v>90.4</v>
      </c>
      <c r="JT52" s="17">
        <v>73.900000000000006</v>
      </c>
      <c r="JU52" s="17">
        <v>83.547669999999997</v>
      </c>
      <c r="JV52" s="17">
        <v>83.547669999999997</v>
      </c>
      <c r="JW52" s="17">
        <v>-9.6476699999999997</v>
      </c>
      <c r="JX52" s="17">
        <v>75.599999999999994</v>
      </c>
      <c r="JY52" s="17">
        <v>0</v>
      </c>
      <c r="JZ52" s="17">
        <v>74.215509999999995</v>
      </c>
      <c r="KA52" s="17">
        <v>1.38449</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244.9</v>
      </c>
      <c r="LI52" s="17">
        <v>271.12195000000003</v>
      </c>
      <c r="LJ52" s="17">
        <v>271.12195000000003</v>
      </c>
      <c r="LK52" s="17">
        <v>-26.22195</v>
      </c>
      <c r="LL52" s="17">
        <v>121.8</v>
      </c>
      <c r="LM52" s="17">
        <v>133.67995999999999</v>
      </c>
      <c r="LN52" s="17">
        <v>133.67995999999999</v>
      </c>
      <c r="LO52" s="17">
        <v>-11.879960000000001</v>
      </c>
      <c r="LP52" s="17"/>
      <c r="LQ52" s="17"/>
      <c r="LR52" s="17"/>
      <c r="LS52" s="17">
        <v>0</v>
      </c>
      <c r="LT52" s="17">
        <v>81.2</v>
      </c>
      <c r="LU52" s="17">
        <v>78.567999999999998</v>
      </c>
      <c r="LV52" s="17">
        <v>78.567999999999998</v>
      </c>
      <c r="LW52" s="17">
        <v>2.6320000000000001</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145.6</v>
      </c>
      <c r="MO52" s="17">
        <v>149.774</v>
      </c>
      <c r="MP52" s="17">
        <v>153.13130000000001</v>
      </c>
      <c r="MQ52" s="17">
        <v>-7.5312999999999999</v>
      </c>
      <c r="MR52" s="17">
        <v>146.5</v>
      </c>
      <c r="MS52" s="17">
        <v>149.774</v>
      </c>
      <c r="MT52" s="17">
        <v>153.13130000000001</v>
      </c>
      <c r="MU52" s="17">
        <v>-6.6313000000000004</v>
      </c>
      <c r="MV52" s="17">
        <v>148.80000000000001</v>
      </c>
      <c r="MW52" s="17">
        <v>149.774</v>
      </c>
      <c r="MX52" s="17">
        <v>153.13130000000001</v>
      </c>
      <c r="MY52" s="17">
        <v>-4.3312999999999997</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68.7</v>
      </c>
      <c r="OG52" s="17">
        <v>110.67</v>
      </c>
      <c r="OH52" s="17">
        <v>110.67</v>
      </c>
      <c r="OI52" s="17">
        <v>-41.97</v>
      </c>
      <c r="OJ52" s="17">
        <v>0</v>
      </c>
      <c r="OK52" s="17">
        <v>0</v>
      </c>
      <c r="OL52" s="17">
        <v>0</v>
      </c>
      <c r="OM52" s="17">
        <v>0</v>
      </c>
      <c r="ON52" s="17">
        <v>0</v>
      </c>
      <c r="OO52" s="17">
        <v>9.3239999999999998</v>
      </c>
      <c r="OP52" s="17">
        <v>9.3239999999999998</v>
      </c>
      <c r="OQ52" s="17">
        <v>-9.3239999999999998</v>
      </c>
      <c r="OR52" s="17">
        <v>0</v>
      </c>
      <c r="OS52" s="17">
        <v>0</v>
      </c>
      <c r="OT52" s="17">
        <v>0</v>
      </c>
      <c r="OU52" s="17">
        <v>0</v>
      </c>
      <c r="OV52" s="17">
        <v>20</v>
      </c>
      <c r="OW52" s="17">
        <v>17.560980000000001</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1.23</v>
      </c>
      <c r="PJ52" s="17">
        <v>1.23</v>
      </c>
      <c r="PK52" s="17">
        <v>-0.03</v>
      </c>
      <c r="PL52" s="17">
        <v>3.5</v>
      </c>
      <c r="PM52" s="17">
        <v>3.4</v>
      </c>
      <c r="PN52" s="17">
        <v>3.4</v>
      </c>
      <c r="PO52" s="17">
        <v>0.1</v>
      </c>
      <c r="PP52" s="17">
        <v>5.2</v>
      </c>
      <c r="PQ52" s="17">
        <v>5</v>
      </c>
      <c r="PR52" s="17">
        <v>5</v>
      </c>
      <c r="PS52" s="17">
        <v>0.2</v>
      </c>
      <c r="PT52" s="17">
        <v>20.5</v>
      </c>
      <c r="PU52" s="17">
        <v>19.51219</v>
      </c>
      <c r="PV52" s="17">
        <v>19.5122</v>
      </c>
      <c r="PW52" s="17">
        <v>0.98780000000000001</v>
      </c>
      <c r="PX52" s="17">
        <v>20</v>
      </c>
      <c r="PY52" s="17">
        <v>15</v>
      </c>
      <c r="PZ52" s="17">
        <v>19.5122</v>
      </c>
      <c r="QA52" s="17">
        <v>0.48780000000000001</v>
      </c>
      <c r="QB52" s="17">
        <v>18.600000000000001</v>
      </c>
      <c r="QC52" s="17">
        <v>18.600000000000001</v>
      </c>
      <c r="QD52" s="17">
        <v>17.560980000000001</v>
      </c>
      <c r="QE52" s="17">
        <v>1.0390200000000001</v>
      </c>
      <c r="QF52" s="17">
        <v>3.4</v>
      </c>
      <c r="QG52" s="17">
        <v>3.5</v>
      </c>
      <c r="QH52" s="17">
        <v>3.5</v>
      </c>
      <c r="QI52" s="17">
        <v>-0.1</v>
      </c>
      <c r="QJ52" s="17">
        <v>18.600000000000001</v>
      </c>
      <c r="QK52" s="17">
        <v>18.048780000000001</v>
      </c>
      <c r="QL52" s="17">
        <v>18.048780000000001</v>
      </c>
      <c r="QM52" s="17">
        <v>0.55122000000000004</v>
      </c>
      <c r="QN52" s="17">
        <v>0</v>
      </c>
      <c r="QO52" s="17">
        <v>0</v>
      </c>
      <c r="QP52" s="17">
        <v>0</v>
      </c>
      <c r="QQ52" s="17">
        <v>0</v>
      </c>
      <c r="QR52" s="17">
        <v>0</v>
      </c>
      <c r="QS52" s="17">
        <v>0</v>
      </c>
      <c r="QT52" s="17">
        <v>0</v>
      </c>
      <c r="QU52" s="17">
        <v>0</v>
      </c>
      <c r="QV52" s="17">
        <v>20.7</v>
      </c>
      <c r="QW52" s="17">
        <v>20.472999999999999</v>
      </c>
      <c r="QX52" s="17">
        <v>20.472999999999999</v>
      </c>
      <c r="QY52" s="17">
        <v>0.22700000000000001</v>
      </c>
      <c r="QZ52" s="17">
        <v>61</v>
      </c>
      <c r="RA52" s="17">
        <v>55</v>
      </c>
      <c r="RB52" s="17">
        <v>56.64</v>
      </c>
      <c r="RC52" s="17">
        <v>4.3600000000000003</v>
      </c>
      <c r="RD52" s="17"/>
      <c r="RE52" s="17"/>
      <c r="RF52" s="17"/>
      <c r="RG52" s="17">
        <v>0</v>
      </c>
      <c r="RH52" s="17"/>
      <c r="RI52" s="17"/>
      <c r="RJ52" s="17"/>
      <c r="RK52" s="17">
        <v>0</v>
      </c>
      <c r="RL52" s="17"/>
      <c r="RM52" s="17"/>
      <c r="RN52" s="17"/>
      <c r="RO52" s="17">
        <v>0</v>
      </c>
      <c r="RP52" s="17"/>
      <c r="RQ52" s="17"/>
      <c r="RR52" s="17"/>
      <c r="RS52" s="17">
        <v>0</v>
      </c>
      <c r="RT52" s="17">
        <v>0</v>
      </c>
      <c r="RU52" s="17">
        <v>0</v>
      </c>
      <c r="RV52" s="17">
        <v>0</v>
      </c>
      <c r="RW52" s="17">
        <v>0</v>
      </c>
      <c r="RX52" s="17">
        <v>3.4</v>
      </c>
      <c r="RY52" s="17">
        <v>3.339</v>
      </c>
      <c r="RZ52" s="17">
        <v>3.339</v>
      </c>
      <c r="SA52" s="17">
        <v>6.0999999999999999E-2</v>
      </c>
      <c r="SB52" s="17">
        <v>20.3</v>
      </c>
      <c r="SC52" s="17">
        <v>19.869240000000001</v>
      </c>
      <c r="SD52" s="17">
        <v>19.869240000000001</v>
      </c>
      <c r="SE52" s="17">
        <v>0.43075999999999998</v>
      </c>
      <c r="SF52" s="17">
        <v>3.1</v>
      </c>
      <c r="SG52" s="17">
        <v>2</v>
      </c>
      <c r="SH52" s="17">
        <v>2</v>
      </c>
      <c r="SI52" s="17">
        <v>1.1000000000000001</v>
      </c>
      <c r="SJ52" s="17"/>
      <c r="SK52" s="17"/>
      <c r="SL52" s="17">
        <v>0.7</v>
      </c>
      <c r="SM52" s="17">
        <v>-0.7</v>
      </c>
      <c r="SN52" s="17">
        <v>19.8</v>
      </c>
      <c r="SO52" s="17">
        <v>19.121949999999998</v>
      </c>
      <c r="SP52" s="17">
        <v>19.121949999999998</v>
      </c>
      <c r="SQ52" s="17">
        <v>0.67805000000000004</v>
      </c>
      <c r="SR52" s="17">
        <v>12.9</v>
      </c>
      <c r="SS52" s="17">
        <v>12.39024</v>
      </c>
      <c r="ST52" s="17">
        <v>12.39024</v>
      </c>
      <c r="SU52" s="17">
        <v>0.50975999999999999</v>
      </c>
      <c r="SV52" s="17">
        <v>16.100000000000001</v>
      </c>
      <c r="SW52" s="17">
        <v>16.585370000000001</v>
      </c>
      <c r="SX52" s="17">
        <v>16.585370000000001</v>
      </c>
      <c r="SY52" s="17">
        <v>-0.48537000000000002</v>
      </c>
      <c r="SZ52" s="17">
        <v>20.3</v>
      </c>
      <c r="TA52" s="17">
        <v>19.51219</v>
      </c>
      <c r="TB52" s="17">
        <v>19.5122</v>
      </c>
      <c r="TC52" s="17">
        <v>0.78779999999999994</v>
      </c>
      <c r="TD52" s="17">
        <v>19.899999999999999</v>
      </c>
      <c r="TE52" s="17">
        <v>19.317070000000001</v>
      </c>
      <c r="TF52" s="17">
        <v>19.317070000000001</v>
      </c>
      <c r="TG52" s="17">
        <v>0.58292999999999995</v>
      </c>
      <c r="TH52" s="17">
        <v>3.5</v>
      </c>
      <c r="TI52" s="17">
        <v>7.74</v>
      </c>
      <c r="TJ52" s="17">
        <v>7.7439999999999998</v>
      </c>
      <c r="TK52" s="17">
        <v>-4.2439999999999998</v>
      </c>
      <c r="TL52" s="17">
        <v>70.400000000000006</v>
      </c>
      <c r="TM52" s="17">
        <v>37.26</v>
      </c>
      <c r="TN52" s="17">
        <v>37.261000000000003</v>
      </c>
      <c r="TO52" s="17">
        <v>33.139000000000003</v>
      </c>
      <c r="TP52" s="17">
        <v>0</v>
      </c>
      <c r="TQ52" s="17">
        <v>0</v>
      </c>
      <c r="TR52" s="17">
        <v>0</v>
      </c>
      <c r="TS52" s="17">
        <v>0</v>
      </c>
      <c r="TT52" s="17">
        <v>74.900000000000006</v>
      </c>
      <c r="TU52" s="17">
        <v>81</v>
      </c>
      <c r="TV52" s="17">
        <v>77.91</v>
      </c>
      <c r="TW52" s="17">
        <v>-3.01</v>
      </c>
      <c r="TX52" s="17">
        <v>95.3</v>
      </c>
      <c r="TY52" s="17">
        <v>89</v>
      </c>
      <c r="TZ52" s="17">
        <v>86.18</v>
      </c>
      <c r="UA52" s="17">
        <v>9.1199999999999992</v>
      </c>
      <c r="UB52" s="17">
        <v>8.1</v>
      </c>
      <c r="UC52" s="17">
        <v>3.9279999999999999</v>
      </c>
      <c r="UD52" s="17">
        <v>3.9279999999999999</v>
      </c>
      <c r="UE52" s="17">
        <v>4.1719999999999997</v>
      </c>
      <c r="UF52" s="17">
        <v>2.6</v>
      </c>
      <c r="UG52" s="17">
        <v>2.4319999999999999</v>
      </c>
      <c r="UH52" s="17">
        <v>2.4319999999999999</v>
      </c>
      <c r="UI52" s="17">
        <v>0.16800000000000001</v>
      </c>
      <c r="UJ52" s="17">
        <v>20.9</v>
      </c>
      <c r="UK52" s="17">
        <v>19.51219</v>
      </c>
      <c r="UL52" s="17">
        <v>19.5122</v>
      </c>
      <c r="UM52" s="17">
        <v>1.3877999999999999</v>
      </c>
      <c r="UN52" s="17">
        <v>8.1999999999999993</v>
      </c>
      <c r="UO52" s="17">
        <v>8</v>
      </c>
      <c r="UP52" s="17">
        <v>8</v>
      </c>
      <c r="UQ52" s="17">
        <v>0.2</v>
      </c>
      <c r="UR52" s="17">
        <v>7.2</v>
      </c>
      <c r="US52" s="17">
        <v>8.4</v>
      </c>
      <c r="UT52" s="17">
        <v>7.4</v>
      </c>
      <c r="UU52" s="17">
        <v>-0.2</v>
      </c>
      <c r="UV52" s="17">
        <v>20.399999999999999</v>
      </c>
      <c r="UW52" s="17">
        <v>19.51219</v>
      </c>
      <c r="UX52" s="17">
        <v>19.5122</v>
      </c>
      <c r="UY52" s="17">
        <v>0.88780000000000003</v>
      </c>
      <c r="UZ52" s="17">
        <v>20.399999999999999</v>
      </c>
      <c r="VA52" s="17">
        <v>19.51219</v>
      </c>
      <c r="VB52" s="17">
        <v>19.5122</v>
      </c>
      <c r="VC52" s="17">
        <v>0.88780000000000003</v>
      </c>
      <c r="VD52" s="17">
        <v>20.2</v>
      </c>
      <c r="VE52" s="17">
        <v>19.51219</v>
      </c>
      <c r="VF52" s="17">
        <v>19.5122</v>
      </c>
      <c r="VG52" s="17">
        <v>0.68779999999999997</v>
      </c>
      <c r="VH52" s="17">
        <v>0</v>
      </c>
      <c r="VI52" s="17">
        <v>6.0069999999999997</v>
      </c>
      <c r="VJ52" s="17">
        <v>6.0069999999999997</v>
      </c>
      <c r="VK52" s="17">
        <v>-6.0069999999999997</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52</v>
      </c>
      <c r="WC52" s="17">
        <v>64.8</v>
      </c>
      <c r="WD52" s="17">
        <v>63.44</v>
      </c>
      <c r="WE52" s="17">
        <v>-11.44</v>
      </c>
      <c r="WF52" s="17">
        <v>42.7</v>
      </c>
      <c r="WG52" s="17">
        <v>28</v>
      </c>
      <c r="WH52" s="17">
        <v>32.218000000000004</v>
      </c>
      <c r="WI52" s="17">
        <v>10.481999999999999</v>
      </c>
      <c r="WJ52" s="17">
        <v>0</v>
      </c>
      <c r="WK52" s="17">
        <v>0</v>
      </c>
      <c r="WL52" s="17">
        <v>0</v>
      </c>
      <c r="WM52" s="17">
        <v>0</v>
      </c>
      <c r="WN52" s="17">
        <v>0</v>
      </c>
      <c r="WO52" s="17">
        <v>0</v>
      </c>
      <c r="WP52" s="17">
        <v>0</v>
      </c>
      <c r="WQ52" s="17">
        <v>0</v>
      </c>
      <c r="WR52" s="17">
        <v>9.4</v>
      </c>
      <c r="WS52" s="17">
        <v>9.6</v>
      </c>
      <c r="WT52" s="17">
        <v>9.6</v>
      </c>
      <c r="WU52" s="17">
        <v>-0.2</v>
      </c>
      <c r="WV52" s="17">
        <v>20</v>
      </c>
      <c r="WW52" s="17">
        <v>19.317070000000001</v>
      </c>
      <c r="WX52" s="17">
        <v>19.317070000000001</v>
      </c>
      <c r="WY52" s="17">
        <v>0.68293000000000004</v>
      </c>
      <c r="WZ52" s="17">
        <v>8.8000000000000007</v>
      </c>
      <c r="XA52" s="17">
        <v>10.8</v>
      </c>
      <c r="XB52" s="17">
        <v>10.8</v>
      </c>
      <c r="XC52" s="17">
        <v>-2</v>
      </c>
      <c r="XD52" s="17"/>
      <c r="XE52" s="17"/>
      <c r="XF52" s="17"/>
      <c r="XG52" s="17">
        <v>0</v>
      </c>
      <c r="XH52" s="17"/>
      <c r="XI52" s="17"/>
      <c r="XJ52" s="17"/>
      <c r="XK52" s="17">
        <v>0</v>
      </c>
      <c r="XL52" s="17">
        <v>16.7</v>
      </c>
      <c r="XM52" s="17">
        <v>16</v>
      </c>
      <c r="XN52" s="17">
        <v>14</v>
      </c>
      <c r="XO52" s="17">
        <v>2.7</v>
      </c>
      <c r="XP52" s="17"/>
      <c r="XQ52" s="17"/>
      <c r="XR52" s="17"/>
      <c r="XS52" s="17">
        <v>0</v>
      </c>
      <c r="XT52" s="17"/>
      <c r="XU52" s="17"/>
      <c r="XV52" s="17"/>
      <c r="XW52" s="17">
        <v>0</v>
      </c>
    </row>
    <row r="53" spans="1:647" ht="24" customHeight="1" x14ac:dyDescent="0.3">
      <c r="A53" s="1"/>
      <c r="B53" s="16" t="s">
        <v>64</v>
      </c>
      <c r="C53" s="16" t="s">
        <v>925</v>
      </c>
      <c r="D53" s="17"/>
      <c r="E53" s="17"/>
      <c r="F53" s="17"/>
      <c r="G53" s="17">
        <v>0</v>
      </c>
      <c r="H53" s="17"/>
      <c r="I53" s="17"/>
      <c r="J53" s="17"/>
      <c r="K53" s="17">
        <v>0</v>
      </c>
      <c r="L53" s="17"/>
      <c r="M53" s="17"/>
      <c r="N53" s="17"/>
      <c r="O53" s="17">
        <v>0</v>
      </c>
      <c r="P53" s="17">
        <v>645</v>
      </c>
      <c r="Q53" s="17">
        <v>646.79789000000005</v>
      </c>
      <c r="R53" s="17">
        <v>646.79789000000005</v>
      </c>
      <c r="S53" s="17">
        <v>-1.79789</v>
      </c>
      <c r="T53" s="17">
        <v>215.4</v>
      </c>
      <c r="U53" s="17">
        <v>211.44126</v>
      </c>
      <c r="V53" s="17">
        <v>211.44126</v>
      </c>
      <c r="W53" s="17">
        <v>3.9587400000000001</v>
      </c>
      <c r="X53" s="17"/>
      <c r="Y53" s="17"/>
      <c r="Z53" s="17">
        <v>0</v>
      </c>
      <c r="AA53" s="17">
        <v>0</v>
      </c>
      <c r="AB53" s="17"/>
      <c r="AC53" s="17"/>
      <c r="AD53" s="17">
        <v>0</v>
      </c>
      <c r="AE53" s="17">
        <v>0</v>
      </c>
      <c r="AF53" s="17">
        <v>91.6</v>
      </c>
      <c r="AG53" s="17">
        <v>92.226339999999993</v>
      </c>
      <c r="AH53" s="17">
        <v>92.226339999999993</v>
      </c>
      <c r="AI53" s="17">
        <v>-0.62634000000000001</v>
      </c>
      <c r="AJ53" s="17">
        <v>228.1</v>
      </c>
      <c r="AK53" s="17">
        <v>227.99726999999999</v>
      </c>
      <c r="AL53" s="17">
        <v>235.84763000000001</v>
      </c>
      <c r="AM53" s="17">
        <v>-7.74763</v>
      </c>
      <c r="AN53" s="17"/>
      <c r="AO53" s="17"/>
      <c r="AP53" s="17"/>
      <c r="AQ53" s="17">
        <v>0</v>
      </c>
      <c r="AR53" s="17"/>
      <c r="AS53" s="17"/>
      <c r="AT53" s="17"/>
      <c r="AU53" s="17">
        <v>0</v>
      </c>
      <c r="AV53" s="17">
        <v>164.9</v>
      </c>
      <c r="AW53" s="17">
        <v>158.88889</v>
      </c>
      <c r="AX53" s="17">
        <v>158.88889</v>
      </c>
      <c r="AY53" s="17">
        <v>6.0111100000000004</v>
      </c>
      <c r="AZ53" s="17">
        <v>165.7</v>
      </c>
      <c r="BA53" s="17">
        <v>158.88889</v>
      </c>
      <c r="BB53" s="17">
        <v>158.88889</v>
      </c>
      <c r="BC53" s="17">
        <v>6.8111100000000002</v>
      </c>
      <c r="BD53" s="17">
        <v>164.8</v>
      </c>
      <c r="BE53" s="17">
        <v>158.88889</v>
      </c>
      <c r="BF53" s="17">
        <v>158.88889</v>
      </c>
      <c r="BG53" s="17">
        <v>5.9111099999999999</v>
      </c>
      <c r="BH53" s="17">
        <v>259.3</v>
      </c>
      <c r="BI53" s="17">
        <v>238.33332999999999</v>
      </c>
      <c r="BJ53" s="17">
        <v>238.33332999999999</v>
      </c>
      <c r="BK53" s="17">
        <v>20.966670000000001</v>
      </c>
      <c r="BL53" s="17">
        <v>210.2</v>
      </c>
      <c r="BM53" s="17">
        <v>213.33331000000001</v>
      </c>
      <c r="BN53" s="17">
        <v>213.33331000000001</v>
      </c>
      <c r="BO53" s="17">
        <v>-3.1333099999999998</v>
      </c>
      <c r="BP53" s="17">
        <v>109.5</v>
      </c>
      <c r="BQ53" s="17">
        <v>106.66665999999999</v>
      </c>
      <c r="BR53" s="17">
        <v>106.66665999999999</v>
      </c>
      <c r="BS53" s="17">
        <v>2.8333400000000002</v>
      </c>
      <c r="BT53" s="17">
        <v>554.79999999999995</v>
      </c>
      <c r="BU53" s="17">
        <v>568.29854</v>
      </c>
      <c r="BV53" s="17">
        <v>568.29854</v>
      </c>
      <c r="BW53" s="17">
        <v>-13.49854</v>
      </c>
      <c r="BX53" s="17">
        <v>10.4</v>
      </c>
      <c r="BY53" s="17">
        <v>5.4891500000000004</v>
      </c>
      <c r="BZ53" s="17">
        <v>5.4891500000000004</v>
      </c>
      <c r="CA53" s="17">
        <v>4.9108499999999999</v>
      </c>
      <c r="CB53" s="17"/>
      <c r="CC53" s="17"/>
      <c r="CD53" s="17"/>
      <c r="CE53" s="17">
        <v>0</v>
      </c>
      <c r="CF53" s="17"/>
      <c r="CG53" s="17"/>
      <c r="CH53" s="17"/>
      <c r="CI53" s="17">
        <v>0</v>
      </c>
      <c r="CJ53" s="17"/>
      <c r="CK53" s="17"/>
      <c r="CL53" s="17"/>
      <c r="CM53" s="17">
        <v>0</v>
      </c>
      <c r="CN53" s="17"/>
      <c r="CO53" s="17"/>
      <c r="CP53" s="17"/>
      <c r="CQ53" s="17">
        <v>0</v>
      </c>
      <c r="CR53" s="17">
        <v>164.1</v>
      </c>
      <c r="CS53" s="17">
        <v>164.70732000000001</v>
      </c>
      <c r="CT53" s="17">
        <v>164.70732000000001</v>
      </c>
      <c r="CU53" s="17">
        <v>-0.60731999999999997</v>
      </c>
      <c r="CV53" s="17">
        <v>7.3</v>
      </c>
      <c r="CW53" s="17">
        <v>5.1346499999999997</v>
      </c>
      <c r="CX53" s="17">
        <v>5.1346499999999997</v>
      </c>
      <c r="CY53" s="17">
        <v>2.1653500000000001</v>
      </c>
      <c r="CZ53" s="17">
        <v>2.5</v>
      </c>
      <c r="DA53" s="17">
        <v>2.8184800000000001</v>
      </c>
      <c r="DB53" s="17">
        <v>2.8184800000000001</v>
      </c>
      <c r="DC53" s="17">
        <v>-0.31847999999999999</v>
      </c>
      <c r="DD53" s="17">
        <v>0</v>
      </c>
      <c r="DE53" s="17">
        <v>0</v>
      </c>
      <c r="DF53" s="17">
        <v>0</v>
      </c>
      <c r="DG53" s="17">
        <v>0</v>
      </c>
      <c r="DH53" s="17">
        <v>6.7</v>
      </c>
      <c r="DI53" s="17">
        <v>6.8787000000000003</v>
      </c>
      <c r="DJ53" s="17">
        <v>6.8787000000000003</v>
      </c>
      <c r="DK53" s="17">
        <v>-0.1787</v>
      </c>
      <c r="DL53" s="17">
        <v>9.4</v>
      </c>
      <c r="DM53" s="17">
        <v>14.992190000000001</v>
      </c>
      <c r="DN53" s="17">
        <v>14.9922</v>
      </c>
      <c r="DO53" s="17">
        <v>-5.5922000000000001</v>
      </c>
      <c r="DP53" s="17">
        <v>63.7</v>
      </c>
      <c r="DQ53" s="17">
        <v>135.75754000000001</v>
      </c>
      <c r="DR53" s="17">
        <v>109.27126</v>
      </c>
      <c r="DS53" s="17">
        <v>-45.571260000000002</v>
      </c>
      <c r="DT53" s="17">
        <v>3.3</v>
      </c>
      <c r="DU53" s="17">
        <v>8.9130000000000003</v>
      </c>
      <c r="DV53" s="17">
        <v>8.9130000000000003</v>
      </c>
      <c r="DW53" s="17">
        <v>-5.6130000000000004</v>
      </c>
      <c r="DX53" s="17"/>
      <c r="DY53" s="17"/>
      <c r="DZ53" s="17"/>
      <c r="EA53" s="17">
        <v>0</v>
      </c>
      <c r="EB53" s="17"/>
      <c r="EC53" s="17"/>
      <c r="ED53" s="17"/>
      <c r="EE53" s="17">
        <v>0</v>
      </c>
      <c r="EF53" s="17"/>
      <c r="EG53" s="17"/>
      <c r="EH53" s="17"/>
      <c r="EI53" s="17">
        <v>0</v>
      </c>
      <c r="EJ53" s="17">
        <v>110.3</v>
      </c>
      <c r="EK53" s="17">
        <v>112.90537</v>
      </c>
      <c r="EL53" s="17">
        <v>112.90537</v>
      </c>
      <c r="EM53" s="17">
        <v>-2.6053700000000002</v>
      </c>
      <c r="EN53" s="17">
        <v>224</v>
      </c>
      <c r="EO53" s="17">
        <v>221.55625000000001</v>
      </c>
      <c r="EP53" s="17">
        <v>221.55625000000001</v>
      </c>
      <c r="EQ53" s="17">
        <v>2.4437500000000001</v>
      </c>
      <c r="ER53" s="17">
        <v>0</v>
      </c>
      <c r="ES53" s="17"/>
      <c r="ET53" s="17">
        <v>0</v>
      </c>
      <c r="EU53" s="17">
        <v>0</v>
      </c>
      <c r="EV53" s="17"/>
      <c r="EW53" s="17"/>
      <c r="EX53" s="17"/>
      <c r="EY53" s="17">
        <v>0</v>
      </c>
      <c r="EZ53" s="17"/>
      <c r="FA53" s="17"/>
      <c r="FB53" s="17"/>
      <c r="FC53" s="17">
        <v>0</v>
      </c>
      <c r="FD53" s="17">
        <v>6.5</v>
      </c>
      <c r="FE53" s="17">
        <v>6.39</v>
      </c>
      <c r="FF53" s="17">
        <v>6.39</v>
      </c>
      <c r="FG53" s="17">
        <v>0.11</v>
      </c>
      <c r="FH53" s="17">
        <v>227.3</v>
      </c>
      <c r="FI53" s="17">
        <v>229.57073</v>
      </c>
      <c r="FJ53" s="17">
        <v>229.57073</v>
      </c>
      <c r="FK53" s="17">
        <v>-2.2707299999999999</v>
      </c>
      <c r="FL53" s="17">
        <v>82</v>
      </c>
      <c r="FM53" s="17">
        <v>79.613929999999996</v>
      </c>
      <c r="FN53" s="17">
        <v>76.379589999999993</v>
      </c>
      <c r="FO53" s="17">
        <v>5.6204099999999997</v>
      </c>
      <c r="FP53" s="17">
        <v>132.9</v>
      </c>
      <c r="FQ53" s="17">
        <v>151.16723999999999</v>
      </c>
      <c r="FR53" s="17">
        <v>151.16723999999999</v>
      </c>
      <c r="FS53" s="17">
        <v>-18.267240000000001</v>
      </c>
      <c r="FT53" s="17">
        <v>42.3</v>
      </c>
      <c r="FU53" s="17">
        <v>41.498959999999997</v>
      </c>
      <c r="FV53" s="17">
        <v>41.498959999999997</v>
      </c>
      <c r="FW53" s="17">
        <v>0.80103999999999997</v>
      </c>
      <c r="FX53" s="17">
        <v>9.1999999999999993</v>
      </c>
      <c r="FY53" s="17">
        <v>9.6429299999999998</v>
      </c>
      <c r="FZ53" s="17">
        <v>9.6429299999999998</v>
      </c>
      <c r="GA53" s="17">
        <v>-0.44292999999999999</v>
      </c>
      <c r="GB53" s="17">
        <v>19.7</v>
      </c>
      <c r="GC53" s="17">
        <v>19.121949999999998</v>
      </c>
      <c r="GD53" s="17">
        <v>19.121949999999998</v>
      </c>
      <c r="GE53" s="17">
        <v>0.57804999999999995</v>
      </c>
      <c r="GF53" s="17">
        <v>89.8</v>
      </c>
      <c r="GG53" s="17">
        <v>87.657560000000004</v>
      </c>
      <c r="GH53" s="17">
        <v>87.657560000000004</v>
      </c>
      <c r="GI53" s="17">
        <v>2.1424400000000001</v>
      </c>
      <c r="GJ53" s="17">
        <v>0</v>
      </c>
      <c r="GK53" s="17">
        <v>0</v>
      </c>
      <c r="GL53" s="17">
        <v>0</v>
      </c>
      <c r="GM53" s="17">
        <v>0</v>
      </c>
      <c r="GN53" s="17">
        <v>175.3</v>
      </c>
      <c r="GO53" s="17">
        <v>185.62135000000001</v>
      </c>
      <c r="GP53" s="17">
        <v>185.62135000000001</v>
      </c>
      <c r="GQ53" s="17">
        <v>-10.321350000000001</v>
      </c>
      <c r="GR53" s="17">
        <v>86.9</v>
      </c>
      <c r="GS53" s="17">
        <v>92.810680000000005</v>
      </c>
      <c r="GT53" s="17">
        <v>92.810680000000005</v>
      </c>
      <c r="GU53" s="17">
        <v>-5.9106800000000002</v>
      </c>
      <c r="GV53" s="17">
        <v>109.3</v>
      </c>
      <c r="GW53" s="17">
        <v>108.91673</v>
      </c>
      <c r="GX53" s="17">
        <v>110.91316999999999</v>
      </c>
      <c r="GY53" s="17">
        <v>-1.61317</v>
      </c>
      <c r="GZ53" s="17">
        <v>0</v>
      </c>
      <c r="HA53" s="17"/>
      <c r="HB53" s="17">
        <v>9.09</v>
      </c>
      <c r="HC53" s="17">
        <v>-9.09</v>
      </c>
      <c r="HD53" s="17">
        <v>9.1</v>
      </c>
      <c r="HE53" s="17">
        <v>9.9490999999999996</v>
      </c>
      <c r="HF53" s="17">
        <v>9.9490999999999996</v>
      </c>
      <c r="HG53" s="17">
        <v>-0.84909999999999997</v>
      </c>
      <c r="HH53" s="17">
        <v>44.4</v>
      </c>
      <c r="HI53" s="17">
        <v>44.250749999999996</v>
      </c>
      <c r="HJ53" s="17">
        <v>47.26634</v>
      </c>
      <c r="HK53" s="17">
        <v>-2.8663400000000001</v>
      </c>
      <c r="HL53" s="17">
        <v>35.6</v>
      </c>
      <c r="HM53" s="17">
        <v>30</v>
      </c>
      <c r="HN53" s="17">
        <v>30</v>
      </c>
      <c r="HO53" s="17">
        <v>5.6</v>
      </c>
      <c r="HP53" s="17">
        <v>3.8</v>
      </c>
      <c r="HQ53" s="17">
        <v>3.8872599999999999</v>
      </c>
      <c r="HR53" s="17">
        <v>3.8872599999999999</v>
      </c>
      <c r="HS53" s="17">
        <v>-8.7260000000000004E-2</v>
      </c>
      <c r="HT53" s="17">
        <v>38.4</v>
      </c>
      <c r="HU53" s="17">
        <v>33.323279999999997</v>
      </c>
      <c r="HV53" s="17">
        <v>33.323279999999997</v>
      </c>
      <c r="HW53" s="17">
        <v>5.0767199999999999</v>
      </c>
      <c r="HX53" s="17">
        <v>172.4</v>
      </c>
      <c r="HY53" s="17">
        <v>171.54185000000001</v>
      </c>
      <c r="HZ53" s="17">
        <v>171.54185000000001</v>
      </c>
      <c r="IA53" s="17">
        <v>0.85814999999999997</v>
      </c>
      <c r="IB53" s="17">
        <v>47.4</v>
      </c>
      <c r="IC53" s="17">
        <v>47.67127</v>
      </c>
      <c r="ID53" s="17">
        <v>47.67127</v>
      </c>
      <c r="IE53" s="17">
        <v>-0.27127000000000001</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86</v>
      </c>
      <c r="JE53" s="17">
        <v>85.815079999999995</v>
      </c>
      <c r="JF53" s="17">
        <v>88.815600000000003</v>
      </c>
      <c r="JG53" s="17">
        <v>-2.8155999999999999</v>
      </c>
      <c r="JH53" s="17"/>
      <c r="JI53" s="17"/>
      <c r="JJ53" s="17"/>
      <c r="JK53" s="17">
        <v>0</v>
      </c>
      <c r="JL53" s="17">
        <v>173.1</v>
      </c>
      <c r="JM53" s="17">
        <v>167.09532999999999</v>
      </c>
      <c r="JN53" s="17">
        <v>167.09532999999999</v>
      </c>
      <c r="JO53" s="17">
        <v>6.00467</v>
      </c>
      <c r="JP53" s="17">
        <v>9.3000000000000007</v>
      </c>
      <c r="JQ53" s="17">
        <v>0</v>
      </c>
      <c r="JR53" s="17">
        <v>0</v>
      </c>
      <c r="JS53" s="17">
        <v>9.3000000000000007</v>
      </c>
      <c r="JT53" s="17">
        <v>74.099999999999994</v>
      </c>
      <c r="JU53" s="17">
        <v>83.547669999999997</v>
      </c>
      <c r="JV53" s="17">
        <v>83.547669999999997</v>
      </c>
      <c r="JW53" s="17">
        <v>-9.4476700000000005</v>
      </c>
      <c r="JX53" s="17">
        <v>39.799999999999997</v>
      </c>
      <c r="JY53" s="17">
        <v>0</v>
      </c>
      <c r="JZ53" s="17">
        <v>0</v>
      </c>
      <c r="KA53" s="17">
        <v>39.799999999999997</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264.10000000000002</v>
      </c>
      <c r="LI53" s="17">
        <v>271.12195000000003</v>
      </c>
      <c r="LJ53" s="17">
        <v>271.12195000000003</v>
      </c>
      <c r="LK53" s="17">
        <v>-7.0219500000000004</v>
      </c>
      <c r="LL53" s="17">
        <v>129.80000000000001</v>
      </c>
      <c r="LM53" s="17">
        <v>133.67995999999999</v>
      </c>
      <c r="LN53" s="17">
        <v>133.67995999999999</v>
      </c>
      <c r="LO53" s="17">
        <v>-3.8799600000000001</v>
      </c>
      <c r="LP53" s="17"/>
      <c r="LQ53" s="17"/>
      <c r="LR53" s="17"/>
      <c r="LS53" s="17">
        <v>0</v>
      </c>
      <c r="LT53" s="17">
        <v>80.599999999999994</v>
      </c>
      <c r="LU53" s="17">
        <v>78.567999999999998</v>
      </c>
      <c r="LV53" s="17">
        <v>78.567999999999998</v>
      </c>
      <c r="LW53" s="17">
        <v>2.032</v>
      </c>
      <c r="LX53" s="17">
        <v>30</v>
      </c>
      <c r="LY53" s="17">
        <v>30.097560000000001</v>
      </c>
      <c r="LZ53" s="17">
        <v>30.097560000000001</v>
      </c>
      <c r="MA53" s="17">
        <v>-9.7559999999999994E-2</v>
      </c>
      <c r="MB53" s="17"/>
      <c r="MC53" s="17"/>
      <c r="MD53" s="17"/>
      <c r="ME53" s="17">
        <v>0</v>
      </c>
      <c r="MF53" s="17"/>
      <c r="MG53" s="17"/>
      <c r="MH53" s="17"/>
      <c r="MI53" s="17">
        <v>0</v>
      </c>
      <c r="MJ53" s="17"/>
      <c r="MK53" s="17"/>
      <c r="ML53" s="17"/>
      <c r="MM53" s="17">
        <v>0</v>
      </c>
      <c r="MN53" s="17">
        <v>145.5</v>
      </c>
      <c r="MO53" s="17">
        <v>149.774</v>
      </c>
      <c r="MP53" s="17">
        <v>149.774</v>
      </c>
      <c r="MQ53" s="17">
        <v>-4.274</v>
      </c>
      <c r="MR53" s="17">
        <v>145.5</v>
      </c>
      <c r="MS53" s="17">
        <v>149.774</v>
      </c>
      <c r="MT53" s="17">
        <v>149.774</v>
      </c>
      <c r="MU53" s="17">
        <v>-4.274</v>
      </c>
      <c r="MV53" s="17">
        <v>148.69999999999999</v>
      </c>
      <c r="MW53" s="17">
        <v>149.774</v>
      </c>
      <c r="MX53" s="17">
        <v>149.774</v>
      </c>
      <c r="MY53" s="17">
        <v>-1.0740000000000001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66.7</v>
      </c>
      <c r="OG53" s="17">
        <v>102.61</v>
      </c>
      <c r="OH53" s="17">
        <v>102.61</v>
      </c>
      <c r="OI53" s="17">
        <v>-35.909999999999997</v>
      </c>
      <c r="OJ53" s="17">
        <v>0</v>
      </c>
      <c r="OK53" s="17">
        <v>0</v>
      </c>
      <c r="OL53" s="17">
        <v>0</v>
      </c>
      <c r="OM53" s="17">
        <v>0</v>
      </c>
      <c r="ON53" s="17">
        <v>2.2999999999999998</v>
      </c>
      <c r="OO53" s="17">
        <v>10.403</v>
      </c>
      <c r="OP53" s="17">
        <v>10.403</v>
      </c>
      <c r="OQ53" s="17">
        <v>-8.1029999999999998</v>
      </c>
      <c r="OR53" s="17">
        <v>0</v>
      </c>
      <c r="OS53" s="17">
        <v>0</v>
      </c>
      <c r="OT53" s="17">
        <v>0</v>
      </c>
      <c r="OU53" s="17">
        <v>0</v>
      </c>
      <c r="OV53" s="17">
        <v>20</v>
      </c>
      <c r="OW53" s="17">
        <v>17.560980000000001</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1.2</v>
      </c>
      <c r="PI53" s="17">
        <v>1.23</v>
      </c>
      <c r="PJ53" s="17">
        <v>1.23</v>
      </c>
      <c r="PK53" s="17">
        <v>-0.03</v>
      </c>
      <c r="PL53" s="17">
        <v>3.5</v>
      </c>
      <c r="PM53" s="17">
        <v>3.4</v>
      </c>
      <c r="PN53" s="17">
        <v>3.4</v>
      </c>
      <c r="PO53" s="17">
        <v>0.1</v>
      </c>
      <c r="PP53" s="17">
        <v>5.2</v>
      </c>
      <c r="PQ53" s="17">
        <v>5</v>
      </c>
      <c r="PR53" s="17">
        <v>5</v>
      </c>
      <c r="PS53" s="17">
        <v>0.2</v>
      </c>
      <c r="PT53" s="17">
        <v>20</v>
      </c>
      <c r="PU53" s="17">
        <v>19.51219</v>
      </c>
      <c r="PV53" s="17">
        <v>19.5122</v>
      </c>
      <c r="PW53" s="17">
        <v>0.48780000000000001</v>
      </c>
      <c r="PX53" s="17">
        <v>20</v>
      </c>
      <c r="PY53" s="17">
        <v>15</v>
      </c>
      <c r="PZ53" s="17">
        <v>19.5122</v>
      </c>
      <c r="QA53" s="17">
        <v>0.48780000000000001</v>
      </c>
      <c r="QB53" s="17">
        <v>18.600000000000001</v>
      </c>
      <c r="QC53" s="17">
        <v>18.600000000000001</v>
      </c>
      <c r="QD53" s="17">
        <v>17.560980000000001</v>
      </c>
      <c r="QE53" s="17">
        <v>1.0390200000000001</v>
      </c>
      <c r="QF53" s="17">
        <v>3.5</v>
      </c>
      <c r="QG53" s="17">
        <v>3.5</v>
      </c>
      <c r="QH53" s="17">
        <v>3.5</v>
      </c>
      <c r="QI53" s="17">
        <v>0</v>
      </c>
      <c r="QJ53" s="17">
        <v>18.600000000000001</v>
      </c>
      <c r="QK53" s="17">
        <v>18.048780000000001</v>
      </c>
      <c r="QL53" s="17">
        <v>18.048780000000001</v>
      </c>
      <c r="QM53" s="17">
        <v>0.55122000000000004</v>
      </c>
      <c r="QN53" s="17">
        <v>0</v>
      </c>
      <c r="QO53" s="17">
        <v>0</v>
      </c>
      <c r="QP53" s="17">
        <v>0</v>
      </c>
      <c r="QQ53" s="17">
        <v>0</v>
      </c>
      <c r="QR53" s="17">
        <v>0</v>
      </c>
      <c r="QS53" s="17">
        <v>0</v>
      </c>
      <c r="QT53" s="17">
        <v>0</v>
      </c>
      <c r="QU53" s="17">
        <v>0</v>
      </c>
      <c r="QV53" s="17">
        <v>20.7</v>
      </c>
      <c r="QW53" s="17">
        <v>19.501000000000001</v>
      </c>
      <c r="QX53" s="17">
        <v>19.501000000000001</v>
      </c>
      <c r="QY53" s="17">
        <v>1.1990000000000001</v>
      </c>
      <c r="QZ53" s="17">
        <v>52.4</v>
      </c>
      <c r="RA53" s="17">
        <v>53</v>
      </c>
      <c r="RB53" s="17">
        <v>53.06</v>
      </c>
      <c r="RC53" s="17">
        <v>-0.66</v>
      </c>
      <c r="RD53" s="17"/>
      <c r="RE53" s="17"/>
      <c r="RF53" s="17"/>
      <c r="RG53" s="17">
        <v>0</v>
      </c>
      <c r="RH53" s="17"/>
      <c r="RI53" s="17"/>
      <c r="RJ53" s="17"/>
      <c r="RK53" s="17">
        <v>0</v>
      </c>
      <c r="RL53" s="17"/>
      <c r="RM53" s="17"/>
      <c r="RN53" s="17"/>
      <c r="RO53" s="17">
        <v>0</v>
      </c>
      <c r="RP53" s="17"/>
      <c r="RQ53" s="17"/>
      <c r="RR53" s="17"/>
      <c r="RS53" s="17">
        <v>0</v>
      </c>
      <c r="RT53" s="17">
        <v>0</v>
      </c>
      <c r="RU53" s="17">
        <v>0</v>
      </c>
      <c r="RV53" s="17">
        <v>0</v>
      </c>
      <c r="RW53" s="17">
        <v>0</v>
      </c>
      <c r="RX53" s="17">
        <v>3.3</v>
      </c>
      <c r="RY53" s="17">
        <v>3.339</v>
      </c>
      <c r="RZ53" s="17">
        <v>3.339</v>
      </c>
      <c r="SA53" s="17">
        <v>-3.9E-2</v>
      </c>
      <c r="SB53" s="17">
        <v>20.2</v>
      </c>
      <c r="SC53" s="17">
        <v>19.869240000000001</v>
      </c>
      <c r="SD53" s="17">
        <v>19.869240000000001</v>
      </c>
      <c r="SE53" s="17">
        <v>0.33076</v>
      </c>
      <c r="SF53" s="17">
        <v>3.1</v>
      </c>
      <c r="SG53" s="17">
        <v>2</v>
      </c>
      <c r="SH53" s="17">
        <v>2</v>
      </c>
      <c r="SI53" s="17">
        <v>1.1000000000000001</v>
      </c>
      <c r="SJ53" s="17"/>
      <c r="SK53" s="17"/>
      <c r="SL53" s="17">
        <v>0.7</v>
      </c>
      <c r="SM53" s="17">
        <v>-0.7</v>
      </c>
      <c r="SN53" s="17">
        <v>19.8</v>
      </c>
      <c r="SO53" s="17">
        <v>19.121949999999998</v>
      </c>
      <c r="SP53" s="17">
        <v>19.121949999999998</v>
      </c>
      <c r="SQ53" s="17">
        <v>0.67805000000000004</v>
      </c>
      <c r="SR53" s="17">
        <v>13</v>
      </c>
      <c r="SS53" s="17">
        <v>12.39024</v>
      </c>
      <c r="ST53" s="17">
        <v>12.39024</v>
      </c>
      <c r="SU53" s="17">
        <v>0.60975999999999997</v>
      </c>
      <c r="SV53" s="17">
        <v>16</v>
      </c>
      <c r="SW53" s="17">
        <v>16.585370000000001</v>
      </c>
      <c r="SX53" s="17">
        <v>16.585370000000001</v>
      </c>
      <c r="SY53" s="17">
        <v>-0.58536999999999995</v>
      </c>
      <c r="SZ53" s="17">
        <v>20.2</v>
      </c>
      <c r="TA53" s="17">
        <v>19.51219</v>
      </c>
      <c r="TB53" s="17">
        <v>19.5122</v>
      </c>
      <c r="TC53" s="17">
        <v>0.68779999999999997</v>
      </c>
      <c r="TD53" s="17">
        <v>20</v>
      </c>
      <c r="TE53" s="17">
        <v>19.317070000000001</v>
      </c>
      <c r="TF53" s="17">
        <v>19.317070000000001</v>
      </c>
      <c r="TG53" s="17">
        <v>0.68293000000000004</v>
      </c>
      <c r="TH53" s="17">
        <v>5.7</v>
      </c>
      <c r="TI53" s="17">
        <v>7.84</v>
      </c>
      <c r="TJ53" s="17">
        <v>7.843</v>
      </c>
      <c r="TK53" s="17">
        <v>-2.1429999999999998</v>
      </c>
      <c r="TL53" s="17">
        <v>71.099999999999994</v>
      </c>
      <c r="TM53" s="17">
        <v>35.31</v>
      </c>
      <c r="TN53" s="17">
        <v>35.305999999999997</v>
      </c>
      <c r="TO53" s="17">
        <v>35.793999999999997</v>
      </c>
      <c r="TP53" s="17">
        <v>0</v>
      </c>
      <c r="TQ53" s="17">
        <v>0</v>
      </c>
      <c r="TR53" s="17">
        <v>0</v>
      </c>
      <c r="TS53" s="17">
        <v>0</v>
      </c>
      <c r="TT53" s="17">
        <v>63.3</v>
      </c>
      <c r="TU53" s="17">
        <v>75.16</v>
      </c>
      <c r="TV53" s="17">
        <v>75.16</v>
      </c>
      <c r="TW53" s="17">
        <v>-11.86</v>
      </c>
      <c r="TX53" s="17">
        <v>92.2</v>
      </c>
      <c r="TY53" s="17">
        <v>83.39</v>
      </c>
      <c r="TZ53" s="17">
        <v>83.39</v>
      </c>
      <c r="UA53" s="17">
        <v>8.81</v>
      </c>
      <c r="UB53" s="17">
        <v>7.5</v>
      </c>
      <c r="UC53" s="17">
        <v>3.4529999999999998</v>
      </c>
      <c r="UD53" s="17">
        <v>3.4529999999999998</v>
      </c>
      <c r="UE53" s="17">
        <v>4.0469999999999997</v>
      </c>
      <c r="UF53" s="17">
        <v>2.9</v>
      </c>
      <c r="UG53" s="17">
        <v>2.1589999999999998</v>
      </c>
      <c r="UH53" s="17">
        <v>2.1589999999999998</v>
      </c>
      <c r="UI53" s="17">
        <v>0.74099999999999999</v>
      </c>
      <c r="UJ53" s="17">
        <v>20.9</v>
      </c>
      <c r="UK53" s="17">
        <v>19.51219</v>
      </c>
      <c r="UL53" s="17">
        <v>19.5122</v>
      </c>
      <c r="UM53" s="17">
        <v>1.3877999999999999</v>
      </c>
      <c r="UN53" s="17">
        <v>8.1999999999999993</v>
      </c>
      <c r="UO53" s="17">
        <v>8</v>
      </c>
      <c r="UP53" s="17">
        <v>8</v>
      </c>
      <c r="UQ53" s="17">
        <v>0.2</v>
      </c>
      <c r="UR53" s="17">
        <v>7.2</v>
      </c>
      <c r="US53" s="17">
        <v>8.4</v>
      </c>
      <c r="UT53" s="17">
        <v>7.4</v>
      </c>
      <c r="UU53" s="17">
        <v>-0.2</v>
      </c>
      <c r="UV53" s="17">
        <v>20.399999999999999</v>
      </c>
      <c r="UW53" s="17">
        <v>19.51219</v>
      </c>
      <c r="UX53" s="17">
        <v>19.5122</v>
      </c>
      <c r="UY53" s="17">
        <v>0.88780000000000003</v>
      </c>
      <c r="UZ53" s="17">
        <v>20.399999999999999</v>
      </c>
      <c r="VA53" s="17">
        <v>19.51219</v>
      </c>
      <c r="VB53" s="17">
        <v>19.5122</v>
      </c>
      <c r="VC53" s="17">
        <v>0.88780000000000003</v>
      </c>
      <c r="VD53" s="17">
        <v>20.2</v>
      </c>
      <c r="VE53" s="17">
        <v>19.51219</v>
      </c>
      <c r="VF53" s="17">
        <v>19.5122</v>
      </c>
      <c r="VG53" s="17">
        <v>0.68779999999999997</v>
      </c>
      <c r="VH53" s="17">
        <v>0.2</v>
      </c>
      <c r="VI53" s="17">
        <v>6.77</v>
      </c>
      <c r="VJ53" s="17">
        <v>6.77</v>
      </c>
      <c r="VK53" s="17">
        <v>-6.57</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30.5</v>
      </c>
      <c r="WC53" s="17">
        <v>57.3</v>
      </c>
      <c r="WD53" s="17">
        <v>58.076000000000001</v>
      </c>
      <c r="WE53" s="17">
        <v>-27.576000000000001</v>
      </c>
      <c r="WF53" s="17">
        <v>24.9</v>
      </c>
      <c r="WG53" s="17">
        <v>23.1</v>
      </c>
      <c r="WH53" s="17">
        <v>28.693999999999999</v>
      </c>
      <c r="WI53" s="17">
        <v>-3.794</v>
      </c>
      <c r="WJ53" s="17">
        <v>0</v>
      </c>
      <c r="WK53" s="17">
        <v>0</v>
      </c>
      <c r="WL53" s="17">
        <v>0</v>
      </c>
      <c r="WM53" s="17">
        <v>0</v>
      </c>
      <c r="WN53" s="17">
        <v>0</v>
      </c>
      <c r="WO53" s="17">
        <v>0</v>
      </c>
      <c r="WP53" s="17">
        <v>0</v>
      </c>
      <c r="WQ53" s="17">
        <v>0</v>
      </c>
      <c r="WR53" s="17">
        <v>9.4</v>
      </c>
      <c r="WS53" s="17">
        <v>9.6</v>
      </c>
      <c r="WT53" s="17">
        <v>9.6</v>
      </c>
      <c r="WU53" s="17">
        <v>-0.2</v>
      </c>
      <c r="WV53" s="17">
        <v>20.2</v>
      </c>
      <c r="WW53" s="17">
        <v>19.317070000000001</v>
      </c>
      <c r="WX53" s="17">
        <v>19.317070000000001</v>
      </c>
      <c r="WY53" s="17">
        <v>0.88292999999999999</v>
      </c>
      <c r="WZ53" s="17">
        <v>9.1</v>
      </c>
      <c r="XA53" s="17">
        <v>10.8</v>
      </c>
      <c r="XB53" s="17">
        <v>10.8</v>
      </c>
      <c r="XC53" s="17">
        <v>-1.7</v>
      </c>
      <c r="XD53" s="17"/>
      <c r="XE53" s="17"/>
      <c r="XF53" s="17"/>
      <c r="XG53" s="17">
        <v>0</v>
      </c>
      <c r="XH53" s="17"/>
      <c r="XI53" s="17"/>
      <c r="XJ53" s="17"/>
      <c r="XK53" s="17">
        <v>0</v>
      </c>
      <c r="XL53" s="17">
        <v>17</v>
      </c>
      <c r="XM53" s="17">
        <v>16</v>
      </c>
      <c r="XN53" s="17">
        <v>14</v>
      </c>
      <c r="XO53" s="17">
        <v>3</v>
      </c>
      <c r="XP53" s="17"/>
      <c r="XQ53" s="17"/>
      <c r="XR53" s="17"/>
      <c r="XS53" s="17">
        <v>0</v>
      </c>
      <c r="XT53" s="17"/>
      <c r="XU53" s="17"/>
      <c r="XV53" s="17"/>
      <c r="XW53" s="17">
        <v>0</v>
      </c>
    </row>
    <row r="54" spans="1:647" ht="24" customHeight="1" x14ac:dyDescent="0.3">
      <c r="A54" s="1"/>
      <c r="B54" s="16" t="s">
        <v>64</v>
      </c>
      <c r="C54" s="16" t="s">
        <v>926</v>
      </c>
      <c r="D54" s="17"/>
      <c r="E54" s="17"/>
      <c r="F54" s="17"/>
      <c r="G54" s="17">
        <v>0</v>
      </c>
      <c r="H54" s="17"/>
      <c r="I54" s="17"/>
      <c r="J54" s="17"/>
      <c r="K54" s="17">
        <v>0</v>
      </c>
      <c r="L54" s="17"/>
      <c r="M54" s="17"/>
      <c r="N54" s="17"/>
      <c r="O54" s="17">
        <v>0</v>
      </c>
      <c r="P54" s="17">
        <v>644.5</v>
      </c>
      <c r="Q54" s="17">
        <v>646.79789000000005</v>
      </c>
      <c r="R54" s="17">
        <v>646.79789000000005</v>
      </c>
      <c r="S54" s="17">
        <v>-2.2978900000000002</v>
      </c>
      <c r="T54" s="17">
        <v>215.4</v>
      </c>
      <c r="U54" s="17">
        <v>211.44126</v>
      </c>
      <c r="V54" s="17">
        <v>211.44126</v>
      </c>
      <c r="W54" s="17">
        <v>3.9587400000000001</v>
      </c>
      <c r="X54" s="17"/>
      <c r="Y54" s="17"/>
      <c r="Z54" s="17">
        <v>0</v>
      </c>
      <c r="AA54" s="17">
        <v>0</v>
      </c>
      <c r="AB54" s="17"/>
      <c r="AC54" s="17"/>
      <c r="AD54" s="17">
        <v>0</v>
      </c>
      <c r="AE54" s="17">
        <v>0</v>
      </c>
      <c r="AF54" s="17">
        <v>89.4</v>
      </c>
      <c r="AG54" s="17">
        <v>92.226339999999993</v>
      </c>
      <c r="AH54" s="17">
        <v>92.226339999999993</v>
      </c>
      <c r="AI54" s="17">
        <v>-2.8263400000000001</v>
      </c>
      <c r="AJ54" s="17">
        <v>227.7</v>
      </c>
      <c r="AK54" s="17">
        <v>227.99726999999999</v>
      </c>
      <c r="AL54" s="17">
        <v>235.84763000000001</v>
      </c>
      <c r="AM54" s="17">
        <v>-8.1476299999999995</v>
      </c>
      <c r="AN54" s="17"/>
      <c r="AO54" s="17"/>
      <c r="AP54" s="17"/>
      <c r="AQ54" s="17">
        <v>0</v>
      </c>
      <c r="AR54" s="17"/>
      <c r="AS54" s="17"/>
      <c r="AT54" s="17"/>
      <c r="AU54" s="17">
        <v>0</v>
      </c>
      <c r="AV54" s="17">
        <v>142.1</v>
      </c>
      <c r="AW54" s="17">
        <v>154.54114000000001</v>
      </c>
      <c r="AX54" s="17">
        <v>142.22221999999999</v>
      </c>
      <c r="AY54" s="17">
        <v>-0.12222</v>
      </c>
      <c r="AZ54" s="17">
        <v>141.9</v>
      </c>
      <c r="BA54" s="17">
        <v>154.54114000000001</v>
      </c>
      <c r="BB54" s="17">
        <v>142.22221999999999</v>
      </c>
      <c r="BC54" s="17">
        <v>-0.32222000000000001</v>
      </c>
      <c r="BD54" s="17">
        <v>142.19999999999999</v>
      </c>
      <c r="BE54" s="17">
        <v>154.54114000000001</v>
      </c>
      <c r="BF54" s="17">
        <v>142.22221999999999</v>
      </c>
      <c r="BG54" s="17">
        <v>-2.222E-2</v>
      </c>
      <c r="BH54" s="17">
        <v>247.1</v>
      </c>
      <c r="BI54" s="17">
        <v>231.81171000000001</v>
      </c>
      <c r="BJ54" s="17">
        <v>213.33333999999999</v>
      </c>
      <c r="BK54" s="17">
        <v>33.766660000000002</v>
      </c>
      <c r="BL54" s="17">
        <v>210.3</v>
      </c>
      <c r="BM54" s="17">
        <v>213.33331000000001</v>
      </c>
      <c r="BN54" s="17">
        <v>213.33331000000001</v>
      </c>
      <c r="BO54" s="17">
        <v>-3.0333100000000002</v>
      </c>
      <c r="BP54" s="17">
        <v>110</v>
      </c>
      <c r="BQ54" s="17">
        <v>106.66665999999999</v>
      </c>
      <c r="BR54" s="17">
        <v>106.66665999999999</v>
      </c>
      <c r="BS54" s="17">
        <v>3.3333400000000002</v>
      </c>
      <c r="BT54" s="17">
        <v>557.6</v>
      </c>
      <c r="BU54" s="17">
        <v>568.29854</v>
      </c>
      <c r="BV54" s="17">
        <v>568.29854</v>
      </c>
      <c r="BW54" s="17">
        <v>-10.698539999999999</v>
      </c>
      <c r="BX54" s="17">
        <v>10.4</v>
      </c>
      <c r="BY54" s="17">
        <v>5.4891399999999999</v>
      </c>
      <c r="BZ54" s="17">
        <v>5.4891500000000004</v>
      </c>
      <c r="CA54" s="17">
        <v>4.9108499999999999</v>
      </c>
      <c r="CB54" s="17"/>
      <c r="CC54" s="17"/>
      <c r="CD54" s="17"/>
      <c r="CE54" s="17">
        <v>0</v>
      </c>
      <c r="CF54" s="17"/>
      <c r="CG54" s="17"/>
      <c r="CH54" s="17"/>
      <c r="CI54" s="17">
        <v>0</v>
      </c>
      <c r="CJ54" s="17"/>
      <c r="CK54" s="17"/>
      <c r="CL54" s="17"/>
      <c r="CM54" s="17">
        <v>0</v>
      </c>
      <c r="CN54" s="17"/>
      <c r="CO54" s="17"/>
      <c r="CP54" s="17"/>
      <c r="CQ54" s="17">
        <v>0</v>
      </c>
      <c r="CR54" s="17">
        <v>164.2</v>
      </c>
      <c r="CS54" s="17">
        <v>164.70732000000001</v>
      </c>
      <c r="CT54" s="17">
        <v>164.70732000000001</v>
      </c>
      <c r="CU54" s="17">
        <v>-0.50731999999999999</v>
      </c>
      <c r="CV54" s="17">
        <v>7.1</v>
      </c>
      <c r="CW54" s="17">
        <v>5.1346499999999997</v>
      </c>
      <c r="CX54" s="17">
        <v>5.1346499999999997</v>
      </c>
      <c r="CY54" s="17">
        <v>1.9653499999999999</v>
      </c>
      <c r="CZ54" s="17">
        <v>2.8</v>
      </c>
      <c r="DA54" s="17">
        <v>2.8184800000000001</v>
      </c>
      <c r="DB54" s="17">
        <v>2.8184800000000001</v>
      </c>
      <c r="DC54" s="17">
        <v>-1.848E-2</v>
      </c>
      <c r="DD54" s="17">
        <v>0</v>
      </c>
      <c r="DE54" s="17">
        <v>0</v>
      </c>
      <c r="DF54" s="17">
        <v>0</v>
      </c>
      <c r="DG54" s="17">
        <v>0</v>
      </c>
      <c r="DH54" s="17">
        <v>6.7</v>
      </c>
      <c r="DI54" s="17">
        <v>6.8787000000000003</v>
      </c>
      <c r="DJ54" s="17">
        <v>6.8787000000000003</v>
      </c>
      <c r="DK54" s="17">
        <v>-0.1787</v>
      </c>
      <c r="DL54" s="17">
        <v>9.4</v>
      </c>
      <c r="DM54" s="17">
        <v>8.17361</v>
      </c>
      <c r="DN54" s="17">
        <v>11.01337</v>
      </c>
      <c r="DO54" s="17">
        <v>-1.61337</v>
      </c>
      <c r="DP54" s="17">
        <v>65.3</v>
      </c>
      <c r="DQ54" s="17">
        <v>44.764279999999999</v>
      </c>
      <c r="DR54" s="17">
        <v>60.316789999999997</v>
      </c>
      <c r="DS54" s="17">
        <v>4.9832099999999997</v>
      </c>
      <c r="DT54" s="17">
        <v>5.2</v>
      </c>
      <c r="DU54" s="17">
        <v>4.7632000000000003</v>
      </c>
      <c r="DV54" s="17">
        <v>6.4180900000000003</v>
      </c>
      <c r="DW54" s="17">
        <v>-1.2180899999999999</v>
      </c>
      <c r="DX54" s="17"/>
      <c r="DY54" s="17"/>
      <c r="DZ54" s="17"/>
      <c r="EA54" s="17">
        <v>0</v>
      </c>
      <c r="EB54" s="17"/>
      <c r="EC54" s="17"/>
      <c r="ED54" s="17"/>
      <c r="EE54" s="17">
        <v>0</v>
      </c>
      <c r="EF54" s="17"/>
      <c r="EG54" s="17"/>
      <c r="EH54" s="17"/>
      <c r="EI54" s="17">
        <v>0</v>
      </c>
      <c r="EJ54" s="17">
        <v>110.5</v>
      </c>
      <c r="EK54" s="17">
        <v>112.90537</v>
      </c>
      <c r="EL54" s="17">
        <v>112.90537</v>
      </c>
      <c r="EM54" s="17">
        <v>-2.40537</v>
      </c>
      <c r="EN54" s="17">
        <v>223.1</v>
      </c>
      <c r="EO54" s="17">
        <v>221.55625000000001</v>
      </c>
      <c r="EP54" s="17">
        <v>221.55625000000001</v>
      </c>
      <c r="EQ54" s="17">
        <v>1.54375</v>
      </c>
      <c r="ER54" s="17">
        <v>0</v>
      </c>
      <c r="ES54" s="17"/>
      <c r="ET54" s="17">
        <v>0</v>
      </c>
      <c r="EU54" s="17">
        <v>0</v>
      </c>
      <c r="EV54" s="17"/>
      <c r="EW54" s="17"/>
      <c r="EX54" s="17"/>
      <c r="EY54" s="17">
        <v>0</v>
      </c>
      <c r="EZ54" s="17"/>
      <c r="FA54" s="17"/>
      <c r="FB54" s="17"/>
      <c r="FC54" s="17">
        <v>0</v>
      </c>
      <c r="FD54" s="17">
        <v>6.5</v>
      </c>
      <c r="FE54" s="17">
        <v>6.39</v>
      </c>
      <c r="FF54" s="17">
        <v>6.39</v>
      </c>
      <c r="FG54" s="17">
        <v>0.11</v>
      </c>
      <c r="FH54" s="17">
        <v>230.9</v>
      </c>
      <c r="FI54" s="17">
        <v>229.57073</v>
      </c>
      <c r="FJ54" s="17">
        <v>229.57073</v>
      </c>
      <c r="FK54" s="17">
        <v>1.32927</v>
      </c>
      <c r="FL54" s="17">
        <v>82</v>
      </c>
      <c r="FM54" s="17">
        <v>79.613929999999996</v>
      </c>
      <c r="FN54" s="17">
        <v>76.379589999999993</v>
      </c>
      <c r="FO54" s="17">
        <v>5.6204099999999997</v>
      </c>
      <c r="FP54" s="17">
        <v>151.5</v>
      </c>
      <c r="FQ54" s="17">
        <v>151.16995</v>
      </c>
      <c r="FR54" s="17">
        <v>151.16995</v>
      </c>
      <c r="FS54" s="17">
        <v>0.33005000000000001</v>
      </c>
      <c r="FT54" s="17">
        <v>42.3</v>
      </c>
      <c r="FU54" s="17">
        <v>41.498959999999997</v>
      </c>
      <c r="FV54" s="17">
        <v>41.498959999999997</v>
      </c>
      <c r="FW54" s="17">
        <v>0.80103999999999997</v>
      </c>
      <c r="FX54" s="17">
        <v>9.1</v>
      </c>
      <c r="FY54" s="17">
        <v>9.6429299999999998</v>
      </c>
      <c r="FZ54" s="17">
        <v>9.6429299999999998</v>
      </c>
      <c r="GA54" s="17">
        <v>-0.54293000000000002</v>
      </c>
      <c r="GB54" s="17">
        <v>19.7</v>
      </c>
      <c r="GC54" s="17">
        <v>19.121949999999998</v>
      </c>
      <c r="GD54" s="17">
        <v>19.121949999999998</v>
      </c>
      <c r="GE54" s="17">
        <v>0.57804999999999995</v>
      </c>
      <c r="GF54" s="17">
        <v>89.5</v>
      </c>
      <c r="GG54" s="17">
        <v>87.657560000000004</v>
      </c>
      <c r="GH54" s="17">
        <v>87.657560000000004</v>
      </c>
      <c r="GI54" s="17">
        <v>1.8424400000000001</v>
      </c>
      <c r="GJ54" s="17">
        <v>0</v>
      </c>
      <c r="GK54" s="17">
        <v>0</v>
      </c>
      <c r="GL54" s="17">
        <v>0</v>
      </c>
      <c r="GM54" s="17">
        <v>0</v>
      </c>
      <c r="GN54" s="17">
        <v>177.7</v>
      </c>
      <c r="GO54" s="17">
        <v>185.62134</v>
      </c>
      <c r="GP54" s="17">
        <v>185.62135000000001</v>
      </c>
      <c r="GQ54" s="17">
        <v>-7.9213500000000003</v>
      </c>
      <c r="GR54" s="17">
        <v>86.8</v>
      </c>
      <c r="GS54" s="17">
        <v>92.810670000000002</v>
      </c>
      <c r="GT54" s="17">
        <v>92.810680000000005</v>
      </c>
      <c r="GU54" s="17">
        <v>-6.0106799999999998</v>
      </c>
      <c r="GV54" s="17">
        <v>108.6</v>
      </c>
      <c r="GW54" s="17">
        <v>108.91673</v>
      </c>
      <c r="GX54" s="17">
        <v>110.91316999999999</v>
      </c>
      <c r="GY54" s="17">
        <v>-2.3131699999999999</v>
      </c>
      <c r="GZ54" s="17">
        <v>0</v>
      </c>
      <c r="HA54" s="17"/>
      <c r="HB54" s="17">
        <v>9.09</v>
      </c>
      <c r="HC54" s="17">
        <v>-9.09</v>
      </c>
      <c r="HD54" s="17">
        <v>9.1</v>
      </c>
      <c r="HE54" s="17">
        <v>9.9490999999999996</v>
      </c>
      <c r="HF54" s="17">
        <v>9.9490999999999996</v>
      </c>
      <c r="HG54" s="17">
        <v>-0.84909999999999997</v>
      </c>
      <c r="HH54" s="17">
        <v>43.4</v>
      </c>
      <c r="HI54" s="17">
        <v>44.250749999999996</v>
      </c>
      <c r="HJ54" s="17">
        <v>47.26634</v>
      </c>
      <c r="HK54" s="17">
        <v>-3.8663400000000001</v>
      </c>
      <c r="HL54" s="17">
        <v>39.9</v>
      </c>
      <c r="HM54" s="17">
        <v>30</v>
      </c>
      <c r="HN54" s="17">
        <v>30</v>
      </c>
      <c r="HO54" s="17">
        <v>9.9</v>
      </c>
      <c r="HP54" s="17">
        <v>3.8</v>
      </c>
      <c r="HQ54" s="17">
        <v>3.8872599999999999</v>
      </c>
      <c r="HR54" s="17">
        <v>3.8872599999999999</v>
      </c>
      <c r="HS54" s="17">
        <v>-8.7260000000000004E-2</v>
      </c>
      <c r="HT54" s="17">
        <v>37.5</v>
      </c>
      <c r="HU54" s="17">
        <v>33.323279999999997</v>
      </c>
      <c r="HV54" s="17">
        <v>33.323279999999997</v>
      </c>
      <c r="HW54" s="17">
        <v>4.1767200000000004</v>
      </c>
      <c r="HX54" s="17">
        <v>172.6</v>
      </c>
      <c r="HY54" s="17">
        <v>171.54185000000001</v>
      </c>
      <c r="HZ54" s="17">
        <v>171.54185000000001</v>
      </c>
      <c r="IA54" s="17">
        <v>1.0581499999999999</v>
      </c>
      <c r="IB54" s="17">
        <v>47.5</v>
      </c>
      <c r="IC54" s="17">
        <v>47.67127</v>
      </c>
      <c r="ID54" s="17">
        <v>47.67127</v>
      </c>
      <c r="IE54" s="17">
        <v>-0.17127000000000001</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86.4</v>
      </c>
      <c r="JE54" s="17">
        <v>85.815079999999995</v>
      </c>
      <c r="JF54" s="17">
        <v>88.815600000000003</v>
      </c>
      <c r="JG54" s="17">
        <v>-2.4156</v>
      </c>
      <c r="JH54" s="17"/>
      <c r="JI54" s="17"/>
      <c r="JJ54" s="17"/>
      <c r="JK54" s="17">
        <v>0</v>
      </c>
      <c r="JL54" s="17">
        <v>159.80000000000001</v>
      </c>
      <c r="JM54" s="17">
        <v>150.66667000000001</v>
      </c>
      <c r="JN54" s="17">
        <v>150.66667000000001</v>
      </c>
      <c r="JO54" s="17">
        <v>9.1333300000000008</v>
      </c>
      <c r="JP54" s="17">
        <v>0</v>
      </c>
      <c r="JQ54" s="17">
        <v>0</v>
      </c>
      <c r="JR54" s="17">
        <v>0</v>
      </c>
      <c r="JS54" s="17">
        <v>0</v>
      </c>
      <c r="JT54" s="17">
        <v>67.599999999999994</v>
      </c>
      <c r="JU54" s="17">
        <v>75.333340000000007</v>
      </c>
      <c r="JV54" s="17">
        <v>75.333330000000004</v>
      </c>
      <c r="JW54" s="17">
        <v>-7.7333299999999996</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3.9931199999999998</v>
      </c>
      <c r="LF54" s="17">
        <v>3.9931199999999998</v>
      </c>
      <c r="LG54" s="17">
        <v>0.50688</v>
      </c>
      <c r="LH54" s="17">
        <v>257.7</v>
      </c>
      <c r="LI54" s="17">
        <v>271.12195000000003</v>
      </c>
      <c r="LJ54" s="17">
        <v>271.12195000000003</v>
      </c>
      <c r="LK54" s="17">
        <v>-13.421950000000001</v>
      </c>
      <c r="LL54" s="17">
        <v>134.30000000000001</v>
      </c>
      <c r="LM54" s="17">
        <v>133.67995999999999</v>
      </c>
      <c r="LN54" s="17">
        <v>133.67995999999999</v>
      </c>
      <c r="LO54" s="17">
        <v>0.62004000000000004</v>
      </c>
      <c r="LP54" s="17"/>
      <c r="LQ54" s="17"/>
      <c r="LR54" s="17"/>
      <c r="LS54" s="17">
        <v>0</v>
      </c>
      <c r="LT54" s="17">
        <v>79.400000000000006</v>
      </c>
      <c r="LU54" s="17">
        <v>78.567999999999998</v>
      </c>
      <c r="LV54" s="17">
        <v>78.567999999999998</v>
      </c>
      <c r="LW54" s="17">
        <v>0.83199999999999996</v>
      </c>
      <c r="LX54" s="17">
        <v>30</v>
      </c>
      <c r="LY54" s="17">
        <v>30.097560000000001</v>
      </c>
      <c r="LZ54" s="17">
        <v>30.097560000000001</v>
      </c>
      <c r="MA54" s="17">
        <v>-9.7559999999999994E-2</v>
      </c>
      <c r="MB54" s="17"/>
      <c r="MC54" s="17"/>
      <c r="MD54" s="17"/>
      <c r="ME54" s="17">
        <v>0</v>
      </c>
      <c r="MF54" s="17"/>
      <c r="MG54" s="17"/>
      <c r="MH54" s="17"/>
      <c r="MI54" s="17">
        <v>0</v>
      </c>
      <c r="MJ54" s="17"/>
      <c r="MK54" s="17"/>
      <c r="ML54" s="17"/>
      <c r="MM54" s="17">
        <v>0</v>
      </c>
      <c r="MN54" s="17">
        <v>145.5</v>
      </c>
      <c r="MO54" s="17">
        <v>146.66612000000001</v>
      </c>
      <c r="MP54" s="17">
        <v>146.66612000000001</v>
      </c>
      <c r="MQ54" s="17">
        <v>-1.16612</v>
      </c>
      <c r="MR54" s="17">
        <v>146.5</v>
      </c>
      <c r="MS54" s="17">
        <v>146.66612000000001</v>
      </c>
      <c r="MT54" s="17">
        <v>146.66612000000001</v>
      </c>
      <c r="MU54" s="17">
        <v>-0.16611999999999999</v>
      </c>
      <c r="MV54" s="17">
        <v>148.80000000000001</v>
      </c>
      <c r="MW54" s="17">
        <v>146.66612000000001</v>
      </c>
      <c r="MX54" s="17">
        <v>146.66612000000001</v>
      </c>
      <c r="MY54" s="17">
        <v>2.13388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66.400000000000006</v>
      </c>
      <c r="OG54" s="17">
        <v>99.05</v>
      </c>
      <c r="OH54" s="17">
        <v>99.05</v>
      </c>
      <c r="OI54" s="17">
        <v>-32.65</v>
      </c>
      <c r="OJ54" s="17">
        <v>0</v>
      </c>
      <c r="OK54" s="17">
        <v>0</v>
      </c>
      <c r="OL54" s="17">
        <v>0</v>
      </c>
      <c r="OM54" s="17">
        <v>0</v>
      </c>
      <c r="ON54" s="17">
        <v>2.4</v>
      </c>
      <c r="OO54" s="17">
        <v>11.221</v>
      </c>
      <c r="OP54" s="17">
        <v>11.221</v>
      </c>
      <c r="OQ54" s="17">
        <v>-8.8209999999999997</v>
      </c>
      <c r="OR54" s="17">
        <v>0</v>
      </c>
      <c r="OS54" s="17">
        <v>0</v>
      </c>
      <c r="OT54" s="17">
        <v>0</v>
      </c>
      <c r="OU54" s="17">
        <v>0</v>
      </c>
      <c r="OV54" s="17">
        <v>20</v>
      </c>
      <c r="OW54" s="17">
        <v>17.560980000000001</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1.23</v>
      </c>
      <c r="PJ54" s="17">
        <v>1.23</v>
      </c>
      <c r="PK54" s="17">
        <v>-0.03</v>
      </c>
      <c r="PL54" s="17">
        <v>3.5</v>
      </c>
      <c r="PM54" s="17">
        <v>3.4</v>
      </c>
      <c r="PN54" s="17">
        <v>3.4</v>
      </c>
      <c r="PO54" s="17">
        <v>0.1</v>
      </c>
      <c r="PP54" s="17">
        <v>5.2</v>
      </c>
      <c r="PQ54" s="17">
        <v>5</v>
      </c>
      <c r="PR54" s="17">
        <v>5</v>
      </c>
      <c r="PS54" s="17">
        <v>0.2</v>
      </c>
      <c r="PT54" s="17">
        <v>20</v>
      </c>
      <c r="PU54" s="17">
        <v>19.51219</v>
      </c>
      <c r="PV54" s="17">
        <v>19.5122</v>
      </c>
      <c r="PW54" s="17">
        <v>0.48780000000000001</v>
      </c>
      <c r="PX54" s="17">
        <v>20</v>
      </c>
      <c r="PY54" s="17">
        <v>15</v>
      </c>
      <c r="PZ54" s="17">
        <v>19.5122</v>
      </c>
      <c r="QA54" s="17">
        <v>0.48780000000000001</v>
      </c>
      <c r="QB54" s="17">
        <v>18.600000000000001</v>
      </c>
      <c r="QC54" s="17">
        <v>18.600000000000001</v>
      </c>
      <c r="QD54" s="17">
        <v>17.560980000000001</v>
      </c>
      <c r="QE54" s="17">
        <v>1.0390200000000001</v>
      </c>
      <c r="QF54" s="17">
        <v>3.5</v>
      </c>
      <c r="QG54" s="17">
        <v>3.5</v>
      </c>
      <c r="QH54" s="17">
        <v>3.5</v>
      </c>
      <c r="QI54" s="17">
        <v>0</v>
      </c>
      <c r="QJ54" s="17">
        <v>18.600000000000001</v>
      </c>
      <c r="QK54" s="17">
        <v>18.048780000000001</v>
      </c>
      <c r="QL54" s="17">
        <v>18.048780000000001</v>
      </c>
      <c r="QM54" s="17">
        <v>0.55122000000000004</v>
      </c>
      <c r="QN54" s="17">
        <v>0</v>
      </c>
      <c r="QO54" s="17">
        <v>0</v>
      </c>
      <c r="QP54" s="17">
        <v>0</v>
      </c>
      <c r="QQ54" s="17">
        <v>0</v>
      </c>
      <c r="QR54" s="17">
        <v>0</v>
      </c>
      <c r="QS54" s="17">
        <v>0</v>
      </c>
      <c r="QT54" s="17">
        <v>0</v>
      </c>
      <c r="QU54" s="17">
        <v>0</v>
      </c>
      <c r="QV54" s="17">
        <v>14.9</v>
      </c>
      <c r="QW54" s="17">
        <v>18.323</v>
      </c>
      <c r="QX54" s="17">
        <v>18.323</v>
      </c>
      <c r="QY54" s="17">
        <v>-3.423</v>
      </c>
      <c r="QZ54" s="17">
        <v>50.5</v>
      </c>
      <c r="RA54" s="17">
        <v>51</v>
      </c>
      <c r="RB54" s="17">
        <v>48.968000000000004</v>
      </c>
      <c r="RC54" s="17">
        <v>1.532</v>
      </c>
      <c r="RD54" s="17"/>
      <c r="RE54" s="17"/>
      <c r="RF54" s="17"/>
      <c r="RG54" s="17">
        <v>0</v>
      </c>
      <c r="RH54" s="17"/>
      <c r="RI54" s="17"/>
      <c r="RJ54" s="17"/>
      <c r="RK54" s="17">
        <v>0</v>
      </c>
      <c r="RL54" s="17"/>
      <c r="RM54" s="17"/>
      <c r="RN54" s="17"/>
      <c r="RO54" s="17">
        <v>0</v>
      </c>
      <c r="RP54" s="17"/>
      <c r="RQ54" s="17"/>
      <c r="RR54" s="17"/>
      <c r="RS54" s="17">
        <v>0</v>
      </c>
      <c r="RT54" s="17">
        <v>0</v>
      </c>
      <c r="RU54" s="17">
        <v>0</v>
      </c>
      <c r="RV54" s="17">
        <v>0</v>
      </c>
      <c r="RW54" s="17">
        <v>0</v>
      </c>
      <c r="RX54" s="17">
        <v>3.3</v>
      </c>
      <c r="RY54" s="17">
        <v>3.339</v>
      </c>
      <c r="RZ54" s="17">
        <v>3.339</v>
      </c>
      <c r="SA54" s="17">
        <v>-3.9E-2</v>
      </c>
      <c r="SB54" s="17">
        <v>20.2</v>
      </c>
      <c r="SC54" s="17">
        <v>19.869240000000001</v>
      </c>
      <c r="SD54" s="17">
        <v>19.869240000000001</v>
      </c>
      <c r="SE54" s="17">
        <v>0.33076</v>
      </c>
      <c r="SF54" s="17">
        <v>3.1</v>
      </c>
      <c r="SG54" s="17">
        <v>2</v>
      </c>
      <c r="SH54" s="17">
        <v>2</v>
      </c>
      <c r="SI54" s="17">
        <v>1.1000000000000001</v>
      </c>
      <c r="SJ54" s="17"/>
      <c r="SK54" s="17"/>
      <c r="SL54" s="17">
        <v>0.7</v>
      </c>
      <c r="SM54" s="17">
        <v>-0.7</v>
      </c>
      <c r="SN54" s="17">
        <v>19.8</v>
      </c>
      <c r="SO54" s="17">
        <v>19.121949999999998</v>
      </c>
      <c r="SP54" s="17">
        <v>19.121949999999998</v>
      </c>
      <c r="SQ54" s="17">
        <v>0.67805000000000004</v>
      </c>
      <c r="SR54" s="17">
        <v>13</v>
      </c>
      <c r="SS54" s="17">
        <v>12.39024</v>
      </c>
      <c r="ST54" s="17">
        <v>12.39024</v>
      </c>
      <c r="SU54" s="17">
        <v>0.60975999999999997</v>
      </c>
      <c r="SV54" s="17">
        <v>15.8</v>
      </c>
      <c r="SW54" s="17">
        <v>16.585370000000001</v>
      </c>
      <c r="SX54" s="17">
        <v>16.585370000000001</v>
      </c>
      <c r="SY54" s="17">
        <v>-0.78537000000000001</v>
      </c>
      <c r="SZ54" s="17">
        <v>20.2</v>
      </c>
      <c r="TA54" s="17">
        <v>19.51219</v>
      </c>
      <c r="TB54" s="17">
        <v>19.5122</v>
      </c>
      <c r="TC54" s="17">
        <v>0.68779999999999997</v>
      </c>
      <c r="TD54" s="17">
        <v>20</v>
      </c>
      <c r="TE54" s="17">
        <v>19.317070000000001</v>
      </c>
      <c r="TF54" s="17">
        <v>19.317070000000001</v>
      </c>
      <c r="TG54" s="17">
        <v>0.68293000000000004</v>
      </c>
      <c r="TH54" s="17">
        <v>10.6</v>
      </c>
      <c r="TI54" s="17">
        <v>7.99</v>
      </c>
      <c r="TJ54" s="17">
        <v>7.9889999999999999</v>
      </c>
      <c r="TK54" s="17">
        <v>2.6110000000000002</v>
      </c>
      <c r="TL54" s="17">
        <v>65.8</v>
      </c>
      <c r="TM54" s="17">
        <v>33.97</v>
      </c>
      <c r="TN54" s="17">
        <v>33.973999999999997</v>
      </c>
      <c r="TO54" s="17">
        <v>31.826000000000001</v>
      </c>
      <c r="TP54" s="17">
        <v>0</v>
      </c>
      <c r="TQ54" s="17">
        <v>0</v>
      </c>
      <c r="TR54" s="17">
        <v>0</v>
      </c>
      <c r="TS54" s="17">
        <v>0</v>
      </c>
      <c r="TT54" s="17">
        <v>59.7</v>
      </c>
      <c r="TU54" s="17">
        <v>71.61</v>
      </c>
      <c r="TV54" s="17">
        <v>71.61</v>
      </c>
      <c r="TW54" s="17">
        <v>-11.91</v>
      </c>
      <c r="TX54" s="17">
        <v>83.3</v>
      </c>
      <c r="TY54" s="17">
        <v>68.010000000000005</v>
      </c>
      <c r="TZ54" s="17">
        <v>68.010000000000005</v>
      </c>
      <c r="UA54" s="17">
        <v>15.29</v>
      </c>
      <c r="UB54" s="17">
        <v>7.7</v>
      </c>
      <c r="UC54" s="17">
        <v>2.9140000000000001</v>
      </c>
      <c r="UD54" s="17">
        <v>2.9140000000000001</v>
      </c>
      <c r="UE54" s="17">
        <v>4.7859999999999996</v>
      </c>
      <c r="UF54" s="17">
        <v>3.2</v>
      </c>
      <c r="UG54" s="17">
        <v>1.891</v>
      </c>
      <c r="UH54" s="17">
        <v>1.891</v>
      </c>
      <c r="UI54" s="17">
        <v>1.3089999999999999</v>
      </c>
      <c r="UJ54" s="17">
        <v>20.9</v>
      </c>
      <c r="UK54" s="17">
        <v>19.51219</v>
      </c>
      <c r="UL54" s="17">
        <v>19.5122</v>
      </c>
      <c r="UM54" s="17">
        <v>1.3877999999999999</v>
      </c>
      <c r="UN54" s="17">
        <v>8</v>
      </c>
      <c r="UO54" s="17">
        <v>8</v>
      </c>
      <c r="UP54" s="17">
        <v>8</v>
      </c>
      <c r="UQ54" s="17">
        <v>0</v>
      </c>
      <c r="UR54" s="17">
        <v>7.2</v>
      </c>
      <c r="US54" s="17">
        <v>8.4</v>
      </c>
      <c r="UT54" s="17">
        <v>7.4</v>
      </c>
      <c r="UU54" s="17">
        <v>-0.2</v>
      </c>
      <c r="UV54" s="17">
        <v>20.399999999999999</v>
      </c>
      <c r="UW54" s="17">
        <v>19.51219</v>
      </c>
      <c r="UX54" s="17">
        <v>19.5122</v>
      </c>
      <c r="UY54" s="17">
        <v>0.88780000000000003</v>
      </c>
      <c r="UZ54" s="17">
        <v>20.399999999999999</v>
      </c>
      <c r="VA54" s="17">
        <v>19.51219</v>
      </c>
      <c r="VB54" s="17">
        <v>19.5122</v>
      </c>
      <c r="VC54" s="17">
        <v>0.88780000000000003</v>
      </c>
      <c r="VD54" s="17">
        <v>20.2</v>
      </c>
      <c r="VE54" s="17">
        <v>19.51219</v>
      </c>
      <c r="VF54" s="17">
        <v>19.5122</v>
      </c>
      <c r="VG54" s="17">
        <v>0.68779999999999997</v>
      </c>
      <c r="VH54" s="17">
        <v>0.8</v>
      </c>
      <c r="VI54" s="17">
        <v>7.4409999999999998</v>
      </c>
      <c r="VJ54" s="17">
        <v>7.4409999999999998</v>
      </c>
      <c r="VK54" s="17">
        <v>-6.641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19.3</v>
      </c>
      <c r="WC54" s="17">
        <v>48.2</v>
      </c>
      <c r="WD54" s="17">
        <v>53.195</v>
      </c>
      <c r="WE54" s="17">
        <v>-33.895000000000003</v>
      </c>
      <c r="WF54" s="17">
        <v>18</v>
      </c>
      <c r="WG54" s="17">
        <v>19.2</v>
      </c>
      <c r="WH54" s="17">
        <v>25.521000000000001</v>
      </c>
      <c r="WI54" s="17">
        <v>-7.5209999999999999</v>
      </c>
      <c r="WJ54" s="17">
        <v>0</v>
      </c>
      <c r="WK54" s="17">
        <v>0</v>
      </c>
      <c r="WL54" s="17">
        <v>0</v>
      </c>
      <c r="WM54" s="17">
        <v>0</v>
      </c>
      <c r="WN54" s="17">
        <v>0</v>
      </c>
      <c r="WO54" s="17">
        <v>0</v>
      </c>
      <c r="WP54" s="17">
        <v>0</v>
      </c>
      <c r="WQ54" s="17">
        <v>0</v>
      </c>
      <c r="WR54" s="17">
        <v>9.4</v>
      </c>
      <c r="WS54" s="17">
        <v>9.6</v>
      </c>
      <c r="WT54" s="17">
        <v>9.6</v>
      </c>
      <c r="WU54" s="17">
        <v>-0.2</v>
      </c>
      <c r="WV54" s="17">
        <v>20</v>
      </c>
      <c r="WW54" s="17">
        <v>19.317070000000001</v>
      </c>
      <c r="WX54" s="17">
        <v>19.317070000000001</v>
      </c>
      <c r="WY54" s="17">
        <v>0.68293000000000004</v>
      </c>
      <c r="WZ54" s="17">
        <v>9.3000000000000007</v>
      </c>
      <c r="XA54" s="17">
        <v>10.8</v>
      </c>
      <c r="XB54" s="17">
        <v>10.8</v>
      </c>
      <c r="XC54" s="17">
        <v>-1.5</v>
      </c>
      <c r="XD54" s="17"/>
      <c r="XE54" s="17"/>
      <c r="XF54" s="17"/>
      <c r="XG54" s="17">
        <v>0</v>
      </c>
      <c r="XH54" s="17"/>
      <c r="XI54" s="17"/>
      <c r="XJ54" s="17"/>
      <c r="XK54" s="17">
        <v>0</v>
      </c>
      <c r="XL54" s="17">
        <v>17.2</v>
      </c>
      <c r="XM54" s="17">
        <v>16</v>
      </c>
      <c r="XN54" s="17">
        <v>14</v>
      </c>
      <c r="XO54" s="17">
        <v>3.2</v>
      </c>
      <c r="XP54" s="17"/>
      <c r="XQ54" s="17"/>
      <c r="XR54" s="17"/>
      <c r="XS54" s="17">
        <v>0</v>
      </c>
      <c r="XT54" s="17"/>
      <c r="XU54" s="17"/>
      <c r="XV54" s="17"/>
      <c r="XW54" s="17">
        <v>0</v>
      </c>
    </row>
    <row r="55" spans="1:647" ht="24" customHeight="1" x14ac:dyDescent="0.3">
      <c r="A55" s="1"/>
      <c r="B55" s="16" t="s">
        <v>64</v>
      </c>
      <c r="C55" s="16" t="s">
        <v>927</v>
      </c>
      <c r="D55" s="17"/>
      <c r="E55" s="17"/>
      <c r="F55" s="17"/>
      <c r="G55" s="17">
        <v>0</v>
      </c>
      <c r="H55" s="17"/>
      <c r="I55" s="17"/>
      <c r="J55" s="17"/>
      <c r="K55" s="17">
        <v>0</v>
      </c>
      <c r="L55" s="17"/>
      <c r="M55" s="17"/>
      <c r="N55" s="17"/>
      <c r="O55" s="17">
        <v>0</v>
      </c>
      <c r="P55" s="17">
        <v>641.70000000000005</v>
      </c>
      <c r="Q55" s="17">
        <v>646.79789000000005</v>
      </c>
      <c r="R55" s="17">
        <v>646.79789000000005</v>
      </c>
      <c r="S55" s="17">
        <v>-5.0978899999999996</v>
      </c>
      <c r="T55" s="17">
        <v>215</v>
      </c>
      <c r="U55" s="17">
        <v>211.44126</v>
      </c>
      <c r="V55" s="17">
        <v>211.44126</v>
      </c>
      <c r="W55" s="17">
        <v>3.5587399999999998</v>
      </c>
      <c r="X55" s="17"/>
      <c r="Y55" s="17"/>
      <c r="Z55" s="17">
        <v>0</v>
      </c>
      <c r="AA55" s="17">
        <v>0</v>
      </c>
      <c r="AB55" s="17"/>
      <c r="AC55" s="17"/>
      <c r="AD55" s="17">
        <v>0</v>
      </c>
      <c r="AE55" s="17">
        <v>0</v>
      </c>
      <c r="AF55" s="17">
        <v>90.8</v>
      </c>
      <c r="AG55" s="17">
        <v>92.226339999999993</v>
      </c>
      <c r="AH55" s="17">
        <v>92.226339999999993</v>
      </c>
      <c r="AI55" s="17">
        <v>-1.4263399999999999</v>
      </c>
      <c r="AJ55" s="17">
        <v>227.5</v>
      </c>
      <c r="AK55" s="17">
        <v>227.99726999999999</v>
      </c>
      <c r="AL55" s="17">
        <v>235.84763000000001</v>
      </c>
      <c r="AM55" s="17">
        <v>-8.3476300000000005</v>
      </c>
      <c r="AN55" s="17"/>
      <c r="AO55" s="17"/>
      <c r="AP55" s="17"/>
      <c r="AQ55" s="17">
        <v>0</v>
      </c>
      <c r="AR55" s="17"/>
      <c r="AS55" s="17"/>
      <c r="AT55" s="17"/>
      <c r="AU55" s="17">
        <v>0</v>
      </c>
      <c r="AV55" s="17">
        <v>114.9</v>
      </c>
      <c r="AW55" s="17">
        <v>131.29528999999999</v>
      </c>
      <c r="AX55" s="17">
        <v>124.2069</v>
      </c>
      <c r="AY55" s="17">
        <v>-9.3069000000000006</v>
      </c>
      <c r="AZ55" s="17">
        <v>114.7</v>
      </c>
      <c r="BA55" s="17">
        <v>131.29528999999999</v>
      </c>
      <c r="BB55" s="17">
        <v>124.2069</v>
      </c>
      <c r="BC55" s="17">
        <v>-9.5068999999999999</v>
      </c>
      <c r="BD55" s="17">
        <v>115.7</v>
      </c>
      <c r="BE55" s="17">
        <v>131.29528999999999</v>
      </c>
      <c r="BF55" s="17">
        <v>124.2069</v>
      </c>
      <c r="BG55" s="17">
        <v>-8.5068999999999999</v>
      </c>
      <c r="BH55" s="17">
        <v>220.5</v>
      </c>
      <c r="BI55" s="17">
        <v>196.94293999999999</v>
      </c>
      <c r="BJ55" s="17">
        <v>186.31035</v>
      </c>
      <c r="BK55" s="17">
        <v>34.18965</v>
      </c>
      <c r="BL55" s="17">
        <v>209.5</v>
      </c>
      <c r="BM55" s="17">
        <v>214.53066000000001</v>
      </c>
      <c r="BN55" s="17">
        <v>214.53066999999999</v>
      </c>
      <c r="BO55" s="17">
        <v>-5.0306699999999998</v>
      </c>
      <c r="BP55" s="17">
        <v>109.9</v>
      </c>
      <c r="BQ55" s="17">
        <v>107.26533000000001</v>
      </c>
      <c r="BR55" s="17">
        <v>107.26533000000001</v>
      </c>
      <c r="BS55" s="17">
        <v>2.6346699999999998</v>
      </c>
      <c r="BT55" s="17">
        <v>548.79999999999995</v>
      </c>
      <c r="BU55" s="17">
        <v>568.29854</v>
      </c>
      <c r="BV55" s="17">
        <v>568.29854</v>
      </c>
      <c r="BW55" s="17">
        <v>-19.498539999999998</v>
      </c>
      <c r="BX55" s="17">
        <v>10.4</v>
      </c>
      <c r="BY55" s="17">
        <v>5.4891399999999999</v>
      </c>
      <c r="BZ55" s="17">
        <v>5.4891500000000004</v>
      </c>
      <c r="CA55" s="17">
        <v>4.9108499999999999</v>
      </c>
      <c r="CB55" s="17"/>
      <c r="CC55" s="17"/>
      <c r="CD55" s="17"/>
      <c r="CE55" s="17">
        <v>0</v>
      </c>
      <c r="CF55" s="17"/>
      <c r="CG55" s="17"/>
      <c r="CH55" s="17"/>
      <c r="CI55" s="17">
        <v>0</v>
      </c>
      <c r="CJ55" s="17"/>
      <c r="CK55" s="17"/>
      <c r="CL55" s="17"/>
      <c r="CM55" s="17">
        <v>0</v>
      </c>
      <c r="CN55" s="17"/>
      <c r="CO55" s="17"/>
      <c r="CP55" s="17"/>
      <c r="CQ55" s="17">
        <v>0</v>
      </c>
      <c r="CR55" s="17">
        <v>162.1</v>
      </c>
      <c r="CS55" s="17">
        <v>164.70732000000001</v>
      </c>
      <c r="CT55" s="17">
        <v>164.70732000000001</v>
      </c>
      <c r="CU55" s="17">
        <v>-2.6073200000000001</v>
      </c>
      <c r="CV55" s="17">
        <v>6.8</v>
      </c>
      <c r="CW55" s="17">
        <v>5.1346499999999997</v>
      </c>
      <c r="CX55" s="17">
        <v>5.1346499999999997</v>
      </c>
      <c r="CY55" s="17">
        <v>1.6653500000000001</v>
      </c>
      <c r="CZ55" s="17">
        <v>3</v>
      </c>
      <c r="DA55" s="17">
        <v>2.8184800000000001</v>
      </c>
      <c r="DB55" s="17">
        <v>2.8184800000000001</v>
      </c>
      <c r="DC55" s="17">
        <v>0.18151999999999999</v>
      </c>
      <c r="DD55" s="17">
        <v>0</v>
      </c>
      <c r="DE55" s="17">
        <v>0</v>
      </c>
      <c r="DF55" s="17">
        <v>0</v>
      </c>
      <c r="DG55" s="17">
        <v>0</v>
      </c>
      <c r="DH55" s="17">
        <v>6.7</v>
      </c>
      <c r="DI55" s="17">
        <v>6.8787000000000003</v>
      </c>
      <c r="DJ55" s="17">
        <v>6.8787000000000003</v>
      </c>
      <c r="DK55" s="17">
        <v>-0.1787</v>
      </c>
      <c r="DL55" s="17">
        <v>9.4</v>
      </c>
      <c r="DM55" s="17">
        <v>8.17361</v>
      </c>
      <c r="DN55" s="17">
        <v>8.1736000000000004</v>
      </c>
      <c r="DO55" s="17">
        <v>1.2263999999999999</v>
      </c>
      <c r="DP55" s="17">
        <v>65.099999999999994</v>
      </c>
      <c r="DQ55" s="17">
        <v>44.764270000000003</v>
      </c>
      <c r="DR55" s="17">
        <v>44.764240000000001</v>
      </c>
      <c r="DS55" s="17">
        <v>20.335760000000001</v>
      </c>
      <c r="DT55" s="17">
        <v>5.2</v>
      </c>
      <c r="DU55" s="17">
        <v>4.7632000000000003</v>
      </c>
      <c r="DV55" s="17">
        <v>4.7632000000000003</v>
      </c>
      <c r="DW55" s="17">
        <v>0.43680000000000002</v>
      </c>
      <c r="DX55" s="17"/>
      <c r="DY55" s="17"/>
      <c r="DZ55" s="17"/>
      <c r="EA55" s="17">
        <v>0</v>
      </c>
      <c r="EB55" s="17"/>
      <c r="EC55" s="17"/>
      <c r="ED55" s="17"/>
      <c r="EE55" s="17">
        <v>0</v>
      </c>
      <c r="EF55" s="17"/>
      <c r="EG55" s="17"/>
      <c r="EH55" s="17"/>
      <c r="EI55" s="17">
        <v>0</v>
      </c>
      <c r="EJ55" s="17">
        <v>110</v>
      </c>
      <c r="EK55" s="17">
        <v>112.90537</v>
      </c>
      <c r="EL55" s="17">
        <v>112.90537</v>
      </c>
      <c r="EM55" s="17">
        <v>-2.90537</v>
      </c>
      <c r="EN55" s="17">
        <v>203.9</v>
      </c>
      <c r="EO55" s="17">
        <v>221.30108000000001</v>
      </c>
      <c r="EP55" s="17">
        <v>221.30108000000001</v>
      </c>
      <c r="EQ55" s="17">
        <v>-17.40108</v>
      </c>
      <c r="ER55" s="17">
        <v>0</v>
      </c>
      <c r="ES55" s="17"/>
      <c r="ET55" s="17">
        <v>0</v>
      </c>
      <c r="EU55" s="17">
        <v>0</v>
      </c>
      <c r="EV55" s="17"/>
      <c r="EW55" s="17"/>
      <c r="EX55" s="17"/>
      <c r="EY55" s="17">
        <v>0</v>
      </c>
      <c r="EZ55" s="17"/>
      <c r="FA55" s="17"/>
      <c r="FB55" s="17"/>
      <c r="FC55" s="17">
        <v>0</v>
      </c>
      <c r="FD55" s="17">
        <v>6.5</v>
      </c>
      <c r="FE55" s="17">
        <v>6.39</v>
      </c>
      <c r="FF55" s="17">
        <v>6.39</v>
      </c>
      <c r="FG55" s="17">
        <v>0.11</v>
      </c>
      <c r="FH55" s="17">
        <v>197</v>
      </c>
      <c r="FI55" s="17">
        <v>229.57073</v>
      </c>
      <c r="FJ55" s="17">
        <v>229.57073</v>
      </c>
      <c r="FK55" s="17">
        <v>-32.570729999999998</v>
      </c>
      <c r="FL55" s="17">
        <v>81.8</v>
      </c>
      <c r="FM55" s="17">
        <v>79.613929999999996</v>
      </c>
      <c r="FN55" s="17">
        <v>76.379589999999993</v>
      </c>
      <c r="FO55" s="17">
        <v>5.4204100000000004</v>
      </c>
      <c r="FP55" s="17">
        <v>150.9</v>
      </c>
      <c r="FQ55" s="17">
        <v>151.1694</v>
      </c>
      <c r="FR55" s="17">
        <v>151.1694</v>
      </c>
      <c r="FS55" s="17">
        <v>-0.26939999999999997</v>
      </c>
      <c r="FT55" s="17">
        <v>42.3</v>
      </c>
      <c r="FU55" s="17">
        <v>41.498959999999997</v>
      </c>
      <c r="FV55" s="17">
        <v>41.498959999999997</v>
      </c>
      <c r="FW55" s="17">
        <v>0.80103999999999997</v>
      </c>
      <c r="FX55" s="17">
        <v>9.1</v>
      </c>
      <c r="FY55" s="17">
        <v>9.6429299999999998</v>
      </c>
      <c r="FZ55" s="17">
        <v>9.6429299999999998</v>
      </c>
      <c r="GA55" s="17">
        <v>-0.54293000000000002</v>
      </c>
      <c r="GB55" s="17">
        <v>19.7</v>
      </c>
      <c r="GC55" s="17">
        <v>19.121949999999998</v>
      </c>
      <c r="GD55" s="17">
        <v>19.121949999999998</v>
      </c>
      <c r="GE55" s="17">
        <v>0.57804999999999995</v>
      </c>
      <c r="GF55" s="17">
        <v>85.8</v>
      </c>
      <c r="GG55" s="17">
        <v>87.657560000000004</v>
      </c>
      <c r="GH55" s="17">
        <v>87.657560000000004</v>
      </c>
      <c r="GI55" s="17">
        <v>-1.8575600000000001</v>
      </c>
      <c r="GJ55" s="17">
        <v>0</v>
      </c>
      <c r="GK55" s="17">
        <v>0</v>
      </c>
      <c r="GL55" s="17">
        <v>0</v>
      </c>
      <c r="GM55" s="17">
        <v>0</v>
      </c>
      <c r="GN55" s="17">
        <v>142.30000000000001</v>
      </c>
      <c r="GO55" s="17">
        <v>185.62134</v>
      </c>
      <c r="GP55" s="17">
        <v>185.62132</v>
      </c>
      <c r="GQ55" s="17">
        <v>-43.32132</v>
      </c>
      <c r="GR55" s="17">
        <v>80.3</v>
      </c>
      <c r="GS55" s="17">
        <v>92.810670000000002</v>
      </c>
      <c r="GT55" s="17">
        <v>92.810659999999999</v>
      </c>
      <c r="GU55" s="17">
        <v>-12.51066</v>
      </c>
      <c r="GV55" s="17">
        <v>108.3</v>
      </c>
      <c r="GW55" s="17">
        <v>108.91673</v>
      </c>
      <c r="GX55" s="17">
        <v>110.91316999999999</v>
      </c>
      <c r="GY55" s="17">
        <v>-2.6131700000000002</v>
      </c>
      <c r="GZ55" s="17">
        <v>0</v>
      </c>
      <c r="HA55" s="17"/>
      <c r="HB55" s="17">
        <v>9.09</v>
      </c>
      <c r="HC55" s="17">
        <v>-9.09</v>
      </c>
      <c r="HD55" s="17">
        <v>9.1</v>
      </c>
      <c r="HE55" s="17">
        <v>9.9490999999999996</v>
      </c>
      <c r="HF55" s="17">
        <v>9.9490999999999996</v>
      </c>
      <c r="HG55" s="17">
        <v>-0.84909999999999997</v>
      </c>
      <c r="HH55" s="17">
        <v>43.9</v>
      </c>
      <c r="HI55" s="17">
        <v>44.250749999999996</v>
      </c>
      <c r="HJ55" s="17">
        <v>47.26634</v>
      </c>
      <c r="HK55" s="17">
        <v>-3.3663400000000001</v>
      </c>
      <c r="HL55" s="17">
        <v>39.700000000000003</v>
      </c>
      <c r="HM55" s="17">
        <v>30</v>
      </c>
      <c r="HN55" s="17">
        <v>30</v>
      </c>
      <c r="HO55" s="17">
        <v>9.6999999999999993</v>
      </c>
      <c r="HP55" s="17">
        <v>3.8</v>
      </c>
      <c r="HQ55" s="17">
        <v>3.8872599999999999</v>
      </c>
      <c r="HR55" s="17">
        <v>3.8872599999999999</v>
      </c>
      <c r="HS55" s="17">
        <v>-8.7260000000000004E-2</v>
      </c>
      <c r="HT55" s="17">
        <v>37.4</v>
      </c>
      <c r="HU55" s="17">
        <v>33.323279999999997</v>
      </c>
      <c r="HV55" s="17">
        <v>33.323279999999997</v>
      </c>
      <c r="HW55" s="17">
        <v>4.0767199999999999</v>
      </c>
      <c r="HX55" s="17">
        <v>171.2</v>
      </c>
      <c r="HY55" s="17">
        <v>171.54185000000001</v>
      </c>
      <c r="HZ55" s="17">
        <v>171.54185000000001</v>
      </c>
      <c r="IA55" s="17">
        <v>-0.34184999999999999</v>
      </c>
      <c r="IB55" s="17">
        <v>47.3</v>
      </c>
      <c r="IC55" s="17">
        <v>47.67127</v>
      </c>
      <c r="ID55" s="17">
        <v>47.67127</v>
      </c>
      <c r="IE55" s="17">
        <v>-0.37126999999999999</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86.3</v>
      </c>
      <c r="JE55" s="17">
        <v>85.815079999999995</v>
      </c>
      <c r="JF55" s="17">
        <v>88.815600000000003</v>
      </c>
      <c r="JG55" s="17">
        <v>-2.5156000000000001</v>
      </c>
      <c r="JH55" s="17"/>
      <c r="JI55" s="17"/>
      <c r="JJ55" s="17"/>
      <c r="JK55" s="17">
        <v>0</v>
      </c>
      <c r="JL55" s="17">
        <v>159.6</v>
      </c>
      <c r="JM55" s="17">
        <v>150.66667000000001</v>
      </c>
      <c r="JN55" s="17">
        <v>150.66667000000001</v>
      </c>
      <c r="JO55" s="17">
        <v>8.9333299999999998</v>
      </c>
      <c r="JP55" s="17">
        <v>0</v>
      </c>
      <c r="JQ55" s="17">
        <v>0</v>
      </c>
      <c r="JR55" s="17">
        <v>0</v>
      </c>
      <c r="JS55" s="17">
        <v>0</v>
      </c>
      <c r="JT55" s="17">
        <v>67.400000000000006</v>
      </c>
      <c r="JU55" s="17">
        <v>75.333340000000007</v>
      </c>
      <c r="JV55" s="17">
        <v>75.333330000000004</v>
      </c>
      <c r="JW55" s="17">
        <v>-7.9333299999999998</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263.2</v>
      </c>
      <c r="LI55" s="17">
        <v>271.12195000000003</v>
      </c>
      <c r="LJ55" s="17">
        <v>271.12195000000003</v>
      </c>
      <c r="LK55" s="17">
        <v>-7.9219499999999998</v>
      </c>
      <c r="LL55" s="17">
        <v>133.19999999999999</v>
      </c>
      <c r="LM55" s="17">
        <v>133.67995999999999</v>
      </c>
      <c r="LN55" s="17">
        <v>133.67995999999999</v>
      </c>
      <c r="LO55" s="17">
        <v>-0.47996</v>
      </c>
      <c r="LP55" s="17"/>
      <c r="LQ55" s="17"/>
      <c r="LR55" s="17"/>
      <c r="LS55" s="17">
        <v>0</v>
      </c>
      <c r="LT55" s="17">
        <v>79.099999999999994</v>
      </c>
      <c r="LU55" s="17">
        <v>78.567999999999998</v>
      </c>
      <c r="LV55" s="17">
        <v>78.567999999999998</v>
      </c>
      <c r="LW55" s="17">
        <v>0.53200000000000003</v>
      </c>
      <c r="LX55" s="17">
        <v>29.7</v>
      </c>
      <c r="LY55" s="17">
        <v>30.097560000000001</v>
      </c>
      <c r="LZ55" s="17">
        <v>30.097560000000001</v>
      </c>
      <c r="MA55" s="17">
        <v>-0.39756000000000002</v>
      </c>
      <c r="MB55" s="17"/>
      <c r="MC55" s="17"/>
      <c r="MD55" s="17"/>
      <c r="ME55" s="17">
        <v>0</v>
      </c>
      <c r="MF55" s="17"/>
      <c r="MG55" s="17"/>
      <c r="MH55" s="17"/>
      <c r="MI55" s="17">
        <v>0</v>
      </c>
      <c r="MJ55" s="17"/>
      <c r="MK55" s="17"/>
      <c r="ML55" s="17"/>
      <c r="MM55" s="17">
        <v>0</v>
      </c>
      <c r="MN55" s="17">
        <v>135.1</v>
      </c>
      <c r="MO55" s="17">
        <v>146.66611</v>
      </c>
      <c r="MP55" s="17">
        <v>146.62789000000001</v>
      </c>
      <c r="MQ55" s="17">
        <v>-11.527889999999999</v>
      </c>
      <c r="MR55" s="17">
        <v>134.4</v>
      </c>
      <c r="MS55" s="17">
        <v>146.66611</v>
      </c>
      <c r="MT55" s="17">
        <v>146.62789000000001</v>
      </c>
      <c r="MU55" s="17">
        <v>-12.22789</v>
      </c>
      <c r="MV55" s="17">
        <v>140.19999999999999</v>
      </c>
      <c r="MW55" s="17">
        <v>146.66611</v>
      </c>
      <c r="MX55" s="17">
        <v>146.62789000000001</v>
      </c>
      <c r="MY55" s="17">
        <v>-6.4278899999999997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66.8</v>
      </c>
      <c r="OG55" s="17">
        <v>96.11</v>
      </c>
      <c r="OH55" s="17">
        <v>96.11</v>
      </c>
      <c r="OI55" s="17">
        <v>-29.31</v>
      </c>
      <c r="OJ55" s="17">
        <v>0</v>
      </c>
      <c r="OK55" s="17">
        <v>0</v>
      </c>
      <c r="OL55" s="17">
        <v>0</v>
      </c>
      <c r="OM55" s="17">
        <v>0</v>
      </c>
      <c r="ON55" s="17">
        <v>4</v>
      </c>
      <c r="OO55" s="17">
        <v>11.666</v>
      </c>
      <c r="OP55" s="17">
        <v>11.666</v>
      </c>
      <c r="OQ55" s="17">
        <v>-7.6660000000000004</v>
      </c>
      <c r="OR55" s="17">
        <v>0</v>
      </c>
      <c r="OS55" s="17">
        <v>0</v>
      </c>
      <c r="OT55" s="17">
        <v>0</v>
      </c>
      <c r="OU55" s="17">
        <v>0</v>
      </c>
      <c r="OV55" s="17">
        <v>20</v>
      </c>
      <c r="OW55" s="17">
        <v>17.560980000000001</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1.2</v>
      </c>
      <c r="PI55" s="17">
        <v>1.23</v>
      </c>
      <c r="PJ55" s="17">
        <v>1.23</v>
      </c>
      <c r="PK55" s="17">
        <v>-0.03</v>
      </c>
      <c r="PL55" s="17">
        <v>3.5</v>
      </c>
      <c r="PM55" s="17">
        <v>3.4</v>
      </c>
      <c r="PN55" s="17">
        <v>3.4</v>
      </c>
      <c r="PO55" s="17">
        <v>0.1</v>
      </c>
      <c r="PP55" s="17">
        <v>5.2</v>
      </c>
      <c r="PQ55" s="17">
        <v>5</v>
      </c>
      <c r="PR55" s="17">
        <v>5</v>
      </c>
      <c r="PS55" s="17">
        <v>0.2</v>
      </c>
      <c r="PT55" s="17">
        <v>20</v>
      </c>
      <c r="PU55" s="17">
        <v>19.51219</v>
      </c>
      <c r="PV55" s="17">
        <v>19.5122</v>
      </c>
      <c r="PW55" s="17">
        <v>0.48780000000000001</v>
      </c>
      <c r="PX55" s="17">
        <v>20</v>
      </c>
      <c r="PY55" s="17">
        <v>15</v>
      </c>
      <c r="PZ55" s="17">
        <v>19.5122</v>
      </c>
      <c r="QA55" s="17">
        <v>0.48780000000000001</v>
      </c>
      <c r="QB55" s="17">
        <v>18.600000000000001</v>
      </c>
      <c r="QC55" s="17">
        <v>18.600000000000001</v>
      </c>
      <c r="QD55" s="17">
        <v>17.560980000000001</v>
      </c>
      <c r="QE55" s="17">
        <v>1.0390200000000001</v>
      </c>
      <c r="QF55" s="17">
        <v>3.5</v>
      </c>
      <c r="QG55" s="17">
        <v>3.5</v>
      </c>
      <c r="QH55" s="17">
        <v>3.5</v>
      </c>
      <c r="QI55" s="17">
        <v>0</v>
      </c>
      <c r="QJ55" s="17">
        <v>18.600000000000001</v>
      </c>
      <c r="QK55" s="17">
        <v>18.048780000000001</v>
      </c>
      <c r="QL55" s="17">
        <v>18.048780000000001</v>
      </c>
      <c r="QM55" s="17">
        <v>0.55122000000000004</v>
      </c>
      <c r="QN55" s="17">
        <v>0</v>
      </c>
      <c r="QO55" s="17">
        <v>0</v>
      </c>
      <c r="QP55" s="17">
        <v>0</v>
      </c>
      <c r="QQ55" s="17">
        <v>0</v>
      </c>
      <c r="QR55" s="17">
        <v>0</v>
      </c>
      <c r="QS55" s="17">
        <v>0</v>
      </c>
      <c r="QT55" s="17">
        <v>0</v>
      </c>
      <c r="QU55" s="17">
        <v>0</v>
      </c>
      <c r="QV55" s="17">
        <v>20.399999999999999</v>
      </c>
      <c r="QW55" s="17">
        <v>17.265000000000001</v>
      </c>
      <c r="QX55" s="17">
        <v>17.265000000000001</v>
      </c>
      <c r="QY55" s="17">
        <v>3.1349999999999998</v>
      </c>
      <c r="QZ55" s="17">
        <v>51.6</v>
      </c>
      <c r="RA55" s="17">
        <v>48</v>
      </c>
      <c r="RB55" s="17">
        <v>45.225999999999999</v>
      </c>
      <c r="RC55" s="17">
        <v>6.3739999999999997</v>
      </c>
      <c r="RD55" s="17"/>
      <c r="RE55" s="17"/>
      <c r="RF55" s="17"/>
      <c r="RG55" s="17">
        <v>0</v>
      </c>
      <c r="RH55" s="17"/>
      <c r="RI55" s="17"/>
      <c r="RJ55" s="17"/>
      <c r="RK55" s="17">
        <v>0</v>
      </c>
      <c r="RL55" s="17"/>
      <c r="RM55" s="17"/>
      <c r="RN55" s="17"/>
      <c r="RO55" s="17">
        <v>0</v>
      </c>
      <c r="RP55" s="17"/>
      <c r="RQ55" s="17"/>
      <c r="RR55" s="17"/>
      <c r="RS55" s="17">
        <v>0</v>
      </c>
      <c r="RT55" s="17">
        <v>0</v>
      </c>
      <c r="RU55" s="17">
        <v>0</v>
      </c>
      <c r="RV55" s="17">
        <v>0</v>
      </c>
      <c r="RW55" s="17">
        <v>0</v>
      </c>
      <c r="RX55" s="17">
        <v>3.4</v>
      </c>
      <c r="RY55" s="17">
        <v>3.339</v>
      </c>
      <c r="RZ55" s="17">
        <v>3.339</v>
      </c>
      <c r="SA55" s="17">
        <v>6.0999999999999999E-2</v>
      </c>
      <c r="SB55" s="17">
        <v>20.2</v>
      </c>
      <c r="SC55" s="17">
        <v>19.869240000000001</v>
      </c>
      <c r="SD55" s="17">
        <v>19.869240000000001</v>
      </c>
      <c r="SE55" s="17">
        <v>0.33076</v>
      </c>
      <c r="SF55" s="17">
        <v>3.1</v>
      </c>
      <c r="SG55" s="17">
        <v>2</v>
      </c>
      <c r="SH55" s="17">
        <v>2</v>
      </c>
      <c r="SI55" s="17">
        <v>1.1000000000000001</v>
      </c>
      <c r="SJ55" s="17"/>
      <c r="SK55" s="17"/>
      <c r="SL55" s="17">
        <v>0.7</v>
      </c>
      <c r="SM55" s="17">
        <v>-0.7</v>
      </c>
      <c r="SN55" s="17">
        <v>19.8</v>
      </c>
      <c r="SO55" s="17">
        <v>19.121949999999998</v>
      </c>
      <c r="SP55" s="17">
        <v>19.121949999999998</v>
      </c>
      <c r="SQ55" s="17">
        <v>0.67805000000000004</v>
      </c>
      <c r="SR55" s="17">
        <v>13</v>
      </c>
      <c r="SS55" s="17">
        <v>12.39024</v>
      </c>
      <c r="ST55" s="17">
        <v>12.39024</v>
      </c>
      <c r="SU55" s="17">
        <v>0.60975999999999997</v>
      </c>
      <c r="SV55" s="17">
        <v>15.7</v>
      </c>
      <c r="SW55" s="17">
        <v>16.585370000000001</v>
      </c>
      <c r="SX55" s="17">
        <v>16.585370000000001</v>
      </c>
      <c r="SY55" s="17">
        <v>-0.88536999999999999</v>
      </c>
      <c r="SZ55" s="17">
        <v>20.2</v>
      </c>
      <c r="TA55" s="17">
        <v>19.51219</v>
      </c>
      <c r="TB55" s="17">
        <v>19.5122</v>
      </c>
      <c r="TC55" s="17">
        <v>0.68779999999999997</v>
      </c>
      <c r="TD55" s="17">
        <v>19.899999999999999</v>
      </c>
      <c r="TE55" s="17">
        <v>19.317070000000001</v>
      </c>
      <c r="TF55" s="17">
        <v>19.317070000000001</v>
      </c>
      <c r="TG55" s="17">
        <v>0.58292999999999995</v>
      </c>
      <c r="TH55" s="17">
        <v>10.9</v>
      </c>
      <c r="TI55" s="17">
        <v>8.57</v>
      </c>
      <c r="TJ55" s="17">
        <v>8.5739999999999998</v>
      </c>
      <c r="TK55" s="17">
        <v>2.3260000000000001</v>
      </c>
      <c r="TL55" s="17">
        <v>52.2</v>
      </c>
      <c r="TM55" s="17">
        <v>33.56</v>
      </c>
      <c r="TN55" s="17">
        <v>33.561</v>
      </c>
      <c r="TO55" s="17">
        <v>18.638999999999999</v>
      </c>
      <c r="TP55" s="17">
        <v>0</v>
      </c>
      <c r="TQ55" s="17">
        <v>0</v>
      </c>
      <c r="TR55" s="17">
        <v>0</v>
      </c>
      <c r="TS55" s="17">
        <v>0</v>
      </c>
      <c r="TT55" s="17">
        <v>56.7</v>
      </c>
      <c r="TU55" s="17">
        <v>67.92</v>
      </c>
      <c r="TV55" s="17">
        <v>67.92</v>
      </c>
      <c r="TW55" s="17">
        <v>-11.22</v>
      </c>
      <c r="TX55" s="17">
        <v>66.599999999999994</v>
      </c>
      <c r="TY55" s="17">
        <v>58.96</v>
      </c>
      <c r="TZ55" s="17">
        <v>58.96</v>
      </c>
      <c r="UA55" s="17">
        <v>7.64</v>
      </c>
      <c r="UB55" s="17">
        <v>8.3000000000000007</v>
      </c>
      <c r="UC55" s="17">
        <v>2.407</v>
      </c>
      <c r="UD55" s="17">
        <v>2.407</v>
      </c>
      <c r="UE55" s="17">
        <v>5.8929999999999998</v>
      </c>
      <c r="UF55" s="17">
        <v>3.9</v>
      </c>
      <c r="UG55" s="17">
        <v>1.6739999999999999</v>
      </c>
      <c r="UH55" s="17">
        <v>1.6739999999999999</v>
      </c>
      <c r="UI55" s="17">
        <v>2.226</v>
      </c>
      <c r="UJ55" s="17">
        <v>20.9</v>
      </c>
      <c r="UK55" s="17">
        <v>19.51219</v>
      </c>
      <c r="UL55" s="17">
        <v>19.5122</v>
      </c>
      <c r="UM55" s="17">
        <v>1.3877999999999999</v>
      </c>
      <c r="UN55" s="17">
        <v>8</v>
      </c>
      <c r="UO55" s="17">
        <v>8</v>
      </c>
      <c r="UP55" s="17">
        <v>8</v>
      </c>
      <c r="UQ55" s="17">
        <v>0</v>
      </c>
      <c r="UR55" s="17">
        <v>7.2</v>
      </c>
      <c r="US55" s="17">
        <v>8.4</v>
      </c>
      <c r="UT55" s="17">
        <v>7.4</v>
      </c>
      <c r="UU55" s="17">
        <v>-0.2</v>
      </c>
      <c r="UV55" s="17">
        <v>20.399999999999999</v>
      </c>
      <c r="UW55" s="17">
        <v>19.51219</v>
      </c>
      <c r="UX55" s="17">
        <v>19.5122</v>
      </c>
      <c r="UY55" s="17">
        <v>0.88780000000000003</v>
      </c>
      <c r="UZ55" s="17">
        <v>20.399999999999999</v>
      </c>
      <c r="VA55" s="17">
        <v>19.51219</v>
      </c>
      <c r="VB55" s="17">
        <v>19.5122</v>
      </c>
      <c r="VC55" s="17">
        <v>0.88780000000000003</v>
      </c>
      <c r="VD55" s="17">
        <v>20.2</v>
      </c>
      <c r="VE55" s="17">
        <v>19.51219</v>
      </c>
      <c r="VF55" s="17">
        <v>19.5122</v>
      </c>
      <c r="VG55" s="17">
        <v>0.68779999999999997</v>
      </c>
      <c r="VH55" s="17">
        <v>1.1000000000000001</v>
      </c>
      <c r="VI55" s="17">
        <v>7.83</v>
      </c>
      <c r="VJ55" s="17">
        <v>7.83</v>
      </c>
      <c r="VK55" s="17">
        <v>-6.73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16.399999999999999</v>
      </c>
      <c r="WC55" s="17">
        <v>34.799999999999997</v>
      </c>
      <c r="WD55" s="17">
        <v>41.347000000000001</v>
      </c>
      <c r="WE55" s="17">
        <v>-24.946999999999999</v>
      </c>
      <c r="WF55" s="17">
        <v>15.8</v>
      </c>
      <c r="WG55" s="17">
        <v>18</v>
      </c>
      <c r="WH55" s="17">
        <v>23.076000000000001</v>
      </c>
      <c r="WI55" s="17">
        <v>-7.2759999999999998</v>
      </c>
      <c r="WJ55" s="17">
        <v>0</v>
      </c>
      <c r="WK55" s="17">
        <v>0</v>
      </c>
      <c r="WL55" s="17">
        <v>0</v>
      </c>
      <c r="WM55" s="17">
        <v>0</v>
      </c>
      <c r="WN55" s="17">
        <v>0</v>
      </c>
      <c r="WO55" s="17">
        <v>0</v>
      </c>
      <c r="WP55" s="17">
        <v>0</v>
      </c>
      <c r="WQ55" s="17">
        <v>0</v>
      </c>
      <c r="WR55" s="17">
        <v>9.4</v>
      </c>
      <c r="WS55" s="17">
        <v>9.6</v>
      </c>
      <c r="WT55" s="17">
        <v>9.6</v>
      </c>
      <c r="WU55" s="17">
        <v>-0.2</v>
      </c>
      <c r="WV55" s="17">
        <v>20</v>
      </c>
      <c r="WW55" s="17">
        <v>19.317070000000001</v>
      </c>
      <c r="WX55" s="17">
        <v>19.317070000000001</v>
      </c>
      <c r="WY55" s="17">
        <v>0.68293000000000004</v>
      </c>
      <c r="WZ55" s="17">
        <v>9.1</v>
      </c>
      <c r="XA55" s="17">
        <v>10.8</v>
      </c>
      <c r="XB55" s="17">
        <v>10.8</v>
      </c>
      <c r="XC55" s="17">
        <v>-1.7</v>
      </c>
      <c r="XD55" s="17"/>
      <c r="XE55" s="17"/>
      <c r="XF55" s="17"/>
      <c r="XG55" s="17">
        <v>0</v>
      </c>
      <c r="XH55" s="17"/>
      <c r="XI55" s="17"/>
      <c r="XJ55" s="17"/>
      <c r="XK55" s="17">
        <v>0</v>
      </c>
      <c r="XL55" s="17">
        <v>16.5</v>
      </c>
      <c r="XM55" s="17">
        <v>16</v>
      </c>
      <c r="XN55" s="17">
        <v>14</v>
      </c>
      <c r="XO55" s="17">
        <v>2.5</v>
      </c>
      <c r="XP55" s="17"/>
      <c r="XQ55" s="17"/>
      <c r="XR55" s="17"/>
      <c r="XS55" s="17">
        <v>0</v>
      </c>
      <c r="XT55" s="17"/>
      <c r="XU55" s="17"/>
      <c r="XV55" s="17"/>
      <c r="XW55" s="17">
        <v>0</v>
      </c>
    </row>
    <row r="56" spans="1:647" ht="24" customHeight="1" thickBot="1" x14ac:dyDescent="0.35">
      <c r="A56" s="1"/>
      <c r="B56" s="18" t="s">
        <v>928</v>
      </c>
      <c r="C56" s="18" t="s">
        <v>65</v>
      </c>
      <c r="D56" s="19"/>
      <c r="E56" s="19"/>
      <c r="F56" s="19"/>
      <c r="G56" s="19">
        <v>0</v>
      </c>
      <c r="H56" s="19"/>
      <c r="I56" s="19"/>
      <c r="J56" s="19"/>
      <c r="K56" s="19">
        <v>0</v>
      </c>
      <c r="L56" s="19"/>
      <c r="M56" s="19"/>
      <c r="N56" s="19"/>
      <c r="O56" s="19">
        <v>0</v>
      </c>
      <c r="P56" s="19">
        <v>647.70000000000005</v>
      </c>
      <c r="Q56" s="19">
        <v>646.79789000000005</v>
      </c>
      <c r="R56" s="19">
        <v>646.79789000000005</v>
      </c>
      <c r="S56" s="19">
        <v>0.90210999999999997</v>
      </c>
      <c r="T56" s="19">
        <v>215.7</v>
      </c>
      <c r="U56" s="19">
        <v>211.44126</v>
      </c>
      <c r="V56" s="19">
        <v>211.44126</v>
      </c>
      <c r="W56" s="19">
        <v>4.2587400000000004</v>
      </c>
      <c r="X56" s="19"/>
      <c r="Y56" s="19"/>
      <c r="Z56" s="19">
        <v>0</v>
      </c>
      <c r="AA56" s="19">
        <v>0</v>
      </c>
      <c r="AB56" s="19"/>
      <c r="AC56" s="19"/>
      <c r="AD56" s="19">
        <v>0</v>
      </c>
      <c r="AE56" s="19">
        <v>0</v>
      </c>
      <c r="AF56" s="19">
        <v>90.1</v>
      </c>
      <c r="AG56" s="19">
        <v>92.226339999999993</v>
      </c>
      <c r="AH56" s="19">
        <v>92.226339999999993</v>
      </c>
      <c r="AI56" s="19">
        <v>-2.1263399999999999</v>
      </c>
      <c r="AJ56" s="19">
        <v>231.3</v>
      </c>
      <c r="AK56" s="19">
        <v>227.99726999999999</v>
      </c>
      <c r="AL56" s="19">
        <v>235.84763000000001</v>
      </c>
      <c r="AM56" s="19">
        <v>-4.5476299999999998</v>
      </c>
      <c r="AN56" s="19"/>
      <c r="AO56" s="19"/>
      <c r="AP56" s="19"/>
      <c r="AQ56" s="19">
        <v>0</v>
      </c>
      <c r="AR56" s="19"/>
      <c r="AS56" s="19"/>
      <c r="AT56" s="19"/>
      <c r="AU56" s="19">
        <v>0</v>
      </c>
      <c r="AV56" s="19">
        <v>106</v>
      </c>
      <c r="AW56" s="19">
        <v>116.66667</v>
      </c>
      <c r="AX56" s="19">
        <v>116.66667</v>
      </c>
      <c r="AY56" s="19">
        <v>-10.66667</v>
      </c>
      <c r="AZ56" s="19">
        <v>105.2</v>
      </c>
      <c r="BA56" s="19">
        <v>116.66667</v>
      </c>
      <c r="BB56" s="19">
        <v>116.66667</v>
      </c>
      <c r="BC56" s="19">
        <v>-11.466670000000001</v>
      </c>
      <c r="BD56" s="19">
        <v>106.4</v>
      </c>
      <c r="BE56" s="19">
        <v>116.66667</v>
      </c>
      <c r="BF56" s="19">
        <v>116.66667</v>
      </c>
      <c r="BG56" s="19">
        <v>-10.26667</v>
      </c>
      <c r="BH56" s="19">
        <v>208.2</v>
      </c>
      <c r="BI56" s="19">
        <v>175.00001</v>
      </c>
      <c r="BJ56" s="19">
        <v>175</v>
      </c>
      <c r="BK56" s="19">
        <v>33.200000000000003</v>
      </c>
      <c r="BL56" s="19">
        <v>209</v>
      </c>
      <c r="BM56" s="19">
        <v>213.99997999999999</v>
      </c>
      <c r="BN56" s="19">
        <v>213.99997999999999</v>
      </c>
      <c r="BO56" s="19">
        <v>-4.9999799999999999</v>
      </c>
      <c r="BP56" s="19">
        <v>110.1</v>
      </c>
      <c r="BQ56" s="19">
        <v>106.99999</v>
      </c>
      <c r="BR56" s="19">
        <v>106.99999</v>
      </c>
      <c r="BS56" s="19">
        <v>3.1000100000000002</v>
      </c>
      <c r="BT56" s="19">
        <v>561.6</v>
      </c>
      <c r="BU56" s="19">
        <v>568.29854</v>
      </c>
      <c r="BV56" s="19">
        <v>568.29854</v>
      </c>
      <c r="BW56" s="19">
        <v>-6.6985400000000004</v>
      </c>
      <c r="BX56" s="19">
        <v>10.5</v>
      </c>
      <c r="BY56" s="19">
        <v>5.4891399999999999</v>
      </c>
      <c r="BZ56" s="19">
        <v>5.4891500000000004</v>
      </c>
      <c r="CA56" s="19">
        <v>5.0108499999999996</v>
      </c>
      <c r="CB56" s="19"/>
      <c r="CC56" s="19"/>
      <c r="CD56" s="19"/>
      <c r="CE56" s="19">
        <v>0</v>
      </c>
      <c r="CF56" s="19"/>
      <c r="CG56" s="19"/>
      <c r="CH56" s="19"/>
      <c r="CI56" s="19">
        <v>0</v>
      </c>
      <c r="CJ56" s="19"/>
      <c r="CK56" s="19"/>
      <c r="CL56" s="19"/>
      <c r="CM56" s="19">
        <v>0</v>
      </c>
      <c r="CN56" s="19"/>
      <c r="CO56" s="19"/>
      <c r="CP56" s="19"/>
      <c r="CQ56" s="19">
        <v>0</v>
      </c>
      <c r="CR56" s="19">
        <v>167.4</v>
      </c>
      <c r="CS56" s="19">
        <v>164.70732000000001</v>
      </c>
      <c r="CT56" s="19">
        <v>164.70732000000001</v>
      </c>
      <c r="CU56" s="19">
        <v>2.6926800000000002</v>
      </c>
      <c r="CV56" s="19">
        <v>7.3</v>
      </c>
      <c r="CW56" s="19">
        <v>5.1346499999999997</v>
      </c>
      <c r="CX56" s="19">
        <v>5.1346499999999997</v>
      </c>
      <c r="CY56" s="19">
        <v>2.1653500000000001</v>
      </c>
      <c r="CZ56" s="19">
        <v>3.2</v>
      </c>
      <c r="DA56" s="19">
        <v>2.8184800000000001</v>
      </c>
      <c r="DB56" s="19">
        <v>2.8184800000000001</v>
      </c>
      <c r="DC56" s="19">
        <v>0.38152000000000003</v>
      </c>
      <c r="DD56" s="19">
        <v>0</v>
      </c>
      <c r="DE56" s="19">
        <v>0</v>
      </c>
      <c r="DF56" s="19">
        <v>0</v>
      </c>
      <c r="DG56" s="19">
        <v>0</v>
      </c>
      <c r="DH56" s="19">
        <v>6.7</v>
      </c>
      <c r="DI56" s="19">
        <v>6.8787000000000003</v>
      </c>
      <c r="DJ56" s="19">
        <v>6.8787000000000003</v>
      </c>
      <c r="DK56" s="19">
        <v>-0.1787</v>
      </c>
      <c r="DL56" s="19">
        <v>9.4</v>
      </c>
      <c r="DM56" s="19">
        <v>8.1736000000000004</v>
      </c>
      <c r="DN56" s="19">
        <v>8.1736000000000004</v>
      </c>
      <c r="DO56" s="19">
        <v>1.2263999999999999</v>
      </c>
      <c r="DP56" s="19">
        <v>67.599999999999994</v>
      </c>
      <c r="DQ56" s="19">
        <v>44.764249999999997</v>
      </c>
      <c r="DR56" s="19">
        <v>44.764240000000001</v>
      </c>
      <c r="DS56" s="19">
        <v>22.835760000000001</v>
      </c>
      <c r="DT56" s="19">
        <v>5.2</v>
      </c>
      <c r="DU56" s="19">
        <v>4.7632000000000003</v>
      </c>
      <c r="DV56" s="19">
        <v>4.7632000000000003</v>
      </c>
      <c r="DW56" s="19">
        <v>0.43680000000000002</v>
      </c>
      <c r="DX56" s="19"/>
      <c r="DY56" s="19"/>
      <c r="DZ56" s="19"/>
      <c r="EA56" s="19">
        <v>0</v>
      </c>
      <c r="EB56" s="19"/>
      <c r="EC56" s="19"/>
      <c r="ED56" s="19"/>
      <c r="EE56" s="19">
        <v>0</v>
      </c>
      <c r="EF56" s="19"/>
      <c r="EG56" s="19"/>
      <c r="EH56" s="19"/>
      <c r="EI56" s="19">
        <v>0</v>
      </c>
      <c r="EJ56" s="19">
        <v>111</v>
      </c>
      <c r="EK56" s="19">
        <v>112.90537</v>
      </c>
      <c r="EL56" s="19">
        <v>112.90537</v>
      </c>
      <c r="EM56" s="19">
        <v>-1.90537</v>
      </c>
      <c r="EN56" s="19">
        <v>216.6</v>
      </c>
      <c r="EO56" s="19">
        <v>221.30108000000001</v>
      </c>
      <c r="EP56" s="19">
        <v>221.30108000000001</v>
      </c>
      <c r="EQ56" s="19">
        <v>-4.7010800000000001</v>
      </c>
      <c r="ER56" s="19">
        <v>0</v>
      </c>
      <c r="ES56" s="19"/>
      <c r="ET56" s="19">
        <v>0</v>
      </c>
      <c r="EU56" s="19">
        <v>0</v>
      </c>
      <c r="EV56" s="19"/>
      <c r="EW56" s="19"/>
      <c r="EX56" s="19"/>
      <c r="EY56" s="19">
        <v>0</v>
      </c>
      <c r="EZ56" s="19"/>
      <c r="FA56" s="19"/>
      <c r="FB56" s="19"/>
      <c r="FC56" s="19">
        <v>0</v>
      </c>
      <c r="FD56" s="19">
        <v>6.5</v>
      </c>
      <c r="FE56" s="19">
        <v>6.39</v>
      </c>
      <c r="FF56" s="19">
        <v>6.39</v>
      </c>
      <c r="FG56" s="19">
        <v>0.11</v>
      </c>
      <c r="FH56" s="19">
        <v>230.6</v>
      </c>
      <c r="FI56" s="19">
        <v>229.57073</v>
      </c>
      <c r="FJ56" s="19">
        <v>229.57073</v>
      </c>
      <c r="FK56" s="19">
        <v>1.0292699999999999</v>
      </c>
      <c r="FL56" s="19">
        <v>82</v>
      </c>
      <c r="FM56" s="19">
        <v>79.613929999999996</v>
      </c>
      <c r="FN56" s="19">
        <v>76.379589999999993</v>
      </c>
      <c r="FO56" s="19">
        <v>5.6204099999999997</v>
      </c>
      <c r="FP56" s="19">
        <v>151.69999999999999</v>
      </c>
      <c r="FQ56" s="19">
        <v>151.1644</v>
      </c>
      <c r="FR56" s="19">
        <v>151.1644</v>
      </c>
      <c r="FS56" s="19">
        <v>0.53559999999999997</v>
      </c>
      <c r="FT56" s="19">
        <v>42.4</v>
      </c>
      <c r="FU56" s="19">
        <v>41.498959999999997</v>
      </c>
      <c r="FV56" s="19">
        <v>41.498959999999997</v>
      </c>
      <c r="FW56" s="19">
        <v>0.90103999999999995</v>
      </c>
      <c r="FX56" s="19">
        <v>9.1</v>
      </c>
      <c r="FY56" s="19">
        <v>9.6429299999999998</v>
      </c>
      <c r="FZ56" s="19">
        <v>9.6429299999999998</v>
      </c>
      <c r="GA56" s="19">
        <v>-0.54293000000000002</v>
      </c>
      <c r="GB56" s="19">
        <v>19.7</v>
      </c>
      <c r="GC56" s="19">
        <v>19.121949999999998</v>
      </c>
      <c r="GD56" s="19">
        <v>19.121949999999998</v>
      </c>
      <c r="GE56" s="19">
        <v>0.57804999999999995</v>
      </c>
      <c r="GF56" s="19">
        <v>90</v>
      </c>
      <c r="GG56" s="19">
        <v>87.657560000000004</v>
      </c>
      <c r="GH56" s="19">
        <v>87.657560000000004</v>
      </c>
      <c r="GI56" s="19">
        <v>2.3424399999999999</v>
      </c>
      <c r="GJ56" s="19">
        <v>0</v>
      </c>
      <c r="GK56" s="19">
        <v>0</v>
      </c>
      <c r="GL56" s="19">
        <v>0</v>
      </c>
      <c r="GM56" s="19">
        <v>0</v>
      </c>
      <c r="GN56" s="19">
        <v>122</v>
      </c>
      <c r="GO56" s="19">
        <v>185.62004999999999</v>
      </c>
      <c r="GP56" s="19">
        <v>177.15398999999999</v>
      </c>
      <c r="GQ56" s="19">
        <v>-55.15399</v>
      </c>
      <c r="GR56" s="19">
        <v>74.400000000000006</v>
      </c>
      <c r="GS56" s="19">
        <v>92.810019999999994</v>
      </c>
      <c r="GT56" s="19">
        <v>88.576999999999998</v>
      </c>
      <c r="GU56" s="19">
        <v>-14.177</v>
      </c>
      <c r="GV56" s="19">
        <v>108.6</v>
      </c>
      <c r="GW56" s="19">
        <v>108.91673</v>
      </c>
      <c r="GX56" s="19">
        <v>110.91316999999999</v>
      </c>
      <c r="GY56" s="19">
        <v>-2.3131699999999999</v>
      </c>
      <c r="GZ56" s="19">
        <v>0</v>
      </c>
      <c r="HA56" s="19"/>
      <c r="HB56" s="19">
        <v>9.09</v>
      </c>
      <c r="HC56" s="19">
        <v>-9.09</v>
      </c>
      <c r="HD56" s="19">
        <v>8.9</v>
      </c>
      <c r="HE56" s="19">
        <v>9.9490999999999996</v>
      </c>
      <c r="HF56" s="19">
        <v>9.9490999999999996</v>
      </c>
      <c r="HG56" s="19">
        <v>-1.0490999999999999</v>
      </c>
      <c r="HH56" s="19">
        <v>44.3</v>
      </c>
      <c r="HI56" s="19">
        <v>44.250749999999996</v>
      </c>
      <c r="HJ56" s="19">
        <v>47.26634</v>
      </c>
      <c r="HK56" s="19">
        <v>-2.9663400000000002</v>
      </c>
      <c r="HL56" s="19">
        <v>40.200000000000003</v>
      </c>
      <c r="HM56" s="19">
        <v>30</v>
      </c>
      <c r="HN56" s="19">
        <v>30</v>
      </c>
      <c r="HO56" s="19">
        <v>10.199999999999999</v>
      </c>
      <c r="HP56" s="19">
        <v>3.8</v>
      </c>
      <c r="HQ56" s="19">
        <v>3.8872599999999999</v>
      </c>
      <c r="HR56" s="19">
        <v>3.8872599999999999</v>
      </c>
      <c r="HS56" s="19">
        <v>-8.7260000000000004E-2</v>
      </c>
      <c r="HT56" s="19">
        <v>37.5</v>
      </c>
      <c r="HU56" s="19">
        <v>33.323279999999997</v>
      </c>
      <c r="HV56" s="19">
        <v>33.323279999999997</v>
      </c>
      <c r="HW56" s="19">
        <v>4.1767200000000004</v>
      </c>
      <c r="HX56" s="19">
        <v>173.8</v>
      </c>
      <c r="HY56" s="19">
        <v>171.54185000000001</v>
      </c>
      <c r="HZ56" s="19">
        <v>171.54185000000001</v>
      </c>
      <c r="IA56" s="19">
        <v>2.2581500000000001</v>
      </c>
      <c r="IB56" s="19">
        <v>47.6</v>
      </c>
      <c r="IC56" s="19">
        <v>47.67127</v>
      </c>
      <c r="ID56" s="19">
        <v>47.67127</v>
      </c>
      <c r="IE56" s="19">
        <v>-7.127E-2</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86.6</v>
      </c>
      <c r="JE56" s="19">
        <v>85.815079999999995</v>
      </c>
      <c r="JF56" s="19">
        <v>88.815600000000003</v>
      </c>
      <c r="JG56" s="19">
        <v>-2.2155999999999998</v>
      </c>
      <c r="JH56" s="19"/>
      <c r="JI56" s="19"/>
      <c r="JJ56" s="19"/>
      <c r="JK56" s="19">
        <v>0</v>
      </c>
      <c r="JL56" s="19">
        <v>160.1</v>
      </c>
      <c r="JM56" s="19">
        <v>150.66667000000001</v>
      </c>
      <c r="JN56" s="19">
        <v>150.66667000000001</v>
      </c>
      <c r="JO56" s="19">
        <v>9.4333299999999998</v>
      </c>
      <c r="JP56" s="19">
        <v>0</v>
      </c>
      <c r="JQ56" s="19">
        <v>0</v>
      </c>
      <c r="JR56" s="19">
        <v>0</v>
      </c>
      <c r="JS56" s="19">
        <v>0</v>
      </c>
      <c r="JT56" s="19">
        <v>67</v>
      </c>
      <c r="JU56" s="19">
        <v>75.333340000000007</v>
      </c>
      <c r="JV56" s="19">
        <v>75.333330000000004</v>
      </c>
      <c r="JW56" s="19">
        <v>-8.3333300000000001</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263.89999999999998</v>
      </c>
      <c r="LI56" s="19">
        <v>271.12195000000003</v>
      </c>
      <c r="LJ56" s="19">
        <v>271.12195000000003</v>
      </c>
      <c r="LK56" s="19">
        <v>-7.2219499999999996</v>
      </c>
      <c r="LL56" s="19">
        <v>133</v>
      </c>
      <c r="LM56" s="19">
        <v>133.67995999999999</v>
      </c>
      <c r="LN56" s="19">
        <v>133.67995999999999</v>
      </c>
      <c r="LO56" s="19">
        <v>-0.67996000000000001</v>
      </c>
      <c r="LP56" s="19"/>
      <c r="LQ56" s="19"/>
      <c r="LR56" s="19"/>
      <c r="LS56" s="19">
        <v>0</v>
      </c>
      <c r="LT56" s="19">
        <v>79.400000000000006</v>
      </c>
      <c r="LU56" s="19">
        <v>78.567999999999998</v>
      </c>
      <c r="LV56" s="19">
        <v>78.567999999999998</v>
      </c>
      <c r="LW56" s="19">
        <v>0.83199999999999996</v>
      </c>
      <c r="LX56" s="19">
        <v>30</v>
      </c>
      <c r="LY56" s="19">
        <v>30.097560000000001</v>
      </c>
      <c r="LZ56" s="19">
        <v>30.097560000000001</v>
      </c>
      <c r="MA56" s="19">
        <v>-9.7559999999999994E-2</v>
      </c>
      <c r="MB56" s="19"/>
      <c r="MC56" s="19"/>
      <c r="MD56" s="19"/>
      <c r="ME56" s="19">
        <v>0</v>
      </c>
      <c r="MF56" s="19"/>
      <c r="MG56" s="19"/>
      <c r="MH56" s="19"/>
      <c r="MI56" s="19">
        <v>0</v>
      </c>
      <c r="MJ56" s="19"/>
      <c r="MK56" s="19"/>
      <c r="ML56" s="19"/>
      <c r="MM56" s="19">
        <v>0</v>
      </c>
      <c r="MN56" s="19">
        <v>103.1</v>
      </c>
      <c r="MO56" s="19">
        <v>138.00416000000001</v>
      </c>
      <c r="MP56" s="19">
        <v>134.03444999999999</v>
      </c>
      <c r="MQ56" s="19">
        <v>-30.934449999999998</v>
      </c>
      <c r="MR56" s="19">
        <v>102.9</v>
      </c>
      <c r="MS56" s="19">
        <v>138.00416000000001</v>
      </c>
      <c r="MT56" s="19">
        <v>134.03444999999999</v>
      </c>
      <c r="MU56" s="19">
        <v>-31.134450000000001</v>
      </c>
      <c r="MV56" s="19">
        <v>122.2</v>
      </c>
      <c r="MW56" s="19">
        <v>138.00416000000001</v>
      </c>
      <c r="MX56" s="19">
        <v>134.03444999999999</v>
      </c>
      <c r="MY56" s="19">
        <v>-11.83445</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57.5</v>
      </c>
      <c r="OG56" s="19">
        <v>93.38</v>
      </c>
      <c r="OH56" s="19">
        <v>93.38</v>
      </c>
      <c r="OI56" s="19">
        <v>-35.880000000000003</v>
      </c>
      <c r="OJ56" s="19">
        <v>0</v>
      </c>
      <c r="OK56" s="19">
        <v>0</v>
      </c>
      <c r="OL56" s="19">
        <v>0</v>
      </c>
      <c r="OM56" s="19">
        <v>0</v>
      </c>
      <c r="ON56" s="19">
        <v>6.1</v>
      </c>
      <c r="OO56" s="19">
        <v>11.986000000000001</v>
      </c>
      <c r="OP56" s="19">
        <v>11.986000000000001</v>
      </c>
      <c r="OQ56" s="19">
        <v>-5.8860000000000001</v>
      </c>
      <c r="OR56" s="19">
        <v>0</v>
      </c>
      <c r="OS56" s="19">
        <v>0</v>
      </c>
      <c r="OT56" s="19">
        <v>0</v>
      </c>
      <c r="OU56" s="19">
        <v>0</v>
      </c>
      <c r="OV56" s="19">
        <v>20</v>
      </c>
      <c r="OW56" s="19">
        <v>17.560980000000001</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1.23</v>
      </c>
      <c r="PJ56" s="19">
        <v>1.23</v>
      </c>
      <c r="PK56" s="19">
        <v>-0.03</v>
      </c>
      <c r="PL56" s="19">
        <v>3.5</v>
      </c>
      <c r="PM56" s="19">
        <v>3.4</v>
      </c>
      <c r="PN56" s="19">
        <v>3.4</v>
      </c>
      <c r="PO56" s="19">
        <v>0.1</v>
      </c>
      <c r="PP56" s="19">
        <v>5.2</v>
      </c>
      <c r="PQ56" s="19">
        <v>5</v>
      </c>
      <c r="PR56" s="19">
        <v>5</v>
      </c>
      <c r="PS56" s="19">
        <v>0.2</v>
      </c>
      <c r="PT56" s="19">
        <v>20.100000000000001</v>
      </c>
      <c r="PU56" s="19">
        <v>19.51219</v>
      </c>
      <c r="PV56" s="19">
        <v>19.5122</v>
      </c>
      <c r="PW56" s="19">
        <v>0.58779999999999999</v>
      </c>
      <c r="PX56" s="19">
        <v>20</v>
      </c>
      <c r="PY56" s="19">
        <v>15</v>
      </c>
      <c r="PZ56" s="19">
        <v>19.5122</v>
      </c>
      <c r="QA56" s="19">
        <v>0.48780000000000001</v>
      </c>
      <c r="QB56" s="19">
        <v>18.5</v>
      </c>
      <c r="QC56" s="19">
        <v>18.600000000000001</v>
      </c>
      <c r="QD56" s="19">
        <v>17.560980000000001</v>
      </c>
      <c r="QE56" s="19">
        <v>0.93901999999999997</v>
      </c>
      <c r="QF56" s="19">
        <v>3.5</v>
      </c>
      <c r="QG56" s="19">
        <v>3.5</v>
      </c>
      <c r="QH56" s="19">
        <v>3.5</v>
      </c>
      <c r="QI56" s="19">
        <v>0</v>
      </c>
      <c r="QJ56" s="19">
        <v>18.600000000000001</v>
      </c>
      <c r="QK56" s="19">
        <v>18.048780000000001</v>
      </c>
      <c r="QL56" s="19">
        <v>18.048780000000001</v>
      </c>
      <c r="QM56" s="19">
        <v>0.55122000000000004</v>
      </c>
      <c r="QN56" s="19">
        <v>0</v>
      </c>
      <c r="QO56" s="19">
        <v>0</v>
      </c>
      <c r="QP56" s="19">
        <v>0</v>
      </c>
      <c r="QQ56" s="19">
        <v>0</v>
      </c>
      <c r="QR56" s="19">
        <v>0</v>
      </c>
      <c r="QS56" s="19">
        <v>0</v>
      </c>
      <c r="QT56" s="19">
        <v>0</v>
      </c>
      <c r="QU56" s="19">
        <v>0</v>
      </c>
      <c r="QV56" s="19">
        <v>19.100000000000001</v>
      </c>
      <c r="QW56" s="19">
        <v>16.248000000000001</v>
      </c>
      <c r="QX56" s="19">
        <v>16.248000000000001</v>
      </c>
      <c r="QY56" s="19">
        <v>2.8519999999999999</v>
      </c>
      <c r="QZ56" s="19">
        <v>47.7</v>
      </c>
      <c r="RA56" s="19">
        <v>46</v>
      </c>
      <c r="RB56" s="19">
        <v>41.598999999999997</v>
      </c>
      <c r="RC56" s="19">
        <v>6.101</v>
      </c>
      <c r="RD56" s="19"/>
      <c r="RE56" s="19"/>
      <c r="RF56" s="19"/>
      <c r="RG56" s="19">
        <v>0</v>
      </c>
      <c r="RH56" s="19"/>
      <c r="RI56" s="19"/>
      <c r="RJ56" s="19"/>
      <c r="RK56" s="19">
        <v>0</v>
      </c>
      <c r="RL56" s="19"/>
      <c r="RM56" s="19"/>
      <c r="RN56" s="19"/>
      <c r="RO56" s="19">
        <v>0</v>
      </c>
      <c r="RP56" s="19"/>
      <c r="RQ56" s="19"/>
      <c r="RR56" s="19"/>
      <c r="RS56" s="19">
        <v>0</v>
      </c>
      <c r="RT56" s="19">
        <v>0</v>
      </c>
      <c r="RU56" s="19">
        <v>0</v>
      </c>
      <c r="RV56" s="19">
        <v>0</v>
      </c>
      <c r="RW56" s="19">
        <v>0</v>
      </c>
      <c r="RX56" s="19">
        <v>3.3</v>
      </c>
      <c r="RY56" s="19">
        <v>3.339</v>
      </c>
      <c r="RZ56" s="19">
        <v>3.339</v>
      </c>
      <c r="SA56" s="19">
        <v>-3.9E-2</v>
      </c>
      <c r="SB56" s="19">
        <v>20.2</v>
      </c>
      <c r="SC56" s="19">
        <v>19.869240000000001</v>
      </c>
      <c r="SD56" s="19">
        <v>19.869240000000001</v>
      </c>
      <c r="SE56" s="19">
        <v>0.33076</v>
      </c>
      <c r="SF56" s="19">
        <v>3.1</v>
      </c>
      <c r="SG56" s="19">
        <v>2</v>
      </c>
      <c r="SH56" s="19">
        <v>2</v>
      </c>
      <c r="SI56" s="19">
        <v>1.1000000000000001</v>
      </c>
      <c r="SJ56" s="19"/>
      <c r="SK56" s="19"/>
      <c r="SL56" s="19">
        <v>0.7</v>
      </c>
      <c r="SM56" s="19">
        <v>-0.7</v>
      </c>
      <c r="SN56" s="19">
        <v>19.8</v>
      </c>
      <c r="SO56" s="19">
        <v>19.121949999999998</v>
      </c>
      <c r="SP56" s="19">
        <v>19.121949999999998</v>
      </c>
      <c r="SQ56" s="19">
        <v>0.67805000000000004</v>
      </c>
      <c r="SR56" s="19">
        <v>12.9</v>
      </c>
      <c r="SS56" s="19">
        <v>12.39024</v>
      </c>
      <c r="ST56" s="19">
        <v>12.39024</v>
      </c>
      <c r="SU56" s="19">
        <v>0.50975999999999999</v>
      </c>
      <c r="SV56" s="19">
        <v>16</v>
      </c>
      <c r="SW56" s="19">
        <v>16.585370000000001</v>
      </c>
      <c r="SX56" s="19">
        <v>16.585370000000001</v>
      </c>
      <c r="SY56" s="19">
        <v>-0.58536999999999995</v>
      </c>
      <c r="SZ56" s="19">
        <v>20.2</v>
      </c>
      <c r="TA56" s="19">
        <v>19.51219</v>
      </c>
      <c r="TB56" s="19">
        <v>19.5122</v>
      </c>
      <c r="TC56" s="19">
        <v>0.68779999999999997</v>
      </c>
      <c r="TD56" s="19">
        <v>19.899999999999999</v>
      </c>
      <c r="TE56" s="19">
        <v>19.317070000000001</v>
      </c>
      <c r="TF56" s="19">
        <v>19.317070000000001</v>
      </c>
      <c r="TG56" s="19">
        <v>0.58292999999999995</v>
      </c>
      <c r="TH56" s="19">
        <v>10.9</v>
      </c>
      <c r="TI56" s="19">
        <v>9.31</v>
      </c>
      <c r="TJ56" s="19">
        <v>9.3049999999999997</v>
      </c>
      <c r="TK56" s="19">
        <v>1.595</v>
      </c>
      <c r="TL56" s="19">
        <v>35.799999999999997</v>
      </c>
      <c r="TM56" s="19">
        <v>33.46</v>
      </c>
      <c r="TN56" s="19">
        <v>33.454999999999998</v>
      </c>
      <c r="TO56" s="19">
        <v>2.3450000000000002</v>
      </c>
      <c r="TP56" s="19">
        <v>0</v>
      </c>
      <c r="TQ56" s="19">
        <v>0</v>
      </c>
      <c r="TR56" s="19">
        <v>0</v>
      </c>
      <c r="TS56" s="19">
        <v>0</v>
      </c>
      <c r="TT56" s="19">
        <v>38</v>
      </c>
      <c r="TU56" s="19">
        <v>63.85</v>
      </c>
      <c r="TV56" s="19">
        <v>63.85</v>
      </c>
      <c r="TW56" s="19">
        <v>-25.85</v>
      </c>
      <c r="TX56" s="19">
        <v>53.4</v>
      </c>
      <c r="TY56" s="19">
        <v>48.02</v>
      </c>
      <c r="TZ56" s="19">
        <v>48.02</v>
      </c>
      <c r="UA56" s="19">
        <v>5.38</v>
      </c>
      <c r="UB56" s="19">
        <v>3</v>
      </c>
      <c r="UC56" s="19">
        <v>1.91</v>
      </c>
      <c r="UD56" s="19">
        <v>1.91</v>
      </c>
      <c r="UE56" s="19">
        <v>1.0900000000000001</v>
      </c>
      <c r="UF56" s="19">
        <v>2</v>
      </c>
      <c r="UG56" s="19">
        <v>1.4750000000000001</v>
      </c>
      <c r="UH56" s="19">
        <v>1.4750000000000001</v>
      </c>
      <c r="UI56" s="19">
        <v>0.52500000000000002</v>
      </c>
      <c r="UJ56" s="19">
        <v>20.9</v>
      </c>
      <c r="UK56" s="19">
        <v>19.51219</v>
      </c>
      <c r="UL56" s="19">
        <v>19.5122</v>
      </c>
      <c r="UM56" s="19">
        <v>1.3877999999999999</v>
      </c>
      <c r="UN56" s="19">
        <v>8</v>
      </c>
      <c r="UO56" s="19">
        <v>8</v>
      </c>
      <c r="UP56" s="19">
        <v>8</v>
      </c>
      <c r="UQ56" s="19">
        <v>0</v>
      </c>
      <c r="UR56" s="19">
        <v>7.2</v>
      </c>
      <c r="US56" s="19">
        <v>8.4</v>
      </c>
      <c r="UT56" s="19">
        <v>7.4</v>
      </c>
      <c r="UU56" s="19">
        <v>-0.2</v>
      </c>
      <c r="UV56" s="19">
        <v>20.399999999999999</v>
      </c>
      <c r="UW56" s="19">
        <v>19.51219</v>
      </c>
      <c r="UX56" s="19">
        <v>19.5122</v>
      </c>
      <c r="UY56" s="19">
        <v>0.88780000000000003</v>
      </c>
      <c r="UZ56" s="19">
        <v>20.399999999999999</v>
      </c>
      <c r="VA56" s="19">
        <v>19.51219</v>
      </c>
      <c r="VB56" s="19">
        <v>19.5122</v>
      </c>
      <c r="VC56" s="19">
        <v>0.88780000000000003</v>
      </c>
      <c r="VD56" s="19">
        <v>20.2</v>
      </c>
      <c r="VE56" s="19">
        <v>19.51219</v>
      </c>
      <c r="VF56" s="19">
        <v>19.5122</v>
      </c>
      <c r="VG56" s="19">
        <v>0.68779999999999997</v>
      </c>
      <c r="VH56" s="19">
        <v>1.9</v>
      </c>
      <c r="VI56" s="19">
        <v>8.1240000000000006</v>
      </c>
      <c r="VJ56" s="19">
        <v>8.1240000000000006</v>
      </c>
      <c r="VK56" s="19">
        <v>-6.2240000000000002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19.100000000000001</v>
      </c>
      <c r="WC56" s="19">
        <v>24.4</v>
      </c>
      <c r="WD56" s="19">
        <v>27.178000000000001</v>
      </c>
      <c r="WE56" s="19">
        <v>-8.0779999999999994</v>
      </c>
      <c r="WF56" s="19">
        <v>17</v>
      </c>
      <c r="WG56" s="19">
        <v>17</v>
      </c>
      <c r="WH56" s="19">
        <v>20.873000000000001</v>
      </c>
      <c r="WI56" s="19">
        <v>-3.8730000000000002</v>
      </c>
      <c r="WJ56" s="19">
        <v>0</v>
      </c>
      <c r="WK56" s="19">
        <v>0</v>
      </c>
      <c r="WL56" s="19">
        <v>0</v>
      </c>
      <c r="WM56" s="19">
        <v>0</v>
      </c>
      <c r="WN56" s="19">
        <v>0</v>
      </c>
      <c r="WO56" s="19">
        <v>0</v>
      </c>
      <c r="WP56" s="19">
        <v>0</v>
      </c>
      <c r="WQ56" s="19">
        <v>0</v>
      </c>
      <c r="WR56" s="19">
        <v>9.4</v>
      </c>
      <c r="WS56" s="19">
        <v>9.6</v>
      </c>
      <c r="WT56" s="19">
        <v>9.6</v>
      </c>
      <c r="WU56" s="19">
        <v>-0.2</v>
      </c>
      <c r="WV56" s="19">
        <v>20</v>
      </c>
      <c r="WW56" s="19">
        <v>19.317070000000001</v>
      </c>
      <c r="WX56" s="19">
        <v>19.317070000000001</v>
      </c>
      <c r="WY56" s="19">
        <v>0.68293000000000004</v>
      </c>
      <c r="WZ56" s="19">
        <v>9.4</v>
      </c>
      <c r="XA56" s="19">
        <v>10.8</v>
      </c>
      <c r="XB56" s="19">
        <v>10.8</v>
      </c>
      <c r="XC56" s="19">
        <v>-1.4</v>
      </c>
      <c r="XD56" s="19"/>
      <c r="XE56" s="19"/>
      <c r="XF56" s="19"/>
      <c r="XG56" s="19">
        <v>0</v>
      </c>
      <c r="XH56" s="19"/>
      <c r="XI56" s="19"/>
      <c r="XJ56" s="19"/>
      <c r="XK56" s="19">
        <v>0</v>
      </c>
      <c r="XL56" s="19">
        <v>16.5</v>
      </c>
      <c r="XM56" s="19">
        <v>16</v>
      </c>
      <c r="XN56" s="19">
        <v>14</v>
      </c>
      <c r="XO56" s="19">
        <v>2.5</v>
      </c>
      <c r="XP56" s="19"/>
      <c r="XQ56" s="19"/>
      <c r="XR56" s="19"/>
      <c r="XS56" s="19">
        <v>0</v>
      </c>
      <c r="XT56" s="19"/>
      <c r="XU56" s="19"/>
      <c r="XV56" s="19"/>
      <c r="XW56" s="19">
        <v>0</v>
      </c>
    </row>
    <row r="57" spans="1:647" ht="25.05" customHeight="1" thickBot="1" x14ac:dyDescent="0.35">
      <c r="A57" s="1"/>
      <c r="B57" s="199" t="s">
        <v>2881</v>
      </c>
      <c r="C57" s="200"/>
      <c r="D57" s="20">
        <v>0</v>
      </c>
      <c r="E57" s="20">
        <v>0</v>
      </c>
      <c r="F57" s="20">
        <v>0</v>
      </c>
      <c r="G57" s="20"/>
      <c r="H57" s="20">
        <v>0</v>
      </c>
      <c r="I57" s="20">
        <v>0</v>
      </c>
      <c r="J57" s="20">
        <v>0</v>
      </c>
      <c r="K57" s="20"/>
      <c r="L57" s="20">
        <v>0</v>
      </c>
      <c r="M57" s="20">
        <v>0</v>
      </c>
      <c r="N57" s="20">
        <v>0</v>
      </c>
      <c r="O57" s="20"/>
      <c r="P57" s="20">
        <v>14781.5</v>
      </c>
      <c r="Q57" s="20">
        <v>14950.746315</v>
      </c>
      <c r="R57" s="20">
        <v>15000.791789999999</v>
      </c>
      <c r="S57" s="20"/>
      <c r="T57" s="20">
        <v>4961</v>
      </c>
      <c r="U57" s="20">
        <v>4753.5339249999997</v>
      </c>
      <c r="V57" s="20">
        <v>4903.5027399999999</v>
      </c>
      <c r="W57" s="20"/>
      <c r="X57" s="20">
        <v>0</v>
      </c>
      <c r="Y57" s="20">
        <v>0</v>
      </c>
      <c r="Z57" s="20">
        <v>18.472100000000001</v>
      </c>
      <c r="AA57" s="20"/>
      <c r="AB57" s="20">
        <v>0</v>
      </c>
      <c r="AC57" s="20">
        <v>0</v>
      </c>
      <c r="AD57" s="20">
        <v>23.13439</v>
      </c>
      <c r="AE57" s="20"/>
      <c r="AF57" s="20">
        <v>1875.25</v>
      </c>
      <c r="AG57" s="20">
        <v>1579.57999</v>
      </c>
      <c r="AH57" s="20">
        <v>2045.8320100000001</v>
      </c>
      <c r="AI57" s="20"/>
      <c r="AJ57" s="20">
        <v>5528.1</v>
      </c>
      <c r="AK57" s="20">
        <v>5353.1718000000001</v>
      </c>
      <c r="AL57" s="20">
        <v>5660.3431200000005</v>
      </c>
      <c r="AM57" s="20"/>
      <c r="AN57" s="20">
        <v>0</v>
      </c>
      <c r="AO57" s="20">
        <v>0</v>
      </c>
      <c r="AP57" s="20">
        <v>0</v>
      </c>
      <c r="AQ57" s="20"/>
      <c r="AR57" s="20">
        <v>0</v>
      </c>
      <c r="AS57" s="20">
        <v>0</v>
      </c>
      <c r="AT57" s="20">
        <v>0</v>
      </c>
      <c r="AU57" s="20"/>
      <c r="AV57" s="20">
        <v>3059.85</v>
      </c>
      <c r="AW57" s="20">
        <v>3403.1657949999999</v>
      </c>
      <c r="AX57" s="20">
        <v>3466.5322200000001</v>
      </c>
      <c r="AY57" s="20"/>
      <c r="AZ57" s="20">
        <v>3058.3</v>
      </c>
      <c r="BA57" s="20">
        <v>3403.1657949999999</v>
      </c>
      <c r="BB57" s="20">
        <v>3466.5322200000001</v>
      </c>
      <c r="BC57" s="20"/>
      <c r="BD57" s="20">
        <v>3059.55</v>
      </c>
      <c r="BE57" s="20">
        <v>3403.1657949999999</v>
      </c>
      <c r="BF57" s="20">
        <v>3466.5322200000001</v>
      </c>
      <c r="BG57" s="20"/>
      <c r="BH57" s="20">
        <v>5384.6</v>
      </c>
      <c r="BI57" s="20">
        <v>5104.7486550000003</v>
      </c>
      <c r="BJ57" s="20">
        <v>5199.7983199999999</v>
      </c>
      <c r="BK57" s="20"/>
      <c r="BL57" s="20">
        <v>4153.3999999999996</v>
      </c>
      <c r="BM57" s="20">
        <v>4399.8270050000001</v>
      </c>
      <c r="BN57" s="20">
        <v>4837.3448449999996</v>
      </c>
      <c r="BO57" s="20"/>
      <c r="BP57" s="20">
        <v>2261.25</v>
      </c>
      <c r="BQ57" s="20">
        <v>2199.9135350000001</v>
      </c>
      <c r="BR57" s="20">
        <v>2418.6724599999998</v>
      </c>
      <c r="BS57" s="20"/>
      <c r="BT57" s="20">
        <v>13277.5</v>
      </c>
      <c r="BU57" s="20">
        <v>13634.875195000001</v>
      </c>
      <c r="BV57" s="20">
        <v>13639.164765</v>
      </c>
      <c r="BW57" s="20"/>
      <c r="BX57" s="20">
        <v>249.95</v>
      </c>
      <c r="BY57" s="20">
        <v>131.72870499999999</v>
      </c>
      <c r="BZ57" s="20">
        <v>131.73953499999999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3971.85</v>
      </c>
      <c r="CS57" s="20">
        <v>3952.9735649999998</v>
      </c>
      <c r="CT57" s="20">
        <v>3952.9756600000001</v>
      </c>
      <c r="CU57" s="20"/>
      <c r="CV57" s="20">
        <v>170.9</v>
      </c>
      <c r="CW57" s="20">
        <v>123.231095</v>
      </c>
      <c r="CX57" s="20">
        <v>123.2316</v>
      </c>
      <c r="CY57" s="20"/>
      <c r="CZ57" s="20">
        <v>48.7</v>
      </c>
      <c r="DA57" s="20">
        <v>45.095455000000001</v>
      </c>
      <c r="DB57" s="20">
        <v>45.095680000000002</v>
      </c>
      <c r="DC57" s="20"/>
      <c r="DD57" s="20">
        <v>182.65</v>
      </c>
      <c r="DE57" s="20">
        <v>140.32024999999999</v>
      </c>
      <c r="DF57" s="20">
        <v>174.06757999999999</v>
      </c>
      <c r="DG57" s="20"/>
      <c r="DH57" s="20">
        <v>161.80000000000001</v>
      </c>
      <c r="DI57" s="20">
        <v>161.77186499999999</v>
      </c>
      <c r="DJ57" s="20">
        <v>163.58529999999999</v>
      </c>
      <c r="DK57" s="20"/>
      <c r="DL57" s="20">
        <v>254.05</v>
      </c>
      <c r="DM57" s="20">
        <v>254.29934</v>
      </c>
      <c r="DN57" s="20">
        <v>276.27821499999999</v>
      </c>
      <c r="DO57" s="20"/>
      <c r="DP57" s="20">
        <v>1802.5</v>
      </c>
      <c r="DQ57" s="20">
        <v>1626.676005</v>
      </c>
      <c r="DR57" s="20">
        <v>1795.4936600000001</v>
      </c>
      <c r="DS57" s="20"/>
      <c r="DT57" s="20">
        <v>134.75</v>
      </c>
      <c r="DU57" s="20">
        <v>148.986255</v>
      </c>
      <c r="DV57" s="20">
        <v>161.88345000000001</v>
      </c>
      <c r="DW57" s="20"/>
      <c r="DX57" s="20">
        <v>0</v>
      </c>
      <c r="DY57" s="20">
        <v>0</v>
      </c>
      <c r="DZ57" s="20">
        <v>0</v>
      </c>
      <c r="EA57" s="20"/>
      <c r="EB57" s="20">
        <v>0</v>
      </c>
      <c r="EC57" s="20">
        <v>0</v>
      </c>
      <c r="ED57" s="20">
        <v>0</v>
      </c>
      <c r="EE57" s="20"/>
      <c r="EF57" s="20">
        <v>0</v>
      </c>
      <c r="EG57" s="20">
        <v>0</v>
      </c>
      <c r="EH57" s="20">
        <v>0</v>
      </c>
      <c r="EI57" s="20"/>
      <c r="EJ57" s="20">
        <v>2657.1</v>
      </c>
      <c r="EK57" s="20">
        <v>2581.43815</v>
      </c>
      <c r="EL57" s="20">
        <v>2690.7673100000002</v>
      </c>
      <c r="EM57" s="20"/>
      <c r="EN57" s="20">
        <v>4914.05</v>
      </c>
      <c r="EO57" s="20">
        <v>5269.8381499999996</v>
      </c>
      <c r="EP57" s="20">
        <v>5305.3564150000002</v>
      </c>
      <c r="EQ57" s="20"/>
      <c r="ER57" s="20">
        <v>315.8</v>
      </c>
      <c r="ES57" s="20">
        <v>0</v>
      </c>
      <c r="ET57" s="20">
        <v>114.976135</v>
      </c>
      <c r="EU57" s="20"/>
      <c r="EV57" s="20">
        <v>0</v>
      </c>
      <c r="EW57" s="20">
        <v>0</v>
      </c>
      <c r="EX57" s="20">
        <v>0</v>
      </c>
      <c r="EY57" s="20"/>
      <c r="EZ57" s="20">
        <v>0</v>
      </c>
      <c r="FA57" s="20">
        <v>0</v>
      </c>
      <c r="FB57" s="20">
        <v>0</v>
      </c>
      <c r="FC57" s="20"/>
      <c r="FD57" s="20">
        <v>156</v>
      </c>
      <c r="FE57" s="20">
        <v>153.36000000000001</v>
      </c>
      <c r="FF57" s="20">
        <v>153.36000000000001</v>
      </c>
      <c r="FG57" s="20"/>
      <c r="FH57" s="20">
        <v>4791.8</v>
      </c>
      <c r="FI57" s="20">
        <v>4882.6869100000004</v>
      </c>
      <c r="FJ57" s="20">
        <v>4932.5073300000004</v>
      </c>
      <c r="FK57" s="20"/>
      <c r="FL57" s="20">
        <v>1945.2</v>
      </c>
      <c r="FM57" s="20">
        <v>1903.86394</v>
      </c>
      <c r="FN57" s="20">
        <v>1828.1655350000001</v>
      </c>
      <c r="FO57" s="20"/>
      <c r="FP57" s="20">
        <v>3208.2</v>
      </c>
      <c r="FQ57" s="20">
        <v>3619.1182699999999</v>
      </c>
      <c r="FR57" s="20">
        <v>3624.4547499999999</v>
      </c>
      <c r="FS57" s="20"/>
      <c r="FT57" s="20">
        <v>1014.65</v>
      </c>
      <c r="FU57" s="20">
        <v>995.97388000000001</v>
      </c>
      <c r="FV57" s="20">
        <v>995.97502999999995</v>
      </c>
      <c r="FW57" s="20"/>
      <c r="FX57" s="20">
        <v>212.8</v>
      </c>
      <c r="FY57" s="20">
        <v>231.42861500000001</v>
      </c>
      <c r="FZ57" s="20">
        <v>231.430295</v>
      </c>
      <c r="GA57" s="20"/>
      <c r="GB57" s="20">
        <v>470.1</v>
      </c>
      <c r="GC57" s="20">
        <v>458.92676</v>
      </c>
      <c r="GD57" s="20">
        <v>458.92680000000001</v>
      </c>
      <c r="GE57" s="20"/>
      <c r="GF57" s="20">
        <v>2158.5</v>
      </c>
      <c r="GG57" s="20">
        <v>2103.7794349999999</v>
      </c>
      <c r="GH57" s="20">
        <v>2103.7814250000001</v>
      </c>
      <c r="GI57" s="20"/>
      <c r="GJ57" s="20">
        <v>1160</v>
      </c>
      <c r="GK57" s="20">
        <v>948.19426999999996</v>
      </c>
      <c r="GL57" s="20">
        <v>609.15782000000002</v>
      </c>
      <c r="GM57" s="20"/>
      <c r="GN57" s="20">
        <v>1809.2</v>
      </c>
      <c r="GO57" s="20">
        <v>1870.087205</v>
      </c>
      <c r="GP57" s="20">
        <v>1613.205105</v>
      </c>
      <c r="GQ57" s="20"/>
      <c r="GR57" s="20">
        <v>1152.95</v>
      </c>
      <c r="GS57" s="20">
        <v>980.83483999999999</v>
      </c>
      <c r="GT57" s="20">
        <v>726.06926499999997</v>
      </c>
      <c r="GU57" s="20"/>
      <c r="GV57" s="20">
        <v>2615.85</v>
      </c>
      <c r="GW57" s="20">
        <v>2614.00072</v>
      </c>
      <c r="GX57" s="20">
        <v>2661.9160700000002</v>
      </c>
      <c r="GY57" s="20"/>
      <c r="GZ57" s="20">
        <v>47.7</v>
      </c>
      <c r="HA57" s="20">
        <v>0</v>
      </c>
      <c r="HB57" s="20">
        <v>218.15998500000001</v>
      </c>
      <c r="HC57" s="20"/>
      <c r="HD57" s="20">
        <v>217.35</v>
      </c>
      <c r="HE57" s="20">
        <v>238.776725</v>
      </c>
      <c r="HF57" s="20">
        <v>238.77838499999999</v>
      </c>
      <c r="HG57" s="20"/>
      <c r="HH57" s="20">
        <v>1040.3</v>
      </c>
      <c r="HI57" s="20">
        <v>1035.76558</v>
      </c>
      <c r="HJ57" s="20">
        <v>1105.1258049999999</v>
      </c>
      <c r="HK57" s="20"/>
      <c r="HL57" s="20">
        <v>549.54999999999995</v>
      </c>
      <c r="HM57" s="20">
        <v>719.99958500000002</v>
      </c>
      <c r="HN57" s="20">
        <v>720</v>
      </c>
      <c r="HO57" s="20"/>
      <c r="HP57" s="20">
        <v>90.7</v>
      </c>
      <c r="HQ57" s="20">
        <v>93.293405000000007</v>
      </c>
      <c r="HR57" s="20">
        <v>93.294240000000002</v>
      </c>
      <c r="HS57" s="20"/>
      <c r="HT57" s="20">
        <v>909</v>
      </c>
      <c r="HU57" s="20">
        <v>799.75851499999999</v>
      </c>
      <c r="HV57" s="20">
        <v>799.75872000000004</v>
      </c>
      <c r="HW57" s="20"/>
      <c r="HX57" s="20">
        <v>4164.75</v>
      </c>
      <c r="HY57" s="20">
        <v>3978.6789950000002</v>
      </c>
      <c r="HZ57" s="20">
        <v>3701.7621600000002</v>
      </c>
      <c r="IA57" s="20"/>
      <c r="IB57" s="20">
        <v>1142.55</v>
      </c>
      <c r="IC57" s="20">
        <v>1088.8199649999999</v>
      </c>
      <c r="ID57" s="20">
        <v>1144.1104700000001</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1039.2</v>
      </c>
      <c r="JE57" s="20">
        <v>952.03975500000001</v>
      </c>
      <c r="JF57" s="20">
        <v>983.54521499999998</v>
      </c>
      <c r="JG57" s="20"/>
      <c r="JH57" s="20">
        <v>0</v>
      </c>
      <c r="JI57" s="20">
        <v>0</v>
      </c>
      <c r="JJ57" s="20">
        <v>0</v>
      </c>
      <c r="JK57" s="20"/>
      <c r="JL57" s="20">
        <v>3914.85</v>
      </c>
      <c r="JM57" s="20">
        <v>3706.1551850000001</v>
      </c>
      <c r="JN57" s="20">
        <v>3699.1810300000002</v>
      </c>
      <c r="JO57" s="20"/>
      <c r="JP57" s="20">
        <v>663.85</v>
      </c>
      <c r="JQ57" s="20">
        <v>612.02129500000001</v>
      </c>
      <c r="JR57" s="20">
        <v>471.63776999999999</v>
      </c>
      <c r="JS57" s="20"/>
      <c r="JT57" s="20">
        <v>1640.25</v>
      </c>
      <c r="JU57" s="20">
        <v>1853.0775550000001</v>
      </c>
      <c r="JV57" s="20">
        <v>1849.590445</v>
      </c>
      <c r="JW57" s="20"/>
      <c r="JX57" s="20">
        <v>341.55</v>
      </c>
      <c r="JY57" s="20">
        <v>148.431005</v>
      </c>
      <c r="JZ57" s="20">
        <v>185.53877499999999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92.65</v>
      </c>
      <c r="LE57" s="20">
        <v>95.834329999999994</v>
      </c>
      <c r="LF57" s="20">
        <v>95.834869999999995</v>
      </c>
      <c r="LG57" s="20"/>
      <c r="LH57" s="20">
        <v>5346.5</v>
      </c>
      <c r="LI57" s="20">
        <v>5456.1025499999996</v>
      </c>
      <c r="LJ57" s="20">
        <v>5199.0969400000004</v>
      </c>
      <c r="LK57" s="20"/>
      <c r="LL57" s="20">
        <v>3013.8</v>
      </c>
      <c r="LM57" s="20">
        <v>3126.095585</v>
      </c>
      <c r="LN57" s="20">
        <v>3165.392175</v>
      </c>
      <c r="LO57" s="20"/>
      <c r="LP57" s="20">
        <v>0</v>
      </c>
      <c r="LQ57" s="20">
        <v>0</v>
      </c>
      <c r="LR57" s="20">
        <v>0</v>
      </c>
      <c r="LS57" s="20"/>
      <c r="LT57" s="20">
        <v>1882.7</v>
      </c>
      <c r="LU57" s="20">
        <v>1885.6155799999999</v>
      </c>
      <c r="LV57" s="20">
        <v>1878.2171350000001</v>
      </c>
      <c r="LW57" s="20"/>
      <c r="LX57" s="20">
        <v>721.9</v>
      </c>
      <c r="LY57" s="20">
        <v>722.34034499999996</v>
      </c>
      <c r="LZ57" s="20">
        <v>722.34142999999995</v>
      </c>
      <c r="MA57" s="20"/>
      <c r="MB57" s="20">
        <v>0</v>
      </c>
      <c r="MC57" s="20">
        <v>0</v>
      </c>
      <c r="MD57" s="20">
        <v>0</v>
      </c>
      <c r="ME57" s="20"/>
      <c r="MF57" s="20">
        <v>0</v>
      </c>
      <c r="MG57" s="20">
        <v>0</v>
      </c>
      <c r="MH57" s="20">
        <v>0</v>
      </c>
      <c r="MI57" s="20"/>
      <c r="MJ57" s="20">
        <v>0</v>
      </c>
      <c r="MK57" s="20">
        <v>0</v>
      </c>
      <c r="ML57" s="20">
        <v>0</v>
      </c>
      <c r="MM57" s="20"/>
      <c r="MN57" s="20">
        <v>2853.3</v>
      </c>
      <c r="MO57" s="20">
        <v>3171.7855450000002</v>
      </c>
      <c r="MP57" s="20">
        <v>3161.3465649999998</v>
      </c>
      <c r="MQ57" s="20"/>
      <c r="MR57" s="20">
        <v>2856.1</v>
      </c>
      <c r="MS57" s="20">
        <v>3171.7855450000002</v>
      </c>
      <c r="MT57" s="20">
        <v>3161.3465649999998</v>
      </c>
      <c r="MU57" s="20"/>
      <c r="MV57" s="20">
        <v>3163.7</v>
      </c>
      <c r="MW57" s="20">
        <v>3171.7855450000002</v>
      </c>
      <c r="MX57" s="20">
        <v>3161.3465649999998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1.7</v>
      </c>
      <c r="OC57" s="20">
        <v>1.97298</v>
      </c>
      <c r="OD57" s="20">
        <v>1.9730000000000001</v>
      </c>
      <c r="OE57" s="20"/>
      <c r="OF57" s="20">
        <v>1720.65</v>
      </c>
      <c r="OG57" s="20">
        <v>2258.5878550000002</v>
      </c>
      <c r="OH57" s="20">
        <v>2233.5050000000001</v>
      </c>
      <c r="OI57" s="20"/>
      <c r="OJ57" s="20">
        <v>657.55</v>
      </c>
      <c r="OK57" s="20">
        <v>843.33046000000002</v>
      </c>
      <c r="OL57" s="20">
        <v>848.22699999999998</v>
      </c>
      <c r="OM57" s="20"/>
      <c r="ON57" s="20">
        <v>161.75</v>
      </c>
      <c r="OO57" s="20">
        <v>229.41596000000001</v>
      </c>
      <c r="OP57" s="20">
        <v>229.416</v>
      </c>
      <c r="OQ57" s="20"/>
      <c r="OR57" s="20">
        <v>2</v>
      </c>
      <c r="OS57" s="20">
        <v>2.0999599999999998</v>
      </c>
      <c r="OT57" s="20">
        <v>2.1</v>
      </c>
      <c r="OU57" s="20"/>
      <c r="OV57" s="20">
        <v>266.89999999999998</v>
      </c>
      <c r="OW57" s="20">
        <v>219.51224999999999</v>
      </c>
      <c r="OX57" s="20">
        <v>219.51224999999999</v>
      </c>
      <c r="OY57" s="20"/>
      <c r="OZ57" s="20">
        <v>206.2</v>
      </c>
      <c r="PA57" s="20">
        <v>174.70246</v>
      </c>
      <c r="PB57" s="20">
        <v>239.59200000000001</v>
      </c>
      <c r="PC57" s="20"/>
      <c r="PD57" s="20">
        <v>113.55</v>
      </c>
      <c r="PE57" s="20">
        <v>136.07996</v>
      </c>
      <c r="PF57" s="20">
        <v>136.08000000000001</v>
      </c>
      <c r="PG57" s="20"/>
      <c r="PH57" s="20">
        <v>28.3</v>
      </c>
      <c r="PI57" s="20">
        <v>29.519960000000001</v>
      </c>
      <c r="PJ57" s="20">
        <v>29.52</v>
      </c>
      <c r="PK57" s="20"/>
      <c r="PL57" s="20">
        <v>82.15</v>
      </c>
      <c r="PM57" s="20">
        <v>81.599959999999996</v>
      </c>
      <c r="PN57" s="20">
        <v>81.599999999999994</v>
      </c>
      <c r="PO57" s="20"/>
      <c r="PP57" s="20">
        <v>124.05</v>
      </c>
      <c r="PQ57" s="20">
        <v>119.99996</v>
      </c>
      <c r="PR57" s="20">
        <v>120</v>
      </c>
      <c r="PS57" s="20"/>
      <c r="PT57" s="20">
        <v>475.3</v>
      </c>
      <c r="PU57" s="20">
        <v>468.29262499999999</v>
      </c>
      <c r="PV57" s="20">
        <v>468.29279000000002</v>
      </c>
      <c r="PW57" s="20"/>
      <c r="PX57" s="20">
        <v>401.3</v>
      </c>
      <c r="PY57" s="20">
        <v>359.99995999999999</v>
      </c>
      <c r="PZ57" s="20">
        <v>468.29279000000002</v>
      </c>
      <c r="QA57" s="20"/>
      <c r="QB57" s="20">
        <v>444.5</v>
      </c>
      <c r="QC57" s="20">
        <v>446.39996000000002</v>
      </c>
      <c r="QD57" s="20">
        <v>421.46352000000002</v>
      </c>
      <c r="QE57" s="20"/>
      <c r="QF57" s="20">
        <v>86.15</v>
      </c>
      <c r="QG57" s="20">
        <v>83.999960000000002</v>
      </c>
      <c r="QH57" s="20">
        <v>84</v>
      </c>
      <c r="QI57" s="20"/>
      <c r="QJ57" s="20">
        <v>285.10000000000002</v>
      </c>
      <c r="QK57" s="20">
        <v>279.75607000000002</v>
      </c>
      <c r="QL57" s="20">
        <v>279.75608999999997</v>
      </c>
      <c r="QM57" s="20"/>
      <c r="QN57" s="20">
        <v>117.55</v>
      </c>
      <c r="QO57" s="20">
        <v>124.24096</v>
      </c>
      <c r="QP57" s="20">
        <v>124.241</v>
      </c>
      <c r="QQ57" s="20"/>
      <c r="QR57" s="20">
        <v>134.9</v>
      </c>
      <c r="QS57" s="20">
        <v>153.66746000000001</v>
      </c>
      <c r="QT57" s="20">
        <v>153.66749999999999</v>
      </c>
      <c r="QU57" s="20"/>
      <c r="QV57" s="20">
        <v>412.75</v>
      </c>
      <c r="QW57" s="20">
        <v>486.16145999999998</v>
      </c>
      <c r="QX57" s="20">
        <v>486.16149999999999</v>
      </c>
      <c r="QY57" s="20"/>
      <c r="QZ57" s="20">
        <v>1210.5999999999999</v>
      </c>
      <c r="RA57" s="20">
        <v>1447.58646</v>
      </c>
      <c r="RB57" s="20">
        <v>1415.347</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115.4</v>
      </c>
      <c r="RU57" s="20">
        <v>142.67796000000001</v>
      </c>
      <c r="RV57" s="20">
        <v>142.678</v>
      </c>
      <c r="RW57" s="20"/>
      <c r="RX57" s="20">
        <v>81.2</v>
      </c>
      <c r="RY57" s="20">
        <v>80.135959999999997</v>
      </c>
      <c r="RZ57" s="20">
        <v>80.135999999999996</v>
      </c>
      <c r="SA57" s="20"/>
      <c r="SB57" s="20">
        <v>485</v>
      </c>
      <c r="SC57" s="20">
        <v>463.47114499999998</v>
      </c>
      <c r="SD57" s="20">
        <v>476.86176</v>
      </c>
      <c r="SE57" s="20"/>
      <c r="SF57" s="20">
        <v>74.099999999999994</v>
      </c>
      <c r="SG57" s="20">
        <v>47.999960000000002</v>
      </c>
      <c r="SH57" s="20">
        <v>48</v>
      </c>
      <c r="SI57" s="20"/>
      <c r="SJ57" s="20">
        <v>0</v>
      </c>
      <c r="SK57" s="20">
        <v>0</v>
      </c>
      <c r="SL57" s="20">
        <v>16.8</v>
      </c>
      <c r="SM57" s="20"/>
      <c r="SN57" s="20">
        <v>474.3</v>
      </c>
      <c r="SO57" s="20">
        <v>458.92676</v>
      </c>
      <c r="SP57" s="20">
        <v>458.92680000000001</v>
      </c>
      <c r="SQ57" s="20"/>
      <c r="SR57" s="20">
        <v>307.64999999999998</v>
      </c>
      <c r="SS57" s="20">
        <v>297.36572000000001</v>
      </c>
      <c r="ST57" s="20">
        <v>297.36576000000002</v>
      </c>
      <c r="SU57" s="20"/>
      <c r="SV57" s="20">
        <v>371.2</v>
      </c>
      <c r="SW57" s="20">
        <v>398.04878500000001</v>
      </c>
      <c r="SX57" s="20">
        <v>398.04888</v>
      </c>
      <c r="SY57" s="20"/>
      <c r="SZ57" s="20">
        <v>485.65</v>
      </c>
      <c r="TA57" s="20">
        <v>468.29262499999999</v>
      </c>
      <c r="TB57" s="20">
        <v>468.29279000000002</v>
      </c>
      <c r="TC57" s="20"/>
      <c r="TD57" s="20">
        <v>479.15</v>
      </c>
      <c r="TE57" s="20">
        <v>463.60964000000001</v>
      </c>
      <c r="TF57" s="20">
        <v>463.60968000000003</v>
      </c>
      <c r="TG57" s="20"/>
      <c r="TH57" s="20">
        <v>226.9</v>
      </c>
      <c r="TI57" s="20">
        <v>274.69546000000003</v>
      </c>
      <c r="TJ57" s="20">
        <v>274.68849999999998</v>
      </c>
      <c r="TK57" s="20"/>
      <c r="TL57" s="20">
        <v>1208.55</v>
      </c>
      <c r="TM57" s="20">
        <v>924.51746000000003</v>
      </c>
      <c r="TN57" s="20">
        <v>924.50149999999996</v>
      </c>
      <c r="TO57" s="20"/>
      <c r="TP57" s="20">
        <v>259.45</v>
      </c>
      <c r="TQ57" s="20">
        <v>275.77546000000001</v>
      </c>
      <c r="TR57" s="20">
        <v>275.77550000000002</v>
      </c>
      <c r="TS57" s="20"/>
      <c r="TT57" s="20">
        <v>1257.5999999999999</v>
      </c>
      <c r="TU57" s="20">
        <v>1484.9143999999999</v>
      </c>
      <c r="TV57" s="20">
        <v>1484.31798</v>
      </c>
      <c r="TW57" s="20"/>
      <c r="TX57" s="20">
        <v>1671.25</v>
      </c>
      <c r="TY57" s="20">
        <v>1655.6457250000001</v>
      </c>
      <c r="TZ57" s="20">
        <v>1603.47947</v>
      </c>
      <c r="UA57" s="20"/>
      <c r="UB57" s="20">
        <v>163.85</v>
      </c>
      <c r="UC57" s="20">
        <v>89.818960000000004</v>
      </c>
      <c r="UD57" s="20">
        <v>89.433279999999996</v>
      </c>
      <c r="UE57" s="20"/>
      <c r="UF57" s="20">
        <v>96.45</v>
      </c>
      <c r="UG57" s="20">
        <v>74.819959999999995</v>
      </c>
      <c r="UH57" s="20">
        <v>74.550889999999995</v>
      </c>
      <c r="UI57" s="20"/>
      <c r="UJ57" s="20">
        <v>501.6</v>
      </c>
      <c r="UK57" s="20">
        <v>468.29262499999999</v>
      </c>
      <c r="UL57" s="20">
        <v>468.29279000000002</v>
      </c>
      <c r="UM57" s="20"/>
      <c r="UN57" s="20">
        <v>186.45</v>
      </c>
      <c r="UO57" s="20">
        <v>191.99995999999999</v>
      </c>
      <c r="UP57" s="20">
        <v>192</v>
      </c>
      <c r="UQ57" s="20"/>
      <c r="UR57" s="20">
        <v>176.6</v>
      </c>
      <c r="US57" s="20">
        <v>201.59996000000001</v>
      </c>
      <c r="UT57" s="20">
        <v>177.6</v>
      </c>
      <c r="UU57" s="20"/>
      <c r="UV57" s="20">
        <v>489.6</v>
      </c>
      <c r="UW57" s="20">
        <v>468.29262499999999</v>
      </c>
      <c r="UX57" s="20">
        <v>468.29279000000002</v>
      </c>
      <c r="UY57" s="20"/>
      <c r="UZ57" s="20">
        <v>489.6</v>
      </c>
      <c r="VA57" s="20">
        <v>468.29262499999999</v>
      </c>
      <c r="VB57" s="20">
        <v>468.29279000000002</v>
      </c>
      <c r="VC57" s="20"/>
      <c r="VD57" s="20">
        <v>484.8</v>
      </c>
      <c r="VE57" s="20">
        <v>468.29262499999999</v>
      </c>
      <c r="VF57" s="20">
        <v>468.29279000000002</v>
      </c>
      <c r="VG57" s="20"/>
      <c r="VH57" s="20">
        <v>119.35</v>
      </c>
      <c r="VI57" s="20">
        <v>163.93396000000001</v>
      </c>
      <c r="VJ57" s="20">
        <v>163.934</v>
      </c>
      <c r="VK57" s="20"/>
      <c r="VL57" s="20">
        <v>1842.5</v>
      </c>
      <c r="VM57" s="20">
        <v>2188.5904599999999</v>
      </c>
      <c r="VN57" s="20">
        <v>2188.5904999999998</v>
      </c>
      <c r="VO57" s="20"/>
      <c r="VP57" s="20">
        <v>119.8</v>
      </c>
      <c r="VQ57" s="20">
        <v>112.91296</v>
      </c>
      <c r="VR57" s="20">
        <v>112.913</v>
      </c>
      <c r="VS57" s="20"/>
      <c r="VT57" s="20">
        <v>1153.9000000000001</v>
      </c>
      <c r="VU57" s="20">
        <v>1035.1014600000001</v>
      </c>
      <c r="VV57" s="20">
        <v>1139.5735</v>
      </c>
      <c r="VW57" s="20"/>
      <c r="VX57" s="20">
        <v>14.4</v>
      </c>
      <c r="VY57" s="20">
        <v>14.39996</v>
      </c>
      <c r="VZ57" s="20">
        <v>14.4</v>
      </c>
      <c r="WA57" s="20"/>
      <c r="WB57" s="20">
        <v>1156.5999999999999</v>
      </c>
      <c r="WC57" s="20">
        <v>1407.76396</v>
      </c>
      <c r="WD57" s="20">
        <v>1366.2375</v>
      </c>
      <c r="WE57" s="20"/>
      <c r="WF57" s="20">
        <v>915.9</v>
      </c>
      <c r="WG57" s="20">
        <v>1041.8739599999999</v>
      </c>
      <c r="WH57" s="20">
        <v>1076.99</v>
      </c>
      <c r="WI57" s="20"/>
      <c r="WJ57" s="20">
        <v>860.95</v>
      </c>
      <c r="WK57" s="20">
        <v>767.11346000000003</v>
      </c>
      <c r="WL57" s="20">
        <v>806.33699999999999</v>
      </c>
      <c r="WM57" s="20"/>
      <c r="WN57" s="20">
        <v>119.25</v>
      </c>
      <c r="WO57" s="20">
        <v>109.85545999999999</v>
      </c>
      <c r="WP57" s="20">
        <v>109.85550000000001</v>
      </c>
      <c r="WQ57" s="20"/>
      <c r="WR57" s="20">
        <v>225.45</v>
      </c>
      <c r="WS57" s="20">
        <v>230.39995999999999</v>
      </c>
      <c r="WT57" s="20">
        <v>230.4</v>
      </c>
      <c r="WU57" s="20"/>
      <c r="WV57" s="20">
        <v>480</v>
      </c>
      <c r="WW57" s="20">
        <v>463.60964000000001</v>
      </c>
      <c r="WX57" s="20">
        <v>463.60968000000003</v>
      </c>
      <c r="WY57" s="20"/>
      <c r="WZ57" s="20">
        <v>216.4</v>
      </c>
      <c r="XA57" s="20">
        <v>259.19995999999998</v>
      </c>
      <c r="XB57" s="20">
        <v>259.2</v>
      </c>
      <c r="XC57" s="20"/>
      <c r="XD57" s="20">
        <v>0</v>
      </c>
      <c r="XE57" s="20">
        <v>0</v>
      </c>
      <c r="XF57" s="20">
        <v>0</v>
      </c>
      <c r="XG57" s="20"/>
      <c r="XH57" s="20">
        <v>0</v>
      </c>
      <c r="XI57" s="20">
        <v>0</v>
      </c>
      <c r="XJ57" s="20">
        <v>0</v>
      </c>
      <c r="XK57" s="20"/>
      <c r="XL57" s="20">
        <v>395.45</v>
      </c>
      <c r="XM57" s="20">
        <v>383.99995999999999</v>
      </c>
      <c r="XN57" s="20">
        <v>336</v>
      </c>
      <c r="XO57" s="20"/>
      <c r="XP57" s="20">
        <v>0</v>
      </c>
      <c r="XQ57" s="20">
        <v>0</v>
      </c>
      <c r="XR57" s="20">
        <v>0</v>
      </c>
      <c r="XS57" s="20"/>
      <c r="XT57" s="20">
        <v>0</v>
      </c>
      <c r="XU57" s="20">
        <v>0</v>
      </c>
      <c r="XV57" s="20">
        <v>0</v>
      </c>
      <c r="XW57" s="20"/>
    </row>
  </sheetData>
  <mergeCells count="327">
    <mergeCell ref="B3:G3"/>
    <mergeCell ref="B6:B8"/>
    <mergeCell ref="C6:C8"/>
    <mergeCell ref="D6:G6"/>
    <mergeCell ref="D7:G7"/>
    <mergeCell ref="B5:XW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L6:XO6"/>
    <mergeCell ref="XL7:XO7"/>
    <mergeCell ref="XP6:XS6"/>
    <mergeCell ref="XP7:XS7"/>
    <mergeCell ref="XT6:XW6"/>
    <mergeCell ref="XT7:XW7"/>
    <mergeCell ref="XH6:XK6"/>
    <mergeCell ref="XH7:XK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2882</v>
      </c>
      <c r="C6" s="1"/>
      <c r="D6" s="1"/>
      <c r="E6" s="1"/>
    </row>
    <row r="7" spans="1:7" ht="33" customHeight="1" x14ac:dyDescent="0.3">
      <c r="A7" s="1"/>
      <c r="B7" s="3" t="s">
        <v>2883</v>
      </c>
      <c r="C7" s="3" t="s">
        <v>2884</v>
      </c>
      <c r="D7" s="3" t="s">
        <v>2885</v>
      </c>
      <c r="E7" s="3" t="s">
        <v>1081</v>
      </c>
    </row>
    <row r="8" spans="1:7" x14ac:dyDescent="0.3">
      <c r="A8" s="1"/>
      <c r="B8" s="146" t="s">
        <v>2886</v>
      </c>
      <c r="C8" s="53">
        <v>3713390.6002500001</v>
      </c>
      <c r="D8" s="53">
        <v>4343644.8867499996</v>
      </c>
      <c r="E8" s="177">
        <v>-0.14509802318843992</v>
      </c>
    </row>
    <row r="9" spans="1:7" x14ac:dyDescent="0.3">
      <c r="A9" s="1"/>
      <c r="B9" s="146" t="s">
        <v>2887</v>
      </c>
      <c r="C9" s="53">
        <v>4727488.7503300002</v>
      </c>
      <c r="D9" s="53">
        <v>4819441.2999900002</v>
      </c>
      <c r="E9" s="177">
        <v>-1.9079504020557487E-2</v>
      </c>
    </row>
    <row r="10" spans="1:7" x14ac:dyDescent="0.3">
      <c r="A10" s="1"/>
      <c r="B10" s="146" t="s">
        <v>2888</v>
      </c>
      <c r="C10" s="53">
        <v>5437429.6030000001</v>
      </c>
      <c r="D10" s="53">
        <v>5550629.6582300002</v>
      </c>
      <c r="E10" s="177">
        <v>-2.0394092598513869E-2</v>
      </c>
    </row>
    <row r="11" spans="1:7" x14ac:dyDescent="0.3">
      <c r="A11" s="1"/>
      <c r="B11" s="146" t="s">
        <v>2889</v>
      </c>
      <c r="C11" s="53">
        <v>4950299.4137300001</v>
      </c>
      <c r="D11" s="53">
        <v>5438873.0840800004</v>
      </c>
      <c r="E11" s="177">
        <v>-8.9829945063453084E-2</v>
      </c>
    </row>
    <row r="12" spans="1:7" x14ac:dyDescent="0.3">
      <c r="A12" s="1"/>
      <c r="B12" s="146" t="s">
        <v>2890</v>
      </c>
      <c r="C12" s="53">
        <v>3851515.0363400001</v>
      </c>
      <c r="D12" s="53">
        <v>3952711.84186</v>
      </c>
      <c r="E12" s="177">
        <v>-2.560186767178569E-2</v>
      </c>
    </row>
    <row r="13" spans="1:7" x14ac:dyDescent="0.3">
      <c r="A13" s="1"/>
      <c r="B13" s="146" t="s">
        <v>2891</v>
      </c>
      <c r="C13" s="53">
        <v>4863602.1897400003</v>
      </c>
      <c r="D13" s="53">
        <v>4955161.2915500002</v>
      </c>
      <c r="E13" s="177">
        <v>-1.8477522006424909E-2</v>
      </c>
    </row>
    <row r="14" spans="1:7" x14ac:dyDescent="0.3">
      <c r="A14" s="1"/>
      <c r="B14" s="146" t="s">
        <v>2892</v>
      </c>
      <c r="C14" s="53">
        <v>4979790.2714499999</v>
      </c>
      <c r="D14" s="53">
        <v>5436929.1227427004</v>
      </c>
      <c r="E14" s="177">
        <v>-8.4080340385620636E-2</v>
      </c>
    </row>
    <row r="15" spans="1:7" x14ac:dyDescent="0.3">
      <c r="A15" s="1"/>
      <c r="B15" s="146" t="s">
        <v>2893</v>
      </c>
      <c r="C15" s="53">
        <v>4733515.9893899998</v>
      </c>
      <c r="D15" s="53">
        <v>4892539.7791457996</v>
      </c>
      <c r="E15" s="177">
        <v>-3.250332075655895E-2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2894</v>
      </c>
      <c r="C5" s="1"/>
      <c r="D5" s="1"/>
      <c r="E5" s="1"/>
      <c r="F5" s="1"/>
      <c r="G5" s="1"/>
      <c r="H5" s="1"/>
      <c r="I5" s="1"/>
      <c r="J5" s="1"/>
      <c r="K5" s="1"/>
      <c r="L5" s="1"/>
      <c r="M5" s="1"/>
      <c r="N5" s="1"/>
      <c r="O5" s="1"/>
      <c r="P5" s="1"/>
    </row>
    <row r="6" spans="1:16" ht="27.6" x14ac:dyDescent="0.3">
      <c r="A6" s="1"/>
      <c r="B6" s="3" t="s">
        <v>160</v>
      </c>
      <c r="C6" s="3" t="s">
        <v>1282</v>
      </c>
      <c r="D6" s="3" t="s">
        <v>1283</v>
      </c>
      <c r="E6" s="3" t="s">
        <v>1284</v>
      </c>
      <c r="F6" s="3" t="s">
        <v>163</v>
      </c>
      <c r="G6" s="3" t="s">
        <v>164</v>
      </c>
      <c r="H6" s="3" t="s">
        <v>1285</v>
      </c>
      <c r="I6" s="3" t="s">
        <v>1286</v>
      </c>
      <c r="J6" s="3" t="s">
        <v>1287</v>
      </c>
      <c r="K6" s="3" t="s">
        <v>1288</v>
      </c>
      <c r="L6" s="3" t="s">
        <v>1289</v>
      </c>
      <c r="M6" s="3" t="s">
        <v>1290</v>
      </c>
      <c r="N6" s="3" t="s">
        <v>1291</v>
      </c>
      <c r="O6" s="3" t="s">
        <v>1292</v>
      </c>
      <c r="P6" s="3" t="s">
        <v>1293</v>
      </c>
    </row>
    <row r="7" spans="1:16" x14ac:dyDescent="0.3">
      <c r="A7" s="1"/>
      <c r="B7" s="6" t="s">
        <v>719</v>
      </c>
      <c r="C7" s="6" t="s">
        <v>1102</v>
      </c>
      <c r="D7" s="86" t="s">
        <v>70</v>
      </c>
      <c r="E7" s="6" t="s">
        <v>1294</v>
      </c>
      <c r="F7" s="86" t="s">
        <v>18</v>
      </c>
      <c r="G7" s="86" t="s">
        <v>1295</v>
      </c>
      <c r="H7" s="86" t="s">
        <v>1033</v>
      </c>
      <c r="I7" s="86" t="s">
        <v>1033</v>
      </c>
      <c r="J7" s="178" t="s">
        <v>1296</v>
      </c>
      <c r="K7" s="86" t="s">
        <v>1033</v>
      </c>
      <c r="L7" s="86" t="s">
        <v>1033</v>
      </c>
      <c r="M7" s="86" t="s">
        <v>1033</v>
      </c>
      <c r="N7" s="86" t="s">
        <v>1033</v>
      </c>
      <c r="O7" s="6" t="s">
        <v>1297</v>
      </c>
      <c r="P7" s="6"/>
    </row>
    <row r="8" spans="1:16" x14ac:dyDescent="0.3">
      <c r="A8" s="1"/>
      <c r="B8" s="6" t="s">
        <v>716</v>
      </c>
      <c r="C8" s="6" t="s">
        <v>1107</v>
      </c>
      <c r="D8" s="86" t="s">
        <v>1298</v>
      </c>
      <c r="E8" s="6" t="s">
        <v>1299</v>
      </c>
      <c r="F8" s="86" t="s">
        <v>18</v>
      </c>
      <c r="G8" s="86" t="s">
        <v>1295</v>
      </c>
      <c r="H8" s="86" t="s">
        <v>1033</v>
      </c>
      <c r="I8" s="86" t="s">
        <v>1033</v>
      </c>
      <c r="J8" s="178" t="s">
        <v>1296</v>
      </c>
      <c r="K8" s="86" t="s">
        <v>1033</v>
      </c>
      <c r="L8" s="86" t="s">
        <v>1033</v>
      </c>
      <c r="M8" s="86" t="s">
        <v>1033</v>
      </c>
      <c r="N8" s="86" t="s">
        <v>1033</v>
      </c>
      <c r="O8" s="6" t="s">
        <v>1297</v>
      </c>
      <c r="P8" s="6"/>
    </row>
    <row r="9" spans="1:16" x14ac:dyDescent="0.3">
      <c r="A9" s="1"/>
      <c r="B9" s="6" t="s">
        <v>286</v>
      </c>
      <c r="C9" s="6" t="s">
        <v>1168</v>
      </c>
      <c r="D9" s="86" t="s">
        <v>70</v>
      </c>
      <c r="E9" s="6" t="s">
        <v>1300</v>
      </c>
      <c r="F9" s="86" t="s">
        <v>1301</v>
      </c>
      <c r="G9" s="86" t="s">
        <v>1302</v>
      </c>
      <c r="H9" s="86" t="s">
        <v>1303</v>
      </c>
      <c r="I9" s="86" t="s">
        <v>1033</v>
      </c>
      <c r="J9" s="179" t="s">
        <v>1304</v>
      </c>
      <c r="K9" s="86" t="s">
        <v>1033</v>
      </c>
      <c r="L9" s="86" t="s">
        <v>1033</v>
      </c>
      <c r="M9" s="86" t="s">
        <v>1033</v>
      </c>
      <c r="N9" s="86" t="s">
        <v>1033</v>
      </c>
      <c r="O9" s="6" t="s">
        <v>1297</v>
      </c>
      <c r="P9" s="6"/>
    </row>
    <row r="10" spans="1:16" x14ac:dyDescent="0.3">
      <c r="A10" s="1"/>
      <c r="B10" s="6" t="s">
        <v>286</v>
      </c>
      <c r="C10" s="6" t="s">
        <v>1168</v>
      </c>
      <c r="D10" s="86" t="s">
        <v>70</v>
      </c>
      <c r="E10" s="6" t="s">
        <v>1300</v>
      </c>
      <c r="F10" s="86" t="s">
        <v>1302</v>
      </c>
      <c r="G10" s="86" t="s">
        <v>1305</v>
      </c>
      <c r="H10" s="86" t="s">
        <v>1033</v>
      </c>
      <c r="I10" s="86" t="s">
        <v>1033</v>
      </c>
      <c r="J10" s="180" t="s">
        <v>1306</v>
      </c>
      <c r="K10" s="86" t="s">
        <v>1033</v>
      </c>
      <c r="L10" s="86" t="s">
        <v>1033</v>
      </c>
      <c r="M10" s="86" t="s">
        <v>1033</v>
      </c>
      <c r="N10" s="86" t="s">
        <v>1307</v>
      </c>
      <c r="O10" s="6" t="s">
        <v>1297</v>
      </c>
      <c r="P10" s="6"/>
    </row>
    <row r="11" spans="1:16" x14ac:dyDescent="0.3">
      <c r="A11" s="1"/>
      <c r="B11" s="6" t="s">
        <v>286</v>
      </c>
      <c r="C11" s="6" t="s">
        <v>1168</v>
      </c>
      <c r="D11" s="86" t="s">
        <v>1308</v>
      </c>
      <c r="E11" s="6" t="s">
        <v>1300</v>
      </c>
      <c r="F11" s="86" t="s">
        <v>1305</v>
      </c>
      <c r="G11" s="86" t="s">
        <v>1309</v>
      </c>
      <c r="H11" s="86" t="s">
        <v>1033</v>
      </c>
      <c r="I11" s="86" t="s">
        <v>1310</v>
      </c>
      <c r="J11" s="179" t="s">
        <v>1304</v>
      </c>
      <c r="K11" s="86" t="s">
        <v>1033</v>
      </c>
      <c r="L11" s="86" t="s">
        <v>1033</v>
      </c>
      <c r="M11" s="86" t="s">
        <v>1033</v>
      </c>
      <c r="N11" s="86" t="s">
        <v>1033</v>
      </c>
      <c r="O11" s="6" t="s">
        <v>1297</v>
      </c>
      <c r="P11" s="6"/>
    </row>
    <row r="12" spans="1:16" x14ac:dyDescent="0.3">
      <c r="A12" s="1"/>
      <c r="B12" s="6" t="s">
        <v>286</v>
      </c>
      <c r="C12" s="6" t="s">
        <v>1168</v>
      </c>
      <c r="D12" s="86" t="s">
        <v>70</v>
      </c>
      <c r="E12" s="6" t="s">
        <v>1300</v>
      </c>
      <c r="F12" s="86" t="s">
        <v>1311</v>
      </c>
      <c r="G12" s="86" t="s">
        <v>1312</v>
      </c>
      <c r="H12" s="86" t="s">
        <v>1313</v>
      </c>
      <c r="I12" s="86" t="s">
        <v>1033</v>
      </c>
      <c r="J12" s="180" t="s">
        <v>1306</v>
      </c>
      <c r="K12" s="86" t="s">
        <v>1033</v>
      </c>
      <c r="L12" s="86" t="s">
        <v>1033</v>
      </c>
      <c r="M12" s="86" t="s">
        <v>1033</v>
      </c>
      <c r="N12" s="86" t="s">
        <v>1033</v>
      </c>
      <c r="O12" s="6" t="s">
        <v>1297</v>
      </c>
      <c r="P12" s="6"/>
    </row>
    <row r="13" spans="1:16" x14ac:dyDescent="0.3">
      <c r="A13" s="1"/>
      <c r="B13" s="6" t="s">
        <v>286</v>
      </c>
      <c r="C13" s="6" t="s">
        <v>1168</v>
      </c>
      <c r="D13" s="86" t="s">
        <v>70</v>
      </c>
      <c r="E13" s="6" t="s">
        <v>1300</v>
      </c>
      <c r="F13" s="86" t="s">
        <v>1312</v>
      </c>
      <c r="G13" s="86" t="s">
        <v>1314</v>
      </c>
      <c r="H13" s="86" t="s">
        <v>1033</v>
      </c>
      <c r="I13" s="86" t="s">
        <v>1315</v>
      </c>
      <c r="J13" s="179" t="s">
        <v>1304</v>
      </c>
      <c r="K13" s="86" t="s">
        <v>1033</v>
      </c>
      <c r="L13" s="86" t="s">
        <v>1033</v>
      </c>
      <c r="M13" s="86" t="s">
        <v>1033</v>
      </c>
      <c r="N13" s="86" t="s">
        <v>1033</v>
      </c>
      <c r="O13" s="6" t="s">
        <v>1297</v>
      </c>
      <c r="P13" s="6"/>
    </row>
    <row r="14" spans="1:16" x14ac:dyDescent="0.3">
      <c r="A14" s="1"/>
      <c r="B14" s="6" t="s">
        <v>86</v>
      </c>
      <c r="C14" s="6" t="s">
        <v>95</v>
      </c>
      <c r="D14" s="86" t="s">
        <v>70</v>
      </c>
      <c r="E14" s="6" t="s">
        <v>1316</v>
      </c>
      <c r="F14" s="86" t="s">
        <v>18</v>
      </c>
      <c r="G14" s="86" t="s">
        <v>1317</v>
      </c>
      <c r="H14" s="86" t="s">
        <v>1033</v>
      </c>
      <c r="I14" s="86" t="s">
        <v>1033</v>
      </c>
      <c r="J14" s="179" t="s">
        <v>1304</v>
      </c>
      <c r="K14" s="86" t="s">
        <v>1033</v>
      </c>
      <c r="L14" s="86" t="s">
        <v>1033</v>
      </c>
      <c r="M14" s="86" t="s">
        <v>1033</v>
      </c>
      <c r="N14" s="86" t="s">
        <v>1033</v>
      </c>
      <c r="O14" s="6" t="s">
        <v>1297</v>
      </c>
      <c r="P14" s="6"/>
    </row>
    <row r="15" spans="1:16" x14ac:dyDescent="0.3">
      <c r="A15" s="1"/>
      <c r="B15" s="6" t="s">
        <v>86</v>
      </c>
      <c r="C15" s="6" t="s">
        <v>95</v>
      </c>
      <c r="D15" s="86" t="s">
        <v>70</v>
      </c>
      <c r="E15" s="6" t="s">
        <v>1316</v>
      </c>
      <c r="F15" s="86" t="s">
        <v>1317</v>
      </c>
      <c r="G15" s="86" t="s">
        <v>1318</v>
      </c>
      <c r="H15" s="86" t="s">
        <v>1033</v>
      </c>
      <c r="I15" s="86" t="s">
        <v>1033</v>
      </c>
      <c r="J15" s="180" t="s">
        <v>1306</v>
      </c>
      <c r="K15" s="86" t="s">
        <v>1033</v>
      </c>
      <c r="L15" s="86" t="s">
        <v>1033</v>
      </c>
      <c r="M15" s="86" t="s">
        <v>1033</v>
      </c>
      <c r="N15" s="86" t="s">
        <v>1033</v>
      </c>
      <c r="O15" s="6" t="s">
        <v>1297</v>
      </c>
      <c r="P15" s="6"/>
    </row>
    <row r="16" spans="1:16" x14ac:dyDescent="0.3">
      <c r="A16" s="1"/>
      <c r="B16" s="6" t="s">
        <v>86</v>
      </c>
      <c r="C16" s="6" t="s">
        <v>95</v>
      </c>
      <c r="D16" s="86" t="s">
        <v>1187</v>
      </c>
      <c r="E16" s="6" t="s">
        <v>1319</v>
      </c>
      <c r="F16" s="86" t="s">
        <v>1320</v>
      </c>
      <c r="G16" s="86" t="s">
        <v>1321</v>
      </c>
      <c r="H16" s="86" t="s">
        <v>1322</v>
      </c>
      <c r="I16" s="86" t="s">
        <v>1033</v>
      </c>
      <c r="J16" s="179" t="s">
        <v>1304</v>
      </c>
      <c r="K16" s="86" t="s">
        <v>1033</v>
      </c>
      <c r="L16" s="86" t="s">
        <v>1033</v>
      </c>
      <c r="M16" s="86" t="s">
        <v>1033</v>
      </c>
      <c r="N16" s="86" t="s">
        <v>1033</v>
      </c>
      <c r="O16" s="6" t="s">
        <v>1297</v>
      </c>
      <c r="P16" s="6"/>
    </row>
    <row r="17" spans="1:16" x14ac:dyDescent="0.3">
      <c r="A17" s="1"/>
      <c r="B17" s="6" t="s">
        <v>86</v>
      </c>
      <c r="C17" s="6" t="s">
        <v>95</v>
      </c>
      <c r="D17" s="86" t="s">
        <v>1187</v>
      </c>
      <c r="E17" s="6" t="s">
        <v>1319</v>
      </c>
      <c r="F17" s="86" t="s">
        <v>1321</v>
      </c>
      <c r="G17" s="86" t="s">
        <v>1323</v>
      </c>
      <c r="H17" s="86" t="s">
        <v>1033</v>
      </c>
      <c r="I17" s="86" t="s">
        <v>1033</v>
      </c>
      <c r="J17" s="180" t="s">
        <v>1306</v>
      </c>
      <c r="K17" s="86" t="s">
        <v>1033</v>
      </c>
      <c r="L17" s="86" t="s">
        <v>1033</v>
      </c>
      <c r="M17" s="86" t="s">
        <v>1033</v>
      </c>
      <c r="N17" s="86" t="s">
        <v>1033</v>
      </c>
      <c r="O17" s="6" t="s">
        <v>1297</v>
      </c>
      <c r="P17" s="6"/>
    </row>
    <row r="18" spans="1:16" x14ac:dyDescent="0.3">
      <c r="A18" s="1"/>
      <c r="B18" s="6" t="s">
        <v>86</v>
      </c>
      <c r="C18" s="6" t="s">
        <v>95</v>
      </c>
      <c r="D18" s="86" t="s">
        <v>1187</v>
      </c>
      <c r="E18" s="6" t="s">
        <v>1319</v>
      </c>
      <c r="F18" s="86" t="s">
        <v>1323</v>
      </c>
      <c r="G18" s="86" t="s">
        <v>1324</v>
      </c>
      <c r="H18" s="86" t="s">
        <v>1033</v>
      </c>
      <c r="I18" s="86" t="s">
        <v>1033</v>
      </c>
      <c r="J18" s="179" t="s">
        <v>1304</v>
      </c>
      <c r="K18" s="86" t="s">
        <v>1033</v>
      </c>
      <c r="L18" s="86" t="s">
        <v>1033</v>
      </c>
      <c r="M18" s="86" t="s">
        <v>1033</v>
      </c>
      <c r="N18" s="86" t="s">
        <v>1033</v>
      </c>
      <c r="O18" s="6" t="s">
        <v>1297</v>
      </c>
      <c r="P18" s="6"/>
    </row>
    <row r="19" spans="1:16" ht="26.4" x14ac:dyDescent="0.3">
      <c r="A19" s="1"/>
      <c r="B19" s="6" t="s">
        <v>86</v>
      </c>
      <c r="C19" s="6" t="s">
        <v>95</v>
      </c>
      <c r="D19" s="86" t="s">
        <v>1187</v>
      </c>
      <c r="E19" s="6" t="s">
        <v>1319</v>
      </c>
      <c r="F19" s="86" t="s">
        <v>1324</v>
      </c>
      <c r="G19" s="86" t="s">
        <v>1325</v>
      </c>
      <c r="H19" s="86" t="s">
        <v>1033</v>
      </c>
      <c r="I19" s="86" t="s">
        <v>1033</v>
      </c>
      <c r="J19" s="180" t="s">
        <v>1306</v>
      </c>
      <c r="K19" s="86" t="s">
        <v>1033</v>
      </c>
      <c r="L19" s="86" t="s">
        <v>1033</v>
      </c>
      <c r="M19" s="86" t="s">
        <v>1033</v>
      </c>
      <c r="N19" s="86" t="s">
        <v>1033</v>
      </c>
      <c r="O19" s="6" t="s">
        <v>1297</v>
      </c>
      <c r="P19" s="6" t="s">
        <v>1326</v>
      </c>
    </row>
    <row r="20" spans="1:16" x14ac:dyDescent="0.3">
      <c r="A20" s="1"/>
      <c r="B20" s="6" t="s">
        <v>86</v>
      </c>
      <c r="C20" s="6" t="s">
        <v>95</v>
      </c>
      <c r="D20" s="86" t="s">
        <v>1187</v>
      </c>
      <c r="E20" s="6" t="s">
        <v>1319</v>
      </c>
      <c r="F20" s="86" t="s">
        <v>1325</v>
      </c>
      <c r="G20" s="86" t="s">
        <v>1327</v>
      </c>
      <c r="H20" s="86" t="s">
        <v>1033</v>
      </c>
      <c r="I20" s="86" t="s">
        <v>1328</v>
      </c>
      <c r="J20" s="179" t="s">
        <v>1304</v>
      </c>
      <c r="K20" s="86" t="s">
        <v>1033</v>
      </c>
      <c r="L20" s="86" t="s">
        <v>1033</v>
      </c>
      <c r="M20" s="86" t="s">
        <v>1033</v>
      </c>
      <c r="N20" s="86" t="s">
        <v>1033</v>
      </c>
      <c r="O20" s="6" t="s">
        <v>1297</v>
      </c>
      <c r="P20" s="6"/>
    </row>
    <row r="21" spans="1:16" x14ac:dyDescent="0.3">
      <c r="A21" s="1"/>
      <c r="B21" s="6" t="s">
        <v>86</v>
      </c>
      <c r="C21" s="6" t="s">
        <v>95</v>
      </c>
      <c r="D21" s="86" t="s">
        <v>70</v>
      </c>
      <c r="E21" s="6" t="s">
        <v>1316</v>
      </c>
      <c r="F21" s="86" t="s">
        <v>1318</v>
      </c>
      <c r="G21" s="86" t="s">
        <v>1295</v>
      </c>
      <c r="H21" s="86" t="s">
        <v>1033</v>
      </c>
      <c r="I21" s="86" t="s">
        <v>1033</v>
      </c>
      <c r="J21" s="179" t="s">
        <v>1304</v>
      </c>
      <c r="K21" s="86" t="s">
        <v>1033</v>
      </c>
      <c r="L21" s="86" t="s">
        <v>1033</v>
      </c>
      <c r="M21" s="86" t="s">
        <v>1033</v>
      </c>
      <c r="N21" s="86" t="s">
        <v>1033</v>
      </c>
      <c r="O21" s="6" t="s">
        <v>1297</v>
      </c>
      <c r="P21" s="6"/>
    </row>
    <row r="22" spans="1:16" x14ac:dyDescent="0.3">
      <c r="A22" s="1"/>
      <c r="B22" s="6" t="s">
        <v>86</v>
      </c>
      <c r="C22" s="6" t="s">
        <v>98</v>
      </c>
      <c r="D22" s="86" t="s">
        <v>1188</v>
      </c>
      <c r="E22" s="6" t="s">
        <v>1329</v>
      </c>
      <c r="F22" s="86" t="s">
        <v>1330</v>
      </c>
      <c r="G22" s="86" t="s">
        <v>1321</v>
      </c>
      <c r="H22" s="86" t="s">
        <v>1322</v>
      </c>
      <c r="I22" s="86" t="s">
        <v>1033</v>
      </c>
      <c r="J22" s="179" t="s">
        <v>1304</v>
      </c>
      <c r="K22" s="86" t="s">
        <v>1033</v>
      </c>
      <c r="L22" s="86" t="s">
        <v>1033</v>
      </c>
      <c r="M22" s="86" t="s">
        <v>1033</v>
      </c>
      <c r="N22" s="86" t="s">
        <v>1033</v>
      </c>
      <c r="O22" s="6" t="s">
        <v>1297</v>
      </c>
      <c r="P22" s="6"/>
    </row>
    <row r="23" spans="1:16" x14ac:dyDescent="0.3">
      <c r="A23" s="1"/>
      <c r="B23" s="6" t="s">
        <v>86</v>
      </c>
      <c r="C23" s="6" t="s">
        <v>98</v>
      </c>
      <c r="D23" s="86" t="s">
        <v>1188</v>
      </c>
      <c r="E23" s="6" t="s">
        <v>1329</v>
      </c>
      <c r="F23" s="86" t="s">
        <v>1321</v>
      </c>
      <c r="G23" s="86" t="s">
        <v>1331</v>
      </c>
      <c r="H23" s="86" t="s">
        <v>1033</v>
      </c>
      <c r="I23" s="86" t="s">
        <v>1033</v>
      </c>
      <c r="J23" s="180" t="s">
        <v>1306</v>
      </c>
      <c r="K23" s="86" t="s">
        <v>1033</v>
      </c>
      <c r="L23" s="86" t="s">
        <v>1033</v>
      </c>
      <c r="M23" s="86" t="s">
        <v>1033</v>
      </c>
      <c r="N23" s="86" t="s">
        <v>1033</v>
      </c>
      <c r="O23" s="6" t="s">
        <v>1297</v>
      </c>
      <c r="P23" s="6"/>
    </row>
    <row r="24" spans="1:16" x14ac:dyDescent="0.3">
      <c r="A24" s="1"/>
      <c r="B24" s="6" t="s">
        <v>86</v>
      </c>
      <c r="C24" s="6" t="s">
        <v>98</v>
      </c>
      <c r="D24" s="86" t="s">
        <v>1188</v>
      </c>
      <c r="E24" s="6" t="s">
        <v>1329</v>
      </c>
      <c r="F24" s="86" t="s">
        <v>1331</v>
      </c>
      <c r="G24" s="86" t="s">
        <v>1332</v>
      </c>
      <c r="H24" s="86" t="s">
        <v>1033</v>
      </c>
      <c r="I24" s="86" t="s">
        <v>1318</v>
      </c>
      <c r="J24" s="179" t="s">
        <v>1304</v>
      </c>
      <c r="K24" s="86" t="s">
        <v>1033</v>
      </c>
      <c r="L24" s="86" t="s">
        <v>1033</v>
      </c>
      <c r="M24" s="86" t="s">
        <v>1033</v>
      </c>
      <c r="N24" s="86" t="s">
        <v>1033</v>
      </c>
      <c r="O24" s="6" t="s">
        <v>1297</v>
      </c>
      <c r="P24" s="6"/>
    </row>
    <row r="25" spans="1:16" x14ac:dyDescent="0.3">
      <c r="A25" s="1"/>
      <c r="B25" s="6" t="s">
        <v>100</v>
      </c>
      <c r="C25" s="6" t="s">
        <v>101</v>
      </c>
      <c r="D25" s="86" t="s">
        <v>70</v>
      </c>
      <c r="E25" s="6" t="s">
        <v>1333</v>
      </c>
      <c r="F25" s="86" t="s">
        <v>18</v>
      </c>
      <c r="G25" s="86" t="s">
        <v>1334</v>
      </c>
      <c r="H25" s="86" t="s">
        <v>1033</v>
      </c>
      <c r="I25" s="86" t="s">
        <v>1033</v>
      </c>
      <c r="J25" s="179" t="s">
        <v>1304</v>
      </c>
      <c r="K25" s="86" t="s">
        <v>1033</v>
      </c>
      <c r="L25" s="86" t="s">
        <v>1033</v>
      </c>
      <c r="M25" s="86" t="s">
        <v>1033</v>
      </c>
      <c r="N25" s="86" t="s">
        <v>1033</v>
      </c>
      <c r="O25" s="6" t="s">
        <v>1297</v>
      </c>
      <c r="P25" s="6"/>
    </row>
    <row r="26" spans="1:16" x14ac:dyDescent="0.3">
      <c r="A26" s="1"/>
      <c r="B26" s="6" t="s">
        <v>100</v>
      </c>
      <c r="C26" s="6" t="s">
        <v>101</v>
      </c>
      <c r="D26" s="86" t="s">
        <v>70</v>
      </c>
      <c r="E26" s="6" t="s">
        <v>1333</v>
      </c>
      <c r="F26" s="86" t="s">
        <v>1334</v>
      </c>
      <c r="G26" s="86" t="s">
        <v>1335</v>
      </c>
      <c r="H26" s="86" t="s">
        <v>1033</v>
      </c>
      <c r="I26" s="86" t="s">
        <v>1033</v>
      </c>
      <c r="J26" s="180" t="s">
        <v>1306</v>
      </c>
      <c r="K26" s="86" t="s">
        <v>1033</v>
      </c>
      <c r="L26" s="86" t="s">
        <v>1033</v>
      </c>
      <c r="M26" s="86" t="s">
        <v>1033</v>
      </c>
      <c r="N26" s="86" t="s">
        <v>1033</v>
      </c>
      <c r="O26" s="6" t="s">
        <v>1297</v>
      </c>
      <c r="P26" s="6"/>
    </row>
    <row r="27" spans="1:16" x14ac:dyDescent="0.3">
      <c r="A27" s="1"/>
      <c r="B27" s="6" t="s">
        <v>100</v>
      </c>
      <c r="C27" s="6" t="s">
        <v>101</v>
      </c>
      <c r="D27" s="86" t="s">
        <v>70</v>
      </c>
      <c r="E27" s="6" t="s">
        <v>1333</v>
      </c>
      <c r="F27" s="86" t="s">
        <v>1335</v>
      </c>
      <c r="G27" s="86" t="s">
        <v>1336</v>
      </c>
      <c r="H27" s="86" t="s">
        <v>1033</v>
      </c>
      <c r="I27" s="86" t="s">
        <v>1033</v>
      </c>
      <c r="J27" s="179" t="s">
        <v>1304</v>
      </c>
      <c r="K27" s="86" t="s">
        <v>1033</v>
      </c>
      <c r="L27" s="86" t="s">
        <v>1033</v>
      </c>
      <c r="M27" s="86" t="s">
        <v>1033</v>
      </c>
      <c r="N27" s="86" t="s">
        <v>1033</v>
      </c>
      <c r="O27" s="6" t="s">
        <v>1297</v>
      </c>
      <c r="P27" s="6" t="s">
        <v>1337</v>
      </c>
    </row>
    <row r="28" spans="1:16" x14ac:dyDescent="0.3">
      <c r="A28" s="1"/>
      <c r="B28" s="6" t="s">
        <v>100</v>
      </c>
      <c r="C28" s="6" t="s">
        <v>101</v>
      </c>
      <c r="D28" s="86" t="s">
        <v>70</v>
      </c>
      <c r="E28" s="6" t="s">
        <v>1338</v>
      </c>
      <c r="F28" s="86" t="s">
        <v>1336</v>
      </c>
      <c r="G28" s="86" t="s">
        <v>1339</v>
      </c>
      <c r="H28" s="86" t="s">
        <v>1033</v>
      </c>
      <c r="I28" s="86" t="s">
        <v>1033</v>
      </c>
      <c r="J28" s="179" t="s">
        <v>1304</v>
      </c>
      <c r="K28" s="86" t="s">
        <v>1033</v>
      </c>
      <c r="L28" s="86" t="s">
        <v>1033</v>
      </c>
      <c r="M28" s="86" t="s">
        <v>1033</v>
      </c>
      <c r="N28" s="86" t="s">
        <v>1033</v>
      </c>
      <c r="O28" s="6" t="s">
        <v>1297</v>
      </c>
      <c r="P28" s="6" t="s">
        <v>1340</v>
      </c>
    </row>
    <row r="29" spans="1:16" x14ac:dyDescent="0.3">
      <c r="A29" s="1"/>
      <c r="B29" s="6" t="s">
        <v>100</v>
      </c>
      <c r="C29" s="6" t="s">
        <v>101</v>
      </c>
      <c r="D29" s="86" t="s">
        <v>1195</v>
      </c>
      <c r="E29" s="6" t="s">
        <v>1341</v>
      </c>
      <c r="F29" s="86" t="s">
        <v>1336</v>
      </c>
      <c r="G29" s="86" t="s">
        <v>1342</v>
      </c>
      <c r="H29" s="86" t="s">
        <v>1033</v>
      </c>
      <c r="I29" s="86" t="s">
        <v>1033</v>
      </c>
      <c r="J29" s="179" t="s">
        <v>1304</v>
      </c>
      <c r="K29" s="86" t="s">
        <v>1033</v>
      </c>
      <c r="L29" s="86" t="s">
        <v>1033</v>
      </c>
      <c r="M29" s="86" t="s">
        <v>1033</v>
      </c>
      <c r="N29" s="86" t="s">
        <v>1033</v>
      </c>
      <c r="O29" s="6" t="s">
        <v>1297</v>
      </c>
      <c r="P29" s="6" t="s">
        <v>1343</v>
      </c>
    </row>
    <row r="30" spans="1:16" x14ac:dyDescent="0.3">
      <c r="A30" s="1"/>
      <c r="B30" s="6" t="s">
        <v>100</v>
      </c>
      <c r="C30" s="6" t="s">
        <v>101</v>
      </c>
      <c r="D30" s="86" t="s">
        <v>1196</v>
      </c>
      <c r="E30" s="6" t="s">
        <v>1344</v>
      </c>
      <c r="F30" s="86" t="s">
        <v>1339</v>
      </c>
      <c r="G30" s="86" t="s">
        <v>1345</v>
      </c>
      <c r="H30" s="86" t="s">
        <v>1033</v>
      </c>
      <c r="I30" s="86" t="s">
        <v>1033</v>
      </c>
      <c r="J30" s="179" t="s">
        <v>1304</v>
      </c>
      <c r="K30" s="86" t="s">
        <v>1033</v>
      </c>
      <c r="L30" s="86" t="s">
        <v>1033</v>
      </c>
      <c r="M30" s="86" t="s">
        <v>1033</v>
      </c>
      <c r="N30" s="86" t="s">
        <v>1033</v>
      </c>
      <c r="O30" s="6" t="s">
        <v>1297</v>
      </c>
      <c r="P30" s="6" t="s">
        <v>1346</v>
      </c>
    </row>
    <row r="31" spans="1:16" x14ac:dyDescent="0.3">
      <c r="A31" s="1"/>
      <c r="B31" s="6" t="s">
        <v>100</v>
      </c>
      <c r="C31" s="6" t="s">
        <v>101</v>
      </c>
      <c r="D31" s="86" t="s">
        <v>1196</v>
      </c>
      <c r="E31" s="6" t="s">
        <v>1344</v>
      </c>
      <c r="F31" s="86" t="s">
        <v>1347</v>
      </c>
      <c r="G31" s="86" t="s">
        <v>1348</v>
      </c>
      <c r="H31" s="86" t="s">
        <v>1349</v>
      </c>
      <c r="I31" s="86" t="s">
        <v>1033</v>
      </c>
      <c r="J31" s="179" t="s">
        <v>1304</v>
      </c>
      <c r="K31" s="86" t="s">
        <v>1033</v>
      </c>
      <c r="L31" s="86" t="s">
        <v>1033</v>
      </c>
      <c r="M31" s="86" t="s">
        <v>1033</v>
      </c>
      <c r="N31" s="86" t="s">
        <v>1033</v>
      </c>
      <c r="O31" s="6" t="s">
        <v>1297</v>
      </c>
      <c r="P31" s="6" t="s">
        <v>1350</v>
      </c>
    </row>
    <row r="32" spans="1:16" x14ac:dyDescent="0.3">
      <c r="A32" s="1"/>
      <c r="B32" s="6" t="s">
        <v>100</v>
      </c>
      <c r="C32" s="6" t="s">
        <v>101</v>
      </c>
      <c r="D32" s="86" t="s">
        <v>70</v>
      </c>
      <c r="E32" s="6" t="s">
        <v>1338</v>
      </c>
      <c r="F32" s="86" t="s">
        <v>1348</v>
      </c>
      <c r="G32" s="86" t="s">
        <v>1351</v>
      </c>
      <c r="H32" s="86" t="s">
        <v>1033</v>
      </c>
      <c r="I32" s="86" t="s">
        <v>1033</v>
      </c>
      <c r="J32" s="180" t="s">
        <v>1306</v>
      </c>
      <c r="K32" s="86" t="s">
        <v>1033</v>
      </c>
      <c r="L32" s="86" t="s">
        <v>1033</v>
      </c>
      <c r="M32" s="86" t="s">
        <v>1033</v>
      </c>
      <c r="N32" s="86" t="s">
        <v>1033</v>
      </c>
      <c r="O32" s="6" t="s">
        <v>1297</v>
      </c>
      <c r="P32" s="6"/>
    </row>
    <row r="33" spans="1:16" x14ac:dyDescent="0.3">
      <c r="A33" s="1"/>
      <c r="B33" s="6" t="s">
        <v>100</v>
      </c>
      <c r="C33" s="6" t="s">
        <v>101</v>
      </c>
      <c r="D33" s="86" t="s">
        <v>1195</v>
      </c>
      <c r="E33" s="6" t="s">
        <v>1341</v>
      </c>
      <c r="F33" s="86" t="s">
        <v>1352</v>
      </c>
      <c r="G33" s="86" t="s">
        <v>1321</v>
      </c>
      <c r="H33" s="86" t="s">
        <v>1322</v>
      </c>
      <c r="I33" s="86" t="s">
        <v>1033</v>
      </c>
      <c r="J33" s="179" t="s">
        <v>1304</v>
      </c>
      <c r="K33" s="86" t="s">
        <v>1033</v>
      </c>
      <c r="L33" s="86" t="s">
        <v>1033</v>
      </c>
      <c r="M33" s="86" t="s">
        <v>1033</v>
      </c>
      <c r="N33" s="86" t="s">
        <v>1033</v>
      </c>
      <c r="O33" s="6" t="s">
        <v>1297</v>
      </c>
      <c r="P33" s="6"/>
    </row>
    <row r="34" spans="1:16" x14ac:dyDescent="0.3">
      <c r="A34" s="1"/>
      <c r="B34" s="6" t="s">
        <v>100</v>
      </c>
      <c r="C34" s="6" t="s">
        <v>101</v>
      </c>
      <c r="D34" s="86" t="s">
        <v>1195</v>
      </c>
      <c r="E34" s="6" t="s">
        <v>1341</v>
      </c>
      <c r="F34" s="86" t="s">
        <v>1321</v>
      </c>
      <c r="G34" s="86" t="s">
        <v>1353</v>
      </c>
      <c r="H34" s="86" t="s">
        <v>1033</v>
      </c>
      <c r="I34" s="86" t="s">
        <v>1033</v>
      </c>
      <c r="J34" s="180" t="s">
        <v>1306</v>
      </c>
      <c r="K34" s="86" t="s">
        <v>1033</v>
      </c>
      <c r="L34" s="86" t="s">
        <v>1033</v>
      </c>
      <c r="M34" s="86" t="s">
        <v>1033</v>
      </c>
      <c r="N34" s="86" t="s">
        <v>1033</v>
      </c>
      <c r="O34" s="6" t="s">
        <v>1297</v>
      </c>
      <c r="P34" s="6"/>
    </row>
    <row r="35" spans="1:16" x14ac:dyDescent="0.3">
      <c r="A35" s="1"/>
      <c r="B35" s="6" t="s">
        <v>100</v>
      </c>
      <c r="C35" s="6" t="s">
        <v>101</v>
      </c>
      <c r="D35" s="86" t="s">
        <v>1195</v>
      </c>
      <c r="E35" s="6" t="s">
        <v>1341</v>
      </c>
      <c r="F35" s="86" t="s">
        <v>1353</v>
      </c>
      <c r="G35" s="86" t="s">
        <v>1354</v>
      </c>
      <c r="H35" s="86" t="s">
        <v>1033</v>
      </c>
      <c r="I35" s="86" t="s">
        <v>1355</v>
      </c>
      <c r="J35" s="179" t="s">
        <v>1304</v>
      </c>
      <c r="K35" s="86" t="s">
        <v>1033</v>
      </c>
      <c r="L35" s="86" t="s">
        <v>1033</v>
      </c>
      <c r="M35" s="86" t="s">
        <v>1033</v>
      </c>
      <c r="N35" s="86" t="s">
        <v>1033</v>
      </c>
      <c r="O35" s="6" t="s">
        <v>1297</v>
      </c>
      <c r="P35" s="6"/>
    </row>
    <row r="36" spans="1:16" x14ac:dyDescent="0.3">
      <c r="A36" s="1"/>
      <c r="B36" s="6" t="s">
        <v>100</v>
      </c>
      <c r="C36" s="6" t="s">
        <v>101</v>
      </c>
      <c r="D36" s="86" t="s">
        <v>70</v>
      </c>
      <c r="E36" s="6" t="s">
        <v>1338</v>
      </c>
      <c r="F36" s="86" t="s">
        <v>1351</v>
      </c>
      <c r="G36" s="86" t="s">
        <v>1295</v>
      </c>
      <c r="H36" s="86" t="s">
        <v>1033</v>
      </c>
      <c r="I36" s="86" t="s">
        <v>1033</v>
      </c>
      <c r="J36" s="179" t="s">
        <v>1304</v>
      </c>
      <c r="K36" s="86" t="s">
        <v>1033</v>
      </c>
      <c r="L36" s="86" t="s">
        <v>1033</v>
      </c>
      <c r="M36" s="86" t="s">
        <v>1033</v>
      </c>
      <c r="N36" s="86" t="s">
        <v>1033</v>
      </c>
      <c r="O36" s="6" t="s">
        <v>1297</v>
      </c>
      <c r="P36" s="6"/>
    </row>
    <row r="37" spans="1:16" x14ac:dyDescent="0.3">
      <c r="A37" s="1"/>
      <c r="B37" s="6" t="s">
        <v>103</v>
      </c>
      <c r="C37" s="6" t="s">
        <v>106</v>
      </c>
      <c r="D37" s="86" t="s">
        <v>70</v>
      </c>
      <c r="E37" s="6" t="s">
        <v>1356</v>
      </c>
      <c r="F37" s="86" t="s">
        <v>18</v>
      </c>
      <c r="G37" s="86" t="s">
        <v>1357</v>
      </c>
      <c r="H37" s="86" t="s">
        <v>1033</v>
      </c>
      <c r="I37" s="86" t="s">
        <v>1033</v>
      </c>
      <c r="J37" s="181" t="s">
        <v>1358</v>
      </c>
      <c r="K37" s="86" t="s">
        <v>1033</v>
      </c>
      <c r="L37" s="86" t="s">
        <v>1033</v>
      </c>
      <c r="M37" s="86" t="s">
        <v>1033</v>
      </c>
      <c r="N37" s="86" t="s">
        <v>1033</v>
      </c>
      <c r="O37" s="6" t="s">
        <v>1297</v>
      </c>
      <c r="P37" s="6"/>
    </row>
    <row r="38" spans="1:16" x14ac:dyDescent="0.3">
      <c r="A38" s="1"/>
      <c r="B38" s="6" t="s">
        <v>103</v>
      </c>
      <c r="C38" s="6" t="s">
        <v>106</v>
      </c>
      <c r="D38" s="86" t="s">
        <v>70</v>
      </c>
      <c r="E38" s="6" t="s">
        <v>1356</v>
      </c>
      <c r="F38" s="86" t="s">
        <v>1357</v>
      </c>
      <c r="G38" s="86" t="s">
        <v>1359</v>
      </c>
      <c r="H38" s="86" t="s">
        <v>1033</v>
      </c>
      <c r="I38" s="86" t="s">
        <v>1033</v>
      </c>
      <c r="J38" s="180" t="s">
        <v>1306</v>
      </c>
      <c r="K38" s="86" t="s">
        <v>1033</v>
      </c>
      <c r="L38" s="86" t="s">
        <v>1033</v>
      </c>
      <c r="M38" s="86" t="s">
        <v>1033</v>
      </c>
      <c r="N38" s="86" t="s">
        <v>1033</v>
      </c>
      <c r="O38" s="6" t="s">
        <v>1297</v>
      </c>
      <c r="P38" s="6"/>
    </row>
    <row r="39" spans="1:16" x14ac:dyDescent="0.3">
      <c r="A39" s="1"/>
      <c r="B39" s="6" t="s">
        <v>103</v>
      </c>
      <c r="C39" s="6" t="s">
        <v>106</v>
      </c>
      <c r="D39" s="86" t="s">
        <v>70</v>
      </c>
      <c r="E39" s="6" t="s">
        <v>1356</v>
      </c>
      <c r="F39" s="86" t="s">
        <v>1359</v>
      </c>
      <c r="G39" s="86" t="s">
        <v>1360</v>
      </c>
      <c r="H39" s="86" t="s">
        <v>1033</v>
      </c>
      <c r="I39" s="86" t="s">
        <v>1033</v>
      </c>
      <c r="J39" s="181" t="s">
        <v>1358</v>
      </c>
      <c r="K39" s="86" t="s">
        <v>1033</v>
      </c>
      <c r="L39" s="86" t="s">
        <v>1033</v>
      </c>
      <c r="M39" s="86" t="s">
        <v>1033</v>
      </c>
      <c r="N39" s="86" t="s">
        <v>1033</v>
      </c>
      <c r="O39" s="6" t="s">
        <v>1297</v>
      </c>
      <c r="P39" s="6"/>
    </row>
    <row r="40" spans="1:16" x14ac:dyDescent="0.3">
      <c r="A40" s="1"/>
      <c r="B40" s="6" t="s">
        <v>103</v>
      </c>
      <c r="C40" s="6" t="s">
        <v>106</v>
      </c>
      <c r="D40" s="86" t="s">
        <v>70</v>
      </c>
      <c r="E40" s="6" t="s">
        <v>1356</v>
      </c>
      <c r="F40" s="86" t="s">
        <v>1360</v>
      </c>
      <c r="G40" s="86" t="s">
        <v>1361</v>
      </c>
      <c r="H40" s="86" t="s">
        <v>1033</v>
      </c>
      <c r="I40" s="86" t="s">
        <v>1033</v>
      </c>
      <c r="J40" s="179" t="s">
        <v>1304</v>
      </c>
      <c r="K40" s="86" t="s">
        <v>1033</v>
      </c>
      <c r="L40" s="86" t="s">
        <v>1033</v>
      </c>
      <c r="M40" s="86" t="s">
        <v>1033</v>
      </c>
      <c r="N40" s="86" t="s">
        <v>1033</v>
      </c>
      <c r="O40" s="6" t="s">
        <v>1297</v>
      </c>
      <c r="P40" s="6"/>
    </row>
    <row r="41" spans="1:16" x14ac:dyDescent="0.3">
      <c r="A41" s="1"/>
      <c r="B41" s="6" t="s">
        <v>103</v>
      </c>
      <c r="C41" s="6" t="s">
        <v>106</v>
      </c>
      <c r="D41" s="86" t="s">
        <v>70</v>
      </c>
      <c r="E41" s="6" t="s">
        <v>1356</v>
      </c>
      <c r="F41" s="86" t="s">
        <v>1361</v>
      </c>
      <c r="G41" s="86" t="s">
        <v>1362</v>
      </c>
      <c r="H41" s="86" t="s">
        <v>1033</v>
      </c>
      <c r="I41" s="86" t="s">
        <v>1033</v>
      </c>
      <c r="J41" s="181" t="s">
        <v>1358</v>
      </c>
      <c r="K41" s="86" t="s">
        <v>1033</v>
      </c>
      <c r="L41" s="86" t="s">
        <v>1033</v>
      </c>
      <c r="M41" s="86" t="s">
        <v>1033</v>
      </c>
      <c r="N41" s="86" t="s">
        <v>1033</v>
      </c>
      <c r="O41" s="6" t="s">
        <v>1297</v>
      </c>
      <c r="P41" s="6"/>
    </row>
    <row r="42" spans="1:16" x14ac:dyDescent="0.3">
      <c r="A42" s="1"/>
      <c r="B42" s="6" t="s">
        <v>103</v>
      </c>
      <c r="C42" s="6" t="s">
        <v>106</v>
      </c>
      <c r="D42" s="86" t="s">
        <v>70</v>
      </c>
      <c r="E42" s="6" t="s">
        <v>1356</v>
      </c>
      <c r="F42" s="86" t="s">
        <v>1362</v>
      </c>
      <c r="G42" s="86" t="s">
        <v>1363</v>
      </c>
      <c r="H42" s="86" t="s">
        <v>1033</v>
      </c>
      <c r="I42" s="86" t="s">
        <v>1033</v>
      </c>
      <c r="J42" s="180" t="s">
        <v>1306</v>
      </c>
      <c r="K42" s="86" t="s">
        <v>1033</v>
      </c>
      <c r="L42" s="86" t="s">
        <v>1033</v>
      </c>
      <c r="M42" s="86" t="s">
        <v>1033</v>
      </c>
      <c r="N42" s="86" t="s">
        <v>1033</v>
      </c>
      <c r="O42" s="6" t="s">
        <v>1297</v>
      </c>
      <c r="P42" s="6"/>
    </row>
    <row r="43" spans="1:16" x14ac:dyDescent="0.3">
      <c r="A43" s="1"/>
      <c r="B43" s="6" t="s">
        <v>103</v>
      </c>
      <c r="C43" s="6" t="s">
        <v>106</v>
      </c>
      <c r="D43" s="86" t="s">
        <v>70</v>
      </c>
      <c r="E43" s="6" t="s">
        <v>1356</v>
      </c>
      <c r="F43" s="86" t="s">
        <v>1363</v>
      </c>
      <c r="G43" s="86" t="s">
        <v>1295</v>
      </c>
      <c r="H43" s="86" t="s">
        <v>1033</v>
      </c>
      <c r="I43" s="86" t="s">
        <v>1033</v>
      </c>
      <c r="J43" s="181" t="s">
        <v>1358</v>
      </c>
      <c r="K43" s="86" t="s">
        <v>1033</v>
      </c>
      <c r="L43" s="86" t="s">
        <v>1033</v>
      </c>
      <c r="M43" s="86" t="s">
        <v>1033</v>
      </c>
      <c r="N43" s="86" t="s">
        <v>1033</v>
      </c>
      <c r="O43" s="6" t="s">
        <v>1297</v>
      </c>
      <c r="P43" s="6"/>
    </row>
    <row r="44" spans="1:16" x14ac:dyDescent="0.3">
      <c r="A44" s="1"/>
      <c r="B44" s="6" t="s">
        <v>103</v>
      </c>
      <c r="C44" s="6" t="s">
        <v>112</v>
      </c>
      <c r="D44" s="86" t="s">
        <v>70</v>
      </c>
      <c r="E44" s="6" t="s">
        <v>1364</v>
      </c>
      <c r="F44" s="86" t="s">
        <v>18</v>
      </c>
      <c r="G44" s="86" t="s">
        <v>1365</v>
      </c>
      <c r="H44" s="86" t="s">
        <v>1033</v>
      </c>
      <c r="I44" s="86" t="s">
        <v>1033</v>
      </c>
      <c r="J44" s="180" t="s">
        <v>1306</v>
      </c>
      <c r="K44" s="86" t="s">
        <v>1033</v>
      </c>
      <c r="L44" s="86" t="s">
        <v>1033</v>
      </c>
      <c r="M44" s="86" t="s">
        <v>1033</v>
      </c>
      <c r="N44" s="86" t="s">
        <v>1033</v>
      </c>
      <c r="O44" s="6" t="s">
        <v>1297</v>
      </c>
      <c r="P44" s="6"/>
    </row>
    <row r="45" spans="1:16" x14ac:dyDescent="0.3">
      <c r="A45" s="1"/>
      <c r="B45" s="6" t="s">
        <v>103</v>
      </c>
      <c r="C45" s="6" t="s">
        <v>112</v>
      </c>
      <c r="D45" s="86" t="s">
        <v>70</v>
      </c>
      <c r="E45" s="6" t="s">
        <v>1364</v>
      </c>
      <c r="F45" s="86" t="s">
        <v>1365</v>
      </c>
      <c r="G45" s="86" t="s">
        <v>1366</v>
      </c>
      <c r="H45" s="86" t="s">
        <v>1033</v>
      </c>
      <c r="I45" s="86" t="s">
        <v>1033</v>
      </c>
      <c r="J45" s="179" t="s">
        <v>1304</v>
      </c>
      <c r="K45" s="86" t="s">
        <v>1033</v>
      </c>
      <c r="L45" s="86" t="s">
        <v>1033</v>
      </c>
      <c r="M45" s="86" t="s">
        <v>1033</v>
      </c>
      <c r="N45" s="86" t="s">
        <v>1033</v>
      </c>
      <c r="O45" s="6" t="s">
        <v>1297</v>
      </c>
      <c r="P45" s="6"/>
    </row>
    <row r="46" spans="1:16" x14ac:dyDescent="0.3">
      <c r="A46" s="1"/>
      <c r="B46" s="6" t="s">
        <v>103</v>
      </c>
      <c r="C46" s="6" t="s">
        <v>112</v>
      </c>
      <c r="D46" s="86" t="s">
        <v>70</v>
      </c>
      <c r="E46" s="6" t="s">
        <v>1364</v>
      </c>
      <c r="F46" s="86" t="s">
        <v>1366</v>
      </c>
      <c r="G46" s="86" t="s">
        <v>1367</v>
      </c>
      <c r="H46" s="86" t="s">
        <v>1033</v>
      </c>
      <c r="I46" s="86" t="s">
        <v>1033</v>
      </c>
      <c r="J46" s="180" t="s">
        <v>1306</v>
      </c>
      <c r="K46" s="86" t="s">
        <v>1033</v>
      </c>
      <c r="L46" s="86" t="s">
        <v>1033</v>
      </c>
      <c r="M46" s="86" t="s">
        <v>1033</v>
      </c>
      <c r="N46" s="86" t="s">
        <v>1033</v>
      </c>
      <c r="O46" s="6" t="s">
        <v>1297</v>
      </c>
      <c r="P46" s="6"/>
    </row>
    <row r="47" spans="1:16" x14ac:dyDescent="0.3">
      <c r="A47" s="1"/>
      <c r="B47" s="6" t="s">
        <v>103</v>
      </c>
      <c r="C47" s="6" t="s">
        <v>112</v>
      </c>
      <c r="D47" s="86" t="s">
        <v>70</v>
      </c>
      <c r="E47" s="6" t="s">
        <v>1364</v>
      </c>
      <c r="F47" s="86" t="s">
        <v>1367</v>
      </c>
      <c r="G47" s="86" t="s">
        <v>1368</v>
      </c>
      <c r="H47" s="86" t="s">
        <v>1033</v>
      </c>
      <c r="I47" s="86" t="s">
        <v>1033</v>
      </c>
      <c r="J47" s="179" t="s">
        <v>1304</v>
      </c>
      <c r="K47" s="86" t="s">
        <v>1033</v>
      </c>
      <c r="L47" s="86" t="s">
        <v>1033</v>
      </c>
      <c r="M47" s="86" t="s">
        <v>1033</v>
      </c>
      <c r="N47" s="86" t="s">
        <v>1033</v>
      </c>
      <c r="O47" s="6" t="s">
        <v>1297</v>
      </c>
      <c r="P47" s="6"/>
    </row>
    <row r="48" spans="1:16" x14ac:dyDescent="0.3">
      <c r="A48" s="1"/>
      <c r="B48" s="6" t="s">
        <v>103</v>
      </c>
      <c r="C48" s="6" t="s">
        <v>112</v>
      </c>
      <c r="D48" s="86" t="s">
        <v>70</v>
      </c>
      <c r="E48" s="6" t="s">
        <v>1364</v>
      </c>
      <c r="F48" s="86" t="s">
        <v>1368</v>
      </c>
      <c r="G48" s="86" t="s">
        <v>1295</v>
      </c>
      <c r="H48" s="86" t="s">
        <v>1033</v>
      </c>
      <c r="I48" s="86" t="s">
        <v>1033</v>
      </c>
      <c r="J48" s="180" t="s">
        <v>1306</v>
      </c>
      <c r="K48" s="86" t="s">
        <v>1033</v>
      </c>
      <c r="L48" s="86" t="s">
        <v>1033</v>
      </c>
      <c r="M48" s="86" t="s">
        <v>1033</v>
      </c>
      <c r="N48" s="86" t="s">
        <v>1033</v>
      </c>
      <c r="O48" s="6" t="s">
        <v>1297</v>
      </c>
      <c r="P48" s="6"/>
    </row>
    <row r="49" spans="1:16" x14ac:dyDescent="0.3">
      <c r="A49" s="1"/>
      <c r="B49" s="6" t="s">
        <v>405</v>
      </c>
      <c r="C49" s="6" t="s">
        <v>1211</v>
      </c>
      <c r="D49" s="86" t="s">
        <v>70</v>
      </c>
      <c r="E49" s="6" t="s">
        <v>1369</v>
      </c>
      <c r="F49" s="86" t="s">
        <v>1370</v>
      </c>
      <c r="G49" s="86" t="s">
        <v>1371</v>
      </c>
      <c r="H49" s="86" t="s">
        <v>1372</v>
      </c>
      <c r="I49" s="86" t="s">
        <v>1373</v>
      </c>
      <c r="J49" s="179" t="s">
        <v>1304</v>
      </c>
      <c r="K49" s="86" t="s">
        <v>1033</v>
      </c>
      <c r="L49" s="86" t="s">
        <v>1033</v>
      </c>
      <c r="M49" s="86" t="s">
        <v>1033</v>
      </c>
      <c r="N49" s="86" t="s">
        <v>1033</v>
      </c>
      <c r="O49" s="6" t="s">
        <v>1297</v>
      </c>
      <c r="P49" s="6"/>
    </row>
    <row r="50" spans="1:16" ht="39.6" x14ac:dyDescent="0.3">
      <c r="A50" s="1"/>
      <c r="B50" s="6" t="s">
        <v>405</v>
      </c>
      <c r="C50" s="6" t="s">
        <v>1211</v>
      </c>
      <c r="D50" s="86" t="s">
        <v>70</v>
      </c>
      <c r="E50" s="6" t="s">
        <v>1369</v>
      </c>
      <c r="F50" s="86" t="s">
        <v>1374</v>
      </c>
      <c r="G50" s="86" t="s">
        <v>1375</v>
      </c>
      <c r="H50" s="86" t="s">
        <v>1376</v>
      </c>
      <c r="I50" s="86" t="s">
        <v>1377</v>
      </c>
      <c r="J50" s="178" t="s">
        <v>1378</v>
      </c>
      <c r="K50" s="86" t="s">
        <v>1033</v>
      </c>
      <c r="L50" s="86" t="s">
        <v>1033</v>
      </c>
      <c r="M50" s="86" t="s">
        <v>1033</v>
      </c>
      <c r="N50" s="86" t="s">
        <v>1033</v>
      </c>
      <c r="O50" s="6" t="s">
        <v>1297</v>
      </c>
      <c r="P50" s="6" t="s">
        <v>1379</v>
      </c>
    </row>
    <row r="51" spans="1:16" x14ac:dyDescent="0.3">
      <c r="A51" s="1"/>
      <c r="B51" s="6" t="s">
        <v>124</v>
      </c>
      <c r="C51" s="6" t="s">
        <v>132</v>
      </c>
      <c r="D51" s="86" t="s">
        <v>70</v>
      </c>
      <c r="E51" s="6" t="s">
        <v>1380</v>
      </c>
      <c r="F51" s="86" t="s">
        <v>18</v>
      </c>
      <c r="G51" s="86" t="s">
        <v>1357</v>
      </c>
      <c r="H51" s="86" t="s">
        <v>1033</v>
      </c>
      <c r="I51" s="86" t="s">
        <v>1033</v>
      </c>
      <c r="J51" s="179" t="s">
        <v>1304</v>
      </c>
      <c r="K51" s="86" t="s">
        <v>1033</v>
      </c>
      <c r="L51" s="86" t="s">
        <v>1033</v>
      </c>
      <c r="M51" s="86" t="s">
        <v>1033</v>
      </c>
      <c r="N51" s="86" t="s">
        <v>1033</v>
      </c>
      <c r="O51" s="6" t="s">
        <v>1297</v>
      </c>
      <c r="P51" s="6"/>
    </row>
    <row r="52" spans="1:16" x14ac:dyDescent="0.3">
      <c r="A52" s="1"/>
      <c r="B52" s="6" t="s">
        <v>124</v>
      </c>
      <c r="C52" s="6" t="s">
        <v>132</v>
      </c>
      <c r="D52" s="86" t="s">
        <v>70</v>
      </c>
      <c r="E52" s="6" t="s">
        <v>1380</v>
      </c>
      <c r="F52" s="86" t="s">
        <v>1357</v>
      </c>
      <c r="G52" s="86" t="s">
        <v>1359</v>
      </c>
      <c r="H52" s="86" t="s">
        <v>1033</v>
      </c>
      <c r="I52" s="86" t="s">
        <v>1033</v>
      </c>
      <c r="J52" s="180" t="s">
        <v>1306</v>
      </c>
      <c r="K52" s="86" t="s">
        <v>1033</v>
      </c>
      <c r="L52" s="86" t="s">
        <v>1033</v>
      </c>
      <c r="M52" s="86" t="s">
        <v>1033</v>
      </c>
      <c r="N52" s="86" t="s">
        <v>1033</v>
      </c>
      <c r="O52" s="6" t="s">
        <v>1297</v>
      </c>
      <c r="P52" s="6"/>
    </row>
    <row r="53" spans="1:16" x14ac:dyDescent="0.3">
      <c r="A53" s="1"/>
      <c r="B53" s="6" t="s">
        <v>124</v>
      </c>
      <c r="C53" s="6" t="s">
        <v>132</v>
      </c>
      <c r="D53" s="86" t="s">
        <v>70</v>
      </c>
      <c r="E53" s="6" t="s">
        <v>1380</v>
      </c>
      <c r="F53" s="86" t="s">
        <v>1359</v>
      </c>
      <c r="G53" s="86" t="s">
        <v>1381</v>
      </c>
      <c r="H53" s="86" t="s">
        <v>1033</v>
      </c>
      <c r="I53" s="86" t="s">
        <v>1033</v>
      </c>
      <c r="J53" s="179" t="s">
        <v>1304</v>
      </c>
      <c r="K53" s="86" t="s">
        <v>1033</v>
      </c>
      <c r="L53" s="86" t="s">
        <v>1033</v>
      </c>
      <c r="M53" s="86" t="s">
        <v>1033</v>
      </c>
      <c r="N53" s="86" t="s">
        <v>1033</v>
      </c>
      <c r="O53" s="6" t="s">
        <v>1297</v>
      </c>
      <c r="P53" s="6"/>
    </row>
    <row r="54" spans="1:16" x14ac:dyDescent="0.3">
      <c r="A54" s="1"/>
      <c r="B54" s="6" t="s">
        <v>124</v>
      </c>
      <c r="C54" s="6" t="s">
        <v>132</v>
      </c>
      <c r="D54" s="86" t="s">
        <v>70</v>
      </c>
      <c r="E54" s="6" t="s">
        <v>1380</v>
      </c>
      <c r="F54" s="86" t="s">
        <v>1381</v>
      </c>
      <c r="G54" s="86" t="s">
        <v>1363</v>
      </c>
      <c r="H54" s="86" t="s">
        <v>1033</v>
      </c>
      <c r="I54" s="86" t="s">
        <v>1033</v>
      </c>
      <c r="J54" s="180" t="s">
        <v>1306</v>
      </c>
      <c r="K54" s="86" t="s">
        <v>1033</v>
      </c>
      <c r="L54" s="86" t="s">
        <v>1033</v>
      </c>
      <c r="M54" s="86" t="s">
        <v>1033</v>
      </c>
      <c r="N54" s="86" t="s">
        <v>1033</v>
      </c>
      <c r="O54" s="6" t="s">
        <v>1297</v>
      </c>
      <c r="P54" s="6"/>
    </row>
    <row r="55" spans="1:16" x14ac:dyDescent="0.3">
      <c r="A55" s="1"/>
      <c r="B55" s="6" t="s">
        <v>124</v>
      </c>
      <c r="C55" s="6" t="s">
        <v>132</v>
      </c>
      <c r="D55" s="86" t="s">
        <v>70</v>
      </c>
      <c r="E55" s="6" t="s">
        <v>1380</v>
      </c>
      <c r="F55" s="86" t="s">
        <v>1363</v>
      </c>
      <c r="G55" s="86" t="s">
        <v>1295</v>
      </c>
      <c r="H55" s="86" t="s">
        <v>1033</v>
      </c>
      <c r="I55" s="86" t="s">
        <v>1033</v>
      </c>
      <c r="J55" s="179" t="s">
        <v>1304</v>
      </c>
      <c r="K55" s="86" t="s">
        <v>1033</v>
      </c>
      <c r="L55" s="86" t="s">
        <v>1033</v>
      </c>
      <c r="M55" s="86" t="s">
        <v>1033</v>
      </c>
      <c r="N55" s="86" t="s">
        <v>1033</v>
      </c>
      <c r="O55" s="6" t="s">
        <v>1297</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2895</v>
      </c>
      <c r="C5" s="1"/>
      <c r="D5" s="1"/>
      <c r="E5" s="1"/>
      <c r="F5" s="1"/>
      <c r="G5" s="1"/>
      <c r="H5" s="1"/>
    </row>
    <row r="6" spans="1:8" ht="52.95" customHeight="1" x14ac:dyDescent="0.3">
      <c r="A6" s="1"/>
      <c r="B6" s="3" t="s">
        <v>4</v>
      </c>
      <c r="C6" s="3" t="s">
        <v>2896</v>
      </c>
      <c r="D6" s="3" t="s">
        <v>2897</v>
      </c>
      <c r="E6" s="3" t="s">
        <v>7</v>
      </c>
      <c r="F6" s="3" t="s">
        <v>8</v>
      </c>
      <c r="G6" s="3" t="s">
        <v>2898</v>
      </c>
      <c r="H6" s="3" t="s">
        <v>1658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1033</v>
      </c>
      <c r="C8" s="182" t="s">
        <v>1033</v>
      </c>
      <c r="D8" s="182" t="s">
        <v>1033</v>
      </c>
      <c r="E8" s="182" t="s">
        <v>1033</v>
      </c>
      <c r="F8" s="182" t="s">
        <v>1033</v>
      </c>
      <c r="G8" s="182" t="s">
        <v>2902</v>
      </c>
      <c r="H8" s="182" t="s">
        <v>1033</v>
      </c>
      <c r="I8" s="182" t="s">
        <v>1033</v>
      </c>
      <c r="J8" s="182" t="s">
        <v>2903</v>
      </c>
      <c r="K8" s="182" t="s">
        <v>1033</v>
      </c>
      <c r="L8" s="182" t="s">
        <v>1033</v>
      </c>
      <c r="M8" s="182" t="s">
        <v>2904</v>
      </c>
      <c r="N8" s="182" t="s">
        <v>1033</v>
      </c>
      <c r="O8" s="182" t="s">
        <v>1033</v>
      </c>
      <c r="P8" s="182" t="s">
        <v>2905</v>
      </c>
      <c r="Q8" s="182" t="s">
        <v>1033</v>
      </c>
      <c r="R8" s="182" t="s">
        <v>1033</v>
      </c>
      <c r="S8" s="182" t="s">
        <v>2906</v>
      </c>
      <c r="T8" s="182" t="s">
        <v>1033</v>
      </c>
      <c r="U8" s="182" t="s">
        <v>1033</v>
      </c>
      <c r="V8" s="182" t="s">
        <v>2907</v>
      </c>
      <c r="W8" s="182" t="s">
        <v>1033</v>
      </c>
      <c r="X8" s="182" t="s">
        <v>1033</v>
      </c>
      <c r="Y8" s="182" t="s">
        <v>2908</v>
      </c>
      <c r="Z8" s="182" t="s">
        <v>1033</v>
      </c>
      <c r="AA8" s="182" t="s">
        <v>1033</v>
      </c>
      <c r="AB8" s="182" t="s">
        <v>2909</v>
      </c>
      <c r="AC8" s="182" t="s">
        <v>1033</v>
      </c>
      <c r="AD8" s="182" t="s">
        <v>1033</v>
      </c>
      <c r="AE8" s="182" t="s">
        <v>2910</v>
      </c>
      <c r="AF8" s="182" t="s">
        <v>1033</v>
      </c>
      <c r="AG8" s="182" t="s">
        <v>1033</v>
      </c>
      <c r="AH8" s="182" t="s">
        <v>2911</v>
      </c>
      <c r="AI8" s="182" t="s">
        <v>1033</v>
      </c>
      <c r="AJ8" s="182" t="s">
        <v>1033</v>
      </c>
      <c r="AK8" s="182" t="s">
        <v>2912</v>
      </c>
      <c r="AL8" s="182" t="s">
        <v>1033</v>
      </c>
      <c r="AM8" s="182" t="s">
        <v>1033</v>
      </c>
      <c r="AN8" s="182" t="s">
        <v>2913</v>
      </c>
      <c r="AO8" s="182" t="s">
        <v>1033</v>
      </c>
      <c r="AP8" s="182" t="s">
        <v>1033</v>
      </c>
      <c r="AQ8" s="182" t="s">
        <v>2914</v>
      </c>
      <c r="AR8" s="182" t="s">
        <v>1033</v>
      </c>
      <c r="AS8" s="182" t="s">
        <v>1033</v>
      </c>
      <c r="AT8" s="182" t="s">
        <v>2915</v>
      </c>
      <c r="AU8" s="182" t="s">
        <v>1033</v>
      </c>
      <c r="AV8" s="182" t="s">
        <v>1033</v>
      </c>
      <c r="AW8" s="182" t="s">
        <v>2916</v>
      </c>
      <c r="AX8" s="182" t="s">
        <v>1033</v>
      </c>
      <c r="AY8" s="182" t="s">
        <v>1033</v>
      </c>
      <c r="AZ8" s="182" t="s">
        <v>2917</v>
      </c>
      <c r="BA8" s="182" t="s">
        <v>1033</v>
      </c>
      <c r="BB8" s="182" t="s">
        <v>1033</v>
      </c>
      <c r="BC8" s="182" t="s">
        <v>2918</v>
      </c>
      <c r="BD8" s="182" t="s">
        <v>1033</v>
      </c>
      <c r="BE8" s="182" t="s">
        <v>1033</v>
      </c>
      <c r="BF8" s="182" t="s">
        <v>2919</v>
      </c>
      <c r="BG8" s="182" t="s">
        <v>1033</v>
      </c>
      <c r="BH8" s="182" t="s">
        <v>1033</v>
      </c>
      <c r="BI8" s="182" t="s">
        <v>2920</v>
      </c>
      <c r="BJ8" s="182" t="s">
        <v>1033</v>
      </c>
      <c r="BK8" s="182" t="s">
        <v>1033</v>
      </c>
      <c r="BL8" s="182" t="s">
        <v>2921</v>
      </c>
      <c r="BM8" s="182" t="s">
        <v>1033</v>
      </c>
      <c r="BN8" s="182" t="s">
        <v>1033</v>
      </c>
      <c r="BO8" s="182" t="s">
        <v>2922</v>
      </c>
      <c r="BP8" s="182" t="s">
        <v>1033</v>
      </c>
      <c r="BQ8" s="182" t="s">
        <v>1033</v>
      </c>
      <c r="BR8" s="182" t="s">
        <v>2923</v>
      </c>
      <c r="BS8" s="182" t="s">
        <v>1033</v>
      </c>
      <c r="BT8" s="182" t="s">
        <v>1033</v>
      </c>
      <c r="BU8" s="182" t="s">
        <v>2924</v>
      </c>
      <c r="BV8" s="182" t="s">
        <v>1033</v>
      </c>
      <c r="BW8" s="182" t="s">
        <v>1033</v>
      </c>
      <c r="BX8" s="182" t="s">
        <v>2925</v>
      </c>
      <c r="BY8" s="182" t="s">
        <v>1033</v>
      </c>
      <c r="BZ8" s="182" t="s">
        <v>1033</v>
      </c>
      <c r="CA8" s="182" t="s">
        <v>2926</v>
      </c>
      <c r="CB8" s="182" t="s">
        <v>1033</v>
      </c>
      <c r="CC8" s="182" t="s">
        <v>1033</v>
      </c>
      <c r="CD8" s="182" t="s">
        <v>2927</v>
      </c>
      <c r="CE8" s="182" t="s">
        <v>1033</v>
      </c>
      <c r="CF8" s="182" t="s">
        <v>1033</v>
      </c>
      <c r="CG8" s="182" t="s">
        <v>2928</v>
      </c>
      <c r="CH8" s="182" t="s">
        <v>1033</v>
      </c>
      <c r="CI8" s="182" t="s">
        <v>1033</v>
      </c>
      <c r="CJ8" s="182" t="s">
        <v>2929</v>
      </c>
      <c r="CK8" s="182" t="s">
        <v>1033</v>
      </c>
      <c r="CL8" s="182" t="s">
        <v>1033</v>
      </c>
      <c r="CM8" s="182" t="s">
        <v>2930</v>
      </c>
      <c r="CN8" s="182" t="s">
        <v>1033</v>
      </c>
      <c r="CO8" s="182" t="s">
        <v>1033</v>
      </c>
      <c r="CP8" s="182" t="s">
        <v>2931</v>
      </c>
      <c r="CQ8" s="182" t="s">
        <v>1033</v>
      </c>
      <c r="CR8" s="182" t="s">
        <v>1033</v>
      </c>
      <c r="CS8" s="182" t="s">
        <v>2932</v>
      </c>
      <c r="CT8" s="182" t="s">
        <v>1033</v>
      </c>
      <c r="CU8" s="182" t="s">
        <v>1033</v>
      </c>
      <c r="CV8" s="182" t="s">
        <v>2933</v>
      </c>
      <c r="CW8" s="182" t="s">
        <v>1033</v>
      </c>
      <c r="CX8" s="182" t="s">
        <v>1033</v>
      </c>
      <c r="CY8" s="182" t="s">
        <v>2934</v>
      </c>
      <c r="CZ8" s="182" t="s">
        <v>1033</v>
      </c>
      <c r="DA8" s="182" t="s">
        <v>1033</v>
      </c>
      <c r="DB8" s="182" t="s">
        <v>2935</v>
      </c>
      <c r="DC8" s="182" t="s">
        <v>1033</v>
      </c>
      <c r="DD8" s="182" t="s">
        <v>1033</v>
      </c>
      <c r="DE8" s="182" t="s">
        <v>2936</v>
      </c>
      <c r="DF8" s="182" t="s">
        <v>1033</v>
      </c>
      <c r="DG8" s="182" t="s">
        <v>1033</v>
      </c>
      <c r="DH8" s="182" t="s">
        <v>2937</v>
      </c>
      <c r="DI8" s="182" t="s">
        <v>1033</v>
      </c>
      <c r="DJ8" s="182" t="s">
        <v>1033</v>
      </c>
      <c r="DK8" s="182" t="s">
        <v>2938</v>
      </c>
      <c r="DL8" s="182" t="s">
        <v>1033</v>
      </c>
      <c r="DM8" s="182" t="s">
        <v>1033</v>
      </c>
      <c r="DN8" s="182" t="s">
        <v>2939</v>
      </c>
      <c r="DO8" s="182" t="s">
        <v>1033</v>
      </c>
      <c r="DP8" s="182" t="s">
        <v>1033</v>
      </c>
      <c r="DQ8" s="182" t="s">
        <v>2940</v>
      </c>
      <c r="DR8" s="182" t="s">
        <v>1033</v>
      </c>
      <c r="DS8" s="182" t="s">
        <v>1033</v>
      </c>
      <c r="DT8" s="182" t="s">
        <v>2941</v>
      </c>
      <c r="DU8" s="182" t="s">
        <v>1033</v>
      </c>
      <c r="DV8" s="182" t="s">
        <v>1033</v>
      </c>
      <c r="DW8" s="182" t="s">
        <v>2942</v>
      </c>
      <c r="DX8" s="182" t="s">
        <v>1033</v>
      </c>
      <c r="DY8" s="182" t="s">
        <v>1033</v>
      </c>
      <c r="DZ8" s="182" t="s">
        <v>2943</v>
      </c>
      <c r="EA8" s="182" t="s">
        <v>1033</v>
      </c>
      <c r="EB8" s="182" t="s">
        <v>1033</v>
      </c>
      <c r="EC8" s="182" t="s">
        <v>2944</v>
      </c>
      <c r="ED8" s="182" t="s">
        <v>1033</v>
      </c>
      <c r="EE8" s="182" t="s">
        <v>1033</v>
      </c>
      <c r="EF8" s="182" t="s">
        <v>2945</v>
      </c>
      <c r="EG8" s="182" t="s">
        <v>1033</v>
      </c>
      <c r="EH8" s="182" t="s">
        <v>1033</v>
      </c>
      <c r="EI8" s="182" t="s">
        <v>2946</v>
      </c>
      <c r="EJ8" s="182" t="s">
        <v>1033</v>
      </c>
      <c r="EK8" s="182" t="s">
        <v>1033</v>
      </c>
      <c r="EL8" s="182" t="s">
        <v>2947</v>
      </c>
      <c r="EM8" s="182" t="s">
        <v>1033</v>
      </c>
      <c r="EN8" s="182" t="s">
        <v>1033</v>
      </c>
      <c r="EO8" s="182" t="s">
        <v>2948</v>
      </c>
      <c r="EP8" s="182" t="s">
        <v>1033</v>
      </c>
      <c r="EQ8" s="182" t="s">
        <v>1033</v>
      </c>
      <c r="ER8" s="182" t="s">
        <v>2949</v>
      </c>
      <c r="ES8" s="182" t="s">
        <v>1033</v>
      </c>
      <c r="ET8" s="182" t="s">
        <v>1033</v>
      </c>
    </row>
    <row r="9" spans="1:150" x14ac:dyDescent="0.3">
      <c r="A9" s="1"/>
      <c r="B9" s="182" t="s">
        <v>2950</v>
      </c>
      <c r="C9" s="182" t="s">
        <v>3</v>
      </c>
      <c r="D9" s="182" t="s">
        <v>70</v>
      </c>
      <c r="E9" s="182" t="s">
        <v>2951</v>
      </c>
      <c r="F9" s="182" t="s">
        <v>2952</v>
      </c>
      <c r="G9" s="182" t="s">
        <v>2953</v>
      </c>
      <c r="H9" s="182" t="s">
        <v>2954</v>
      </c>
      <c r="I9" s="182" t="s">
        <v>2955</v>
      </c>
      <c r="J9" s="182" t="s">
        <v>2953</v>
      </c>
      <c r="K9" s="182" t="s">
        <v>2954</v>
      </c>
      <c r="L9" s="182" t="s">
        <v>2955</v>
      </c>
      <c r="M9" s="182" t="s">
        <v>2953</v>
      </c>
      <c r="N9" s="182" t="s">
        <v>2954</v>
      </c>
      <c r="O9" s="182" t="s">
        <v>2955</v>
      </c>
      <c r="P9" s="182" t="s">
        <v>2953</v>
      </c>
      <c r="Q9" s="182" t="s">
        <v>2954</v>
      </c>
      <c r="R9" s="182" t="s">
        <v>2955</v>
      </c>
      <c r="S9" s="182" t="s">
        <v>2953</v>
      </c>
      <c r="T9" s="182" t="s">
        <v>2954</v>
      </c>
      <c r="U9" s="182" t="s">
        <v>2955</v>
      </c>
      <c r="V9" s="182" t="s">
        <v>2953</v>
      </c>
      <c r="W9" s="182" t="s">
        <v>2954</v>
      </c>
      <c r="X9" s="182" t="s">
        <v>2955</v>
      </c>
      <c r="Y9" s="182" t="s">
        <v>2953</v>
      </c>
      <c r="Z9" s="182" t="s">
        <v>2954</v>
      </c>
      <c r="AA9" s="182" t="s">
        <v>2955</v>
      </c>
      <c r="AB9" s="182" t="s">
        <v>2953</v>
      </c>
      <c r="AC9" s="182" t="s">
        <v>2954</v>
      </c>
      <c r="AD9" s="182" t="s">
        <v>2955</v>
      </c>
      <c r="AE9" s="182" t="s">
        <v>2953</v>
      </c>
      <c r="AF9" s="182" t="s">
        <v>2954</v>
      </c>
      <c r="AG9" s="182" t="s">
        <v>2955</v>
      </c>
      <c r="AH9" s="182" t="s">
        <v>2953</v>
      </c>
      <c r="AI9" s="182" t="s">
        <v>2954</v>
      </c>
      <c r="AJ9" s="182" t="s">
        <v>2955</v>
      </c>
      <c r="AK9" s="182" t="s">
        <v>2953</v>
      </c>
      <c r="AL9" s="182" t="s">
        <v>2954</v>
      </c>
      <c r="AM9" s="182" t="s">
        <v>2955</v>
      </c>
      <c r="AN9" s="182" t="s">
        <v>2953</v>
      </c>
      <c r="AO9" s="182" t="s">
        <v>2954</v>
      </c>
      <c r="AP9" s="182" t="s">
        <v>2955</v>
      </c>
      <c r="AQ9" s="182" t="s">
        <v>2953</v>
      </c>
      <c r="AR9" s="182" t="s">
        <v>2954</v>
      </c>
      <c r="AS9" s="182" t="s">
        <v>2955</v>
      </c>
      <c r="AT9" s="182" t="s">
        <v>2953</v>
      </c>
      <c r="AU9" s="182" t="s">
        <v>2954</v>
      </c>
      <c r="AV9" s="182" t="s">
        <v>2955</v>
      </c>
      <c r="AW9" s="182" t="s">
        <v>2953</v>
      </c>
      <c r="AX9" s="182" t="s">
        <v>2954</v>
      </c>
      <c r="AY9" s="182" t="s">
        <v>2955</v>
      </c>
      <c r="AZ9" s="182" t="s">
        <v>2953</v>
      </c>
      <c r="BA9" s="182" t="s">
        <v>2954</v>
      </c>
      <c r="BB9" s="182" t="s">
        <v>2955</v>
      </c>
      <c r="BC9" s="182" t="s">
        <v>2953</v>
      </c>
      <c r="BD9" s="182" t="s">
        <v>2954</v>
      </c>
      <c r="BE9" s="182" t="s">
        <v>2955</v>
      </c>
      <c r="BF9" s="182" t="s">
        <v>2953</v>
      </c>
      <c r="BG9" s="182" t="s">
        <v>2954</v>
      </c>
      <c r="BH9" s="182" t="s">
        <v>2955</v>
      </c>
      <c r="BI9" s="182" t="s">
        <v>2953</v>
      </c>
      <c r="BJ9" s="182" t="s">
        <v>2954</v>
      </c>
      <c r="BK9" s="182" t="s">
        <v>2955</v>
      </c>
      <c r="BL9" s="182" t="s">
        <v>2953</v>
      </c>
      <c r="BM9" s="182" t="s">
        <v>2954</v>
      </c>
      <c r="BN9" s="182" t="s">
        <v>2955</v>
      </c>
      <c r="BO9" s="182" t="s">
        <v>2953</v>
      </c>
      <c r="BP9" s="182" t="s">
        <v>2954</v>
      </c>
      <c r="BQ9" s="182" t="s">
        <v>2955</v>
      </c>
      <c r="BR9" s="182" t="s">
        <v>2953</v>
      </c>
      <c r="BS9" s="182" t="s">
        <v>2954</v>
      </c>
      <c r="BT9" s="182" t="s">
        <v>2955</v>
      </c>
      <c r="BU9" s="182" t="s">
        <v>2953</v>
      </c>
      <c r="BV9" s="182" t="s">
        <v>2954</v>
      </c>
      <c r="BW9" s="182" t="s">
        <v>2955</v>
      </c>
      <c r="BX9" s="182" t="s">
        <v>2953</v>
      </c>
      <c r="BY9" s="182" t="s">
        <v>2954</v>
      </c>
      <c r="BZ9" s="182" t="s">
        <v>2955</v>
      </c>
      <c r="CA9" s="182" t="s">
        <v>2953</v>
      </c>
      <c r="CB9" s="182" t="s">
        <v>2954</v>
      </c>
      <c r="CC9" s="182" t="s">
        <v>2955</v>
      </c>
      <c r="CD9" s="182" t="s">
        <v>2953</v>
      </c>
      <c r="CE9" s="182" t="s">
        <v>2954</v>
      </c>
      <c r="CF9" s="182" t="s">
        <v>2955</v>
      </c>
      <c r="CG9" s="182" t="s">
        <v>2953</v>
      </c>
      <c r="CH9" s="182" t="s">
        <v>2954</v>
      </c>
      <c r="CI9" s="182" t="s">
        <v>2955</v>
      </c>
      <c r="CJ9" s="182" t="s">
        <v>2953</v>
      </c>
      <c r="CK9" s="182" t="s">
        <v>2954</v>
      </c>
      <c r="CL9" s="182" t="s">
        <v>2955</v>
      </c>
      <c r="CM9" s="182" t="s">
        <v>2953</v>
      </c>
      <c r="CN9" s="182" t="s">
        <v>2954</v>
      </c>
      <c r="CO9" s="182" t="s">
        <v>2955</v>
      </c>
      <c r="CP9" s="182" t="s">
        <v>2953</v>
      </c>
      <c r="CQ9" s="182" t="s">
        <v>2954</v>
      </c>
      <c r="CR9" s="182" t="s">
        <v>2955</v>
      </c>
      <c r="CS9" s="182" t="s">
        <v>2953</v>
      </c>
      <c r="CT9" s="182" t="s">
        <v>2954</v>
      </c>
      <c r="CU9" s="182" t="s">
        <v>2955</v>
      </c>
      <c r="CV9" s="182" t="s">
        <v>2953</v>
      </c>
      <c r="CW9" s="182" t="s">
        <v>2954</v>
      </c>
      <c r="CX9" s="182" t="s">
        <v>2955</v>
      </c>
      <c r="CY9" s="182" t="s">
        <v>2953</v>
      </c>
      <c r="CZ9" s="182" t="s">
        <v>2954</v>
      </c>
      <c r="DA9" s="182" t="s">
        <v>2955</v>
      </c>
      <c r="DB9" s="182" t="s">
        <v>2953</v>
      </c>
      <c r="DC9" s="182" t="s">
        <v>2954</v>
      </c>
      <c r="DD9" s="182" t="s">
        <v>2955</v>
      </c>
      <c r="DE9" s="182" t="s">
        <v>2953</v>
      </c>
      <c r="DF9" s="182" t="s">
        <v>2954</v>
      </c>
      <c r="DG9" s="182" t="s">
        <v>2955</v>
      </c>
      <c r="DH9" s="182" t="s">
        <v>2953</v>
      </c>
      <c r="DI9" s="182" t="s">
        <v>2954</v>
      </c>
      <c r="DJ9" s="182" t="s">
        <v>2955</v>
      </c>
      <c r="DK9" s="182" t="s">
        <v>2953</v>
      </c>
      <c r="DL9" s="182" t="s">
        <v>2954</v>
      </c>
      <c r="DM9" s="182" t="s">
        <v>2955</v>
      </c>
      <c r="DN9" s="182" t="s">
        <v>2953</v>
      </c>
      <c r="DO9" s="182" t="s">
        <v>2954</v>
      </c>
      <c r="DP9" s="182" t="s">
        <v>2955</v>
      </c>
      <c r="DQ9" s="182" t="s">
        <v>2953</v>
      </c>
      <c r="DR9" s="182" t="s">
        <v>2954</v>
      </c>
      <c r="DS9" s="182" t="s">
        <v>2955</v>
      </c>
      <c r="DT9" s="182" t="s">
        <v>2953</v>
      </c>
      <c r="DU9" s="182" t="s">
        <v>2954</v>
      </c>
      <c r="DV9" s="182" t="s">
        <v>2955</v>
      </c>
      <c r="DW9" s="182" t="s">
        <v>2953</v>
      </c>
      <c r="DX9" s="182" t="s">
        <v>2954</v>
      </c>
      <c r="DY9" s="182" t="s">
        <v>2955</v>
      </c>
      <c r="DZ9" s="182" t="s">
        <v>2953</v>
      </c>
      <c r="EA9" s="182" t="s">
        <v>2954</v>
      </c>
      <c r="EB9" s="182" t="s">
        <v>2955</v>
      </c>
      <c r="EC9" s="182" t="s">
        <v>2953</v>
      </c>
      <c r="ED9" s="182" t="s">
        <v>2954</v>
      </c>
      <c r="EE9" s="182" t="s">
        <v>2955</v>
      </c>
      <c r="EF9" s="182" t="s">
        <v>2953</v>
      </c>
      <c r="EG9" s="182" t="s">
        <v>2954</v>
      </c>
      <c r="EH9" s="182" t="s">
        <v>2955</v>
      </c>
      <c r="EI9" s="182" t="s">
        <v>2953</v>
      </c>
      <c r="EJ9" s="182" t="s">
        <v>2954</v>
      </c>
      <c r="EK9" s="182" t="s">
        <v>2955</v>
      </c>
      <c r="EL9" s="182" t="s">
        <v>2953</v>
      </c>
      <c r="EM9" s="182" t="s">
        <v>2954</v>
      </c>
      <c r="EN9" s="182" t="s">
        <v>2955</v>
      </c>
      <c r="EO9" s="182" t="s">
        <v>2953</v>
      </c>
      <c r="EP9" s="182" t="s">
        <v>2954</v>
      </c>
      <c r="EQ9" s="182" t="s">
        <v>2955</v>
      </c>
      <c r="ER9" s="182" t="s">
        <v>2953</v>
      </c>
      <c r="ES9" s="182" t="s">
        <v>2954</v>
      </c>
      <c r="ET9" s="182" t="s">
        <v>2955</v>
      </c>
    </row>
    <row r="10" spans="1:150" x14ac:dyDescent="0.3">
      <c r="A10" s="1"/>
      <c r="B10" s="183" t="s">
        <v>2956</v>
      </c>
      <c r="C10" s="183" t="s">
        <v>103</v>
      </c>
      <c r="D10" s="183" t="s">
        <v>106</v>
      </c>
      <c r="E10" s="183" t="s">
        <v>2957</v>
      </c>
      <c r="F10" s="183" t="s">
        <v>2958</v>
      </c>
      <c r="G10" s="183" t="s">
        <v>2959</v>
      </c>
      <c r="H10" s="183" t="s">
        <v>2960</v>
      </c>
      <c r="I10" s="183" t="s">
        <v>2846</v>
      </c>
      <c r="J10" s="183" t="s">
        <v>2959</v>
      </c>
      <c r="K10" s="183" t="s">
        <v>2960</v>
      </c>
      <c r="L10" s="183" t="s">
        <v>2846</v>
      </c>
      <c r="M10" s="183" t="s">
        <v>2959</v>
      </c>
      <c r="N10" s="183" t="s">
        <v>2960</v>
      </c>
      <c r="O10" s="183" t="s">
        <v>2846</v>
      </c>
      <c r="P10" s="183" t="s">
        <v>2959</v>
      </c>
      <c r="Q10" s="183" t="s">
        <v>2960</v>
      </c>
      <c r="R10" s="183" t="s">
        <v>2846</v>
      </c>
      <c r="S10" s="183" t="s">
        <v>2959</v>
      </c>
      <c r="T10" s="183" t="s">
        <v>2960</v>
      </c>
      <c r="U10" s="183" t="s">
        <v>2846</v>
      </c>
      <c r="V10" s="183" t="s">
        <v>2959</v>
      </c>
      <c r="W10" s="183" t="s">
        <v>2960</v>
      </c>
      <c r="X10" s="183" t="s">
        <v>2960</v>
      </c>
      <c r="Y10" s="183" t="s">
        <v>2959</v>
      </c>
      <c r="Z10" s="183" t="s">
        <v>2960</v>
      </c>
      <c r="AA10" s="183" t="s">
        <v>2846</v>
      </c>
      <c r="AB10" s="183" t="s">
        <v>2959</v>
      </c>
      <c r="AC10" s="183" t="s">
        <v>2960</v>
      </c>
      <c r="AD10" s="183" t="s">
        <v>2846</v>
      </c>
      <c r="AE10" s="183" t="s">
        <v>2959</v>
      </c>
      <c r="AF10" s="183" t="s">
        <v>2960</v>
      </c>
      <c r="AG10" s="183" t="s">
        <v>2846</v>
      </c>
      <c r="AH10" s="183" t="s">
        <v>2959</v>
      </c>
      <c r="AI10" s="183" t="s">
        <v>2960</v>
      </c>
      <c r="AJ10" s="183" t="s">
        <v>2846</v>
      </c>
      <c r="AK10" s="183" t="s">
        <v>2959</v>
      </c>
      <c r="AL10" s="183" t="s">
        <v>2960</v>
      </c>
      <c r="AM10" s="183" t="s">
        <v>2846</v>
      </c>
      <c r="AN10" s="183" t="s">
        <v>2959</v>
      </c>
      <c r="AO10" s="183" t="s">
        <v>2960</v>
      </c>
      <c r="AP10" s="183" t="s">
        <v>2846</v>
      </c>
      <c r="AQ10" s="183" t="s">
        <v>2959</v>
      </c>
      <c r="AR10" s="183" t="s">
        <v>2960</v>
      </c>
      <c r="AS10" s="183" t="s">
        <v>2846</v>
      </c>
      <c r="AT10" s="183" t="s">
        <v>2959</v>
      </c>
      <c r="AU10" s="183" t="s">
        <v>2960</v>
      </c>
      <c r="AV10" s="183" t="s">
        <v>2846</v>
      </c>
      <c r="AW10" s="183" t="s">
        <v>2959</v>
      </c>
      <c r="AX10" s="183" t="s">
        <v>2961</v>
      </c>
      <c r="AY10" s="183" t="s">
        <v>2846</v>
      </c>
      <c r="AZ10" s="183" t="s">
        <v>2959</v>
      </c>
      <c r="BA10" s="183" t="s">
        <v>2962</v>
      </c>
      <c r="BB10" s="183" t="s">
        <v>2846</v>
      </c>
      <c r="BC10" s="183" t="s">
        <v>2959</v>
      </c>
      <c r="BD10" s="183" t="s">
        <v>2962</v>
      </c>
      <c r="BE10" s="183" t="s">
        <v>2846</v>
      </c>
      <c r="BF10" s="183" t="s">
        <v>2959</v>
      </c>
      <c r="BG10" s="183" t="s">
        <v>2962</v>
      </c>
      <c r="BH10" s="183" t="s">
        <v>2846</v>
      </c>
      <c r="BI10" s="183" t="s">
        <v>2959</v>
      </c>
      <c r="BJ10" s="183" t="s">
        <v>2963</v>
      </c>
      <c r="BK10" s="183" t="s">
        <v>2846</v>
      </c>
      <c r="BL10" s="183" t="s">
        <v>2959</v>
      </c>
      <c r="BM10" s="183" t="s">
        <v>2962</v>
      </c>
      <c r="BN10" s="183" t="s">
        <v>2846</v>
      </c>
      <c r="BO10" s="183" t="s">
        <v>2959</v>
      </c>
      <c r="BP10" s="183" t="s">
        <v>2962</v>
      </c>
      <c r="BQ10" s="183" t="s">
        <v>2964</v>
      </c>
      <c r="BR10" s="183" t="s">
        <v>2959</v>
      </c>
      <c r="BS10" s="183" t="s">
        <v>2962</v>
      </c>
      <c r="BT10" s="183" t="s">
        <v>2965</v>
      </c>
      <c r="BU10" s="183" t="s">
        <v>2959</v>
      </c>
      <c r="BV10" s="183" t="s">
        <v>2966</v>
      </c>
      <c r="BW10" s="183" t="s">
        <v>2967</v>
      </c>
      <c r="BX10" s="183" t="s">
        <v>2959</v>
      </c>
      <c r="BY10" s="183" t="s">
        <v>2968</v>
      </c>
      <c r="BZ10" s="183" t="s">
        <v>2969</v>
      </c>
      <c r="CA10" s="183" t="s">
        <v>2959</v>
      </c>
      <c r="CB10" s="183" t="s">
        <v>2968</v>
      </c>
      <c r="CC10" s="183" t="s">
        <v>2846</v>
      </c>
      <c r="CD10" s="183" t="s">
        <v>2959</v>
      </c>
      <c r="CE10" s="183" t="s">
        <v>2968</v>
      </c>
      <c r="CF10" s="183" t="s">
        <v>2846</v>
      </c>
      <c r="CG10" s="183" t="s">
        <v>2959</v>
      </c>
      <c r="CH10" s="183" t="s">
        <v>2968</v>
      </c>
      <c r="CI10" s="183" t="s">
        <v>2846</v>
      </c>
      <c r="CJ10" s="183" t="s">
        <v>2959</v>
      </c>
      <c r="CK10" s="183" t="s">
        <v>2968</v>
      </c>
      <c r="CL10" s="183" t="s">
        <v>2846</v>
      </c>
      <c r="CM10" s="183" t="s">
        <v>2959</v>
      </c>
      <c r="CN10" s="183" t="s">
        <v>2968</v>
      </c>
      <c r="CO10" s="183" t="s">
        <v>2846</v>
      </c>
      <c r="CP10" s="183" t="s">
        <v>2959</v>
      </c>
      <c r="CQ10" s="183" t="s">
        <v>2846</v>
      </c>
      <c r="CR10" s="183" t="s">
        <v>2846</v>
      </c>
      <c r="CS10" s="183" t="s">
        <v>2959</v>
      </c>
      <c r="CT10" s="183" t="s">
        <v>2846</v>
      </c>
      <c r="CU10" s="183" t="s">
        <v>2846</v>
      </c>
      <c r="CV10" s="183" t="s">
        <v>2959</v>
      </c>
      <c r="CW10" s="183" t="s">
        <v>2968</v>
      </c>
      <c r="CX10" s="183" t="s">
        <v>2846</v>
      </c>
      <c r="CY10" s="183" t="s">
        <v>2959</v>
      </c>
      <c r="CZ10" s="183" t="s">
        <v>2968</v>
      </c>
      <c r="DA10" s="183" t="s">
        <v>2846</v>
      </c>
      <c r="DB10" s="183" t="s">
        <v>2959</v>
      </c>
      <c r="DC10" s="183" t="s">
        <v>2968</v>
      </c>
      <c r="DD10" s="183" t="s">
        <v>2970</v>
      </c>
      <c r="DE10" s="183" t="s">
        <v>2959</v>
      </c>
      <c r="DF10" s="183" t="s">
        <v>2968</v>
      </c>
      <c r="DG10" s="183" t="s">
        <v>2971</v>
      </c>
      <c r="DH10" s="183" t="s">
        <v>2959</v>
      </c>
      <c r="DI10" s="183" t="s">
        <v>2968</v>
      </c>
      <c r="DJ10" s="183" t="s">
        <v>2972</v>
      </c>
      <c r="DK10" s="183" t="s">
        <v>2959</v>
      </c>
      <c r="DL10" s="183" t="s">
        <v>2968</v>
      </c>
      <c r="DM10" s="183" t="s">
        <v>2972</v>
      </c>
      <c r="DN10" s="183" t="s">
        <v>2959</v>
      </c>
      <c r="DO10" s="183" t="s">
        <v>2968</v>
      </c>
      <c r="DP10" s="183" t="s">
        <v>2973</v>
      </c>
      <c r="DQ10" s="183" t="s">
        <v>2959</v>
      </c>
      <c r="DR10" s="183" t="s">
        <v>2974</v>
      </c>
      <c r="DS10" s="183" t="s">
        <v>2975</v>
      </c>
      <c r="DT10" s="183" t="s">
        <v>2959</v>
      </c>
      <c r="DU10" s="183" t="s">
        <v>2974</v>
      </c>
      <c r="DV10" s="183" t="s">
        <v>2976</v>
      </c>
      <c r="DW10" s="183" t="s">
        <v>2959</v>
      </c>
      <c r="DX10" s="183" t="s">
        <v>2974</v>
      </c>
      <c r="DY10" s="183" t="s">
        <v>2977</v>
      </c>
      <c r="DZ10" s="183" t="s">
        <v>2959</v>
      </c>
      <c r="EA10" s="183" t="s">
        <v>2974</v>
      </c>
      <c r="EB10" s="183" t="s">
        <v>2976</v>
      </c>
      <c r="EC10" s="183" t="s">
        <v>2959</v>
      </c>
      <c r="ED10" s="183" t="s">
        <v>2974</v>
      </c>
      <c r="EE10" s="183" t="s">
        <v>2978</v>
      </c>
      <c r="EF10" s="183" t="s">
        <v>2959</v>
      </c>
      <c r="EG10" s="183" t="s">
        <v>2974</v>
      </c>
      <c r="EH10" s="183" t="s">
        <v>2979</v>
      </c>
      <c r="EI10" s="183" t="s">
        <v>2959</v>
      </c>
      <c r="EJ10" s="183" t="s">
        <v>2980</v>
      </c>
      <c r="EK10" s="183" t="s">
        <v>2981</v>
      </c>
      <c r="EL10" s="183" t="s">
        <v>2959</v>
      </c>
      <c r="EM10" s="183" t="s">
        <v>2980</v>
      </c>
      <c r="EN10" s="183" t="s">
        <v>2982</v>
      </c>
      <c r="EO10" s="183" t="s">
        <v>2959</v>
      </c>
      <c r="EP10" s="183" t="s">
        <v>2980</v>
      </c>
      <c r="EQ10" s="183" t="s">
        <v>2983</v>
      </c>
      <c r="ER10" s="183" t="s">
        <v>2959</v>
      </c>
      <c r="ES10" s="183" t="s">
        <v>2980</v>
      </c>
      <c r="ET10" s="183" t="s">
        <v>2846</v>
      </c>
    </row>
    <row r="11" spans="1:150" x14ac:dyDescent="0.3">
      <c r="A11" s="1"/>
      <c r="B11" s="184" t="s">
        <v>2984</v>
      </c>
      <c r="C11" s="184" t="s">
        <v>103</v>
      </c>
      <c r="D11" s="184" t="s">
        <v>106</v>
      </c>
      <c r="E11" s="184" t="s">
        <v>2985</v>
      </c>
      <c r="F11" s="184" t="s">
        <v>2986</v>
      </c>
      <c r="G11" s="185" t="s">
        <v>2959</v>
      </c>
      <c r="H11" s="185" t="s">
        <v>1033</v>
      </c>
      <c r="I11" s="185" t="s">
        <v>1033</v>
      </c>
      <c r="J11" s="185" t="s">
        <v>2959</v>
      </c>
      <c r="K11" s="185" t="s">
        <v>1033</v>
      </c>
      <c r="L11" s="185" t="s">
        <v>1033</v>
      </c>
      <c r="M11" s="185" t="s">
        <v>2959</v>
      </c>
      <c r="N11" s="185" t="s">
        <v>1033</v>
      </c>
      <c r="O11" s="185" t="s">
        <v>1033</v>
      </c>
      <c r="P11" s="185" t="s">
        <v>2959</v>
      </c>
      <c r="Q11" s="185" t="s">
        <v>1033</v>
      </c>
      <c r="R11" s="185" t="s">
        <v>1033</v>
      </c>
      <c r="S11" s="185" t="s">
        <v>2959</v>
      </c>
      <c r="T11" s="185" t="s">
        <v>1033</v>
      </c>
      <c r="U11" s="185" t="s">
        <v>1033</v>
      </c>
      <c r="V11" s="185" t="s">
        <v>2959</v>
      </c>
      <c r="W11" s="185" t="s">
        <v>1033</v>
      </c>
      <c r="X11" s="185" t="s">
        <v>1033</v>
      </c>
      <c r="Y11" s="185" t="s">
        <v>2959</v>
      </c>
      <c r="Z11" s="185" t="s">
        <v>1033</v>
      </c>
      <c r="AA11" s="185" t="s">
        <v>1033</v>
      </c>
      <c r="AB11" s="185" t="s">
        <v>2959</v>
      </c>
      <c r="AC11" s="185" t="s">
        <v>1033</v>
      </c>
      <c r="AD11" s="185" t="s">
        <v>1033</v>
      </c>
      <c r="AE11" s="185" t="s">
        <v>2959</v>
      </c>
      <c r="AF11" s="185" t="s">
        <v>1033</v>
      </c>
      <c r="AG11" s="185" t="s">
        <v>1033</v>
      </c>
      <c r="AH11" s="185" t="s">
        <v>2959</v>
      </c>
      <c r="AI11" s="185" t="s">
        <v>1033</v>
      </c>
      <c r="AJ11" s="185" t="s">
        <v>1033</v>
      </c>
      <c r="AK11" s="185" t="s">
        <v>2959</v>
      </c>
      <c r="AL11" s="185" t="s">
        <v>1033</v>
      </c>
      <c r="AM11" s="185" t="s">
        <v>1033</v>
      </c>
      <c r="AN11" s="185" t="s">
        <v>2959</v>
      </c>
      <c r="AO11" s="185" t="s">
        <v>1033</v>
      </c>
      <c r="AP11" s="185" t="s">
        <v>1033</v>
      </c>
      <c r="AQ11" s="185" t="s">
        <v>2959</v>
      </c>
      <c r="AR11" s="185" t="s">
        <v>1033</v>
      </c>
      <c r="AS11" s="185" t="s">
        <v>1033</v>
      </c>
      <c r="AT11" s="185" t="s">
        <v>2959</v>
      </c>
      <c r="AU11" s="185" t="s">
        <v>1033</v>
      </c>
      <c r="AV11" s="185" t="s">
        <v>1033</v>
      </c>
      <c r="AW11" s="185" t="s">
        <v>2959</v>
      </c>
      <c r="AX11" s="185" t="s">
        <v>1033</v>
      </c>
      <c r="AY11" s="185" t="s">
        <v>1033</v>
      </c>
      <c r="AZ11" s="185" t="s">
        <v>2959</v>
      </c>
      <c r="BA11" s="185" t="s">
        <v>1033</v>
      </c>
      <c r="BB11" s="185" t="s">
        <v>1033</v>
      </c>
      <c r="BC11" s="185" t="s">
        <v>2959</v>
      </c>
      <c r="BD11" s="185" t="s">
        <v>1033</v>
      </c>
      <c r="BE11" s="185" t="s">
        <v>1033</v>
      </c>
      <c r="BF11" s="185" t="s">
        <v>2959</v>
      </c>
      <c r="BG11" s="185" t="s">
        <v>1033</v>
      </c>
      <c r="BH11" s="185" t="s">
        <v>1033</v>
      </c>
      <c r="BI11" s="185" t="s">
        <v>2959</v>
      </c>
      <c r="BJ11" s="185" t="s">
        <v>1033</v>
      </c>
      <c r="BK11" s="185" t="s">
        <v>1033</v>
      </c>
      <c r="BL11" s="185" t="s">
        <v>2959</v>
      </c>
      <c r="BM11" s="185" t="s">
        <v>1033</v>
      </c>
      <c r="BN11" s="185" t="s">
        <v>1033</v>
      </c>
      <c r="BO11" s="185" t="s">
        <v>2959</v>
      </c>
      <c r="BP11" s="185" t="s">
        <v>1033</v>
      </c>
      <c r="BQ11" s="185" t="s">
        <v>1033</v>
      </c>
      <c r="BR11" s="185" t="s">
        <v>2959</v>
      </c>
      <c r="BS11" s="185" t="s">
        <v>1033</v>
      </c>
      <c r="BT11" s="185" t="s">
        <v>1033</v>
      </c>
      <c r="BU11" s="185" t="s">
        <v>2959</v>
      </c>
      <c r="BV11" s="185" t="s">
        <v>1033</v>
      </c>
      <c r="BW11" s="185" t="s">
        <v>1033</v>
      </c>
      <c r="BX11" s="185" t="s">
        <v>2959</v>
      </c>
      <c r="BY11" s="185" t="s">
        <v>1033</v>
      </c>
      <c r="BZ11" s="185" t="s">
        <v>1033</v>
      </c>
      <c r="CA11" s="185" t="s">
        <v>2959</v>
      </c>
      <c r="CB11" s="185" t="s">
        <v>1033</v>
      </c>
      <c r="CC11" s="185" t="s">
        <v>1033</v>
      </c>
      <c r="CD11" s="185" t="s">
        <v>2959</v>
      </c>
      <c r="CE11" s="185" t="s">
        <v>1033</v>
      </c>
      <c r="CF11" s="185" t="s">
        <v>1033</v>
      </c>
      <c r="CG11" s="185" t="s">
        <v>2959</v>
      </c>
      <c r="CH11" s="185" t="s">
        <v>1033</v>
      </c>
      <c r="CI11" s="185" t="s">
        <v>1033</v>
      </c>
      <c r="CJ11" s="185" t="s">
        <v>2959</v>
      </c>
      <c r="CK11" s="185" t="s">
        <v>1033</v>
      </c>
      <c r="CL11" s="185" t="s">
        <v>1033</v>
      </c>
      <c r="CM11" s="185" t="s">
        <v>2959</v>
      </c>
      <c r="CN11" s="185" t="s">
        <v>1033</v>
      </c>
      <c r="CO11" s="185" t="s">
        <v>1033</v>
      </c>
      <c r="CP11" s="185" t="s">
        <v>2959</v>
      </c>
      <c r="CQ11" s="185" t="s">
        <v>1033</v>
      </c>
      <c r="CR11" s="185" t="s">
        <v>1033</v>
      </c>
      <c r="CS11" s="185" t="s">
        <v>2959</v>
      </c>
      <c r="CT11" s="185" t="s">
        <v>1033</v>
      </c>
      <c r="CU11" s="185" t="s">
        <v>1033</v>
      </c>
      <c r="CV11" s="185" t="s">
        <v>2959</v>
      </c>
      <c r="CW11" s="185" t="s">
        <v>1033</v>
      </c>
      <c r="CX11" s="185" t="s">
        <v>1033</v>
      </c>
      <c r="CY11" s="185" t="s">
        <v>2959</v>
      </c>
      <c r="CZ11" s="185" t="s">
        <v>1033</v>
      </c>
      <c r="DA11" s="185" t="s">
        <v>1033</v>
      </c>
      <c r="DB11" s="185" t="s">
        <v>2959</v>
      </c>
      <c r="DC11" s="185" t="s">
        <v>1033</v>
      </c>
      <c r="DD11" s="185" t="s">
        <v>1033</v>
      </c>
      <c r="DE11" s="185" t="s">
        <v>2959</v>
      </c>
      <c r="DF11" s="185" t="s">
        <v>1033</v>
      </c>
      <c r="DG11" s="185" t="s">
        <v>1033</v>
      </c>
      <c r="DH11" s="185" t="s">
        <v>2959</v>
      </c>
      <c r="DI11" s="185" t="s">
        <v>1033</v>
      </c>
      <c r="DJ11" s="185" t="s">
        <v>1033</v>
      </c>
      <c r="DK11" s="185" t="s">
        <v>2959</v>
      </c>
      <c r="DL11" s="185" t="s">
        <v>1033</v>
      </c>
      <c r="DM11" s="185" t="s">
        <v>1033</v>
      </c>
      <c r="DN11" s="185" t="s">
        <v>2959</v>
      </c>
      <c r="DO11" s="185" t="s">
        <v>1033</v>
      </c>
      <c r="DP11" s="185" t="s">
        <v>1033</v>
      </c>
      <c r="DQ11" s="185" t="s">
        <v>2959</v>
      </c>
      <c r="DR11" s="185" t="s">
        <v>1033</v>
      </c>
      <c r="DS11" s="185" t="s">
        <v>1033</v>
      </c>
      <c r="DT11" s="185" t="s">
        <v>2959</v>
      </c>
      <c r="DU11" s="185" t="s">
        <v>1033</v>
      </c>
      <c r="DV11" s="185" t="s">
        <v>1033</v>
      </c>
      <c r="DW11" s="185" t="s">
        <v>2959</v>
      </c>
      <c r="DX11" s="185" t="s">
        <v>1033</v>
      </c>
      <c r="DY11" s="185" t="s">
        <v>1033</v>
      </c>
      <c r="DZ11" s="185" t="s">
        <v>2959</v>
      </c>
      <c r="EA11" s="185" t="s">
        <v>1033</v>
      </c>
      <c r="EB11" s="185" t="s">
        <v>1033</v>
      </c>
      <c r="EC11" s="185" t="s">
        <v>2959</v>
      </c>
      <c r="ED11" s="185" t="s">
        <v>1033</v>
      </c>
      <c r="EE11" s="185" t="s">
        <v>1033</v>
      </c>
      <c r="EF11" s="185" t="s">
        <v>2959</v>
      </c>
      <c r="EG11" s="185" t="s">
        <v>1033</v>
      </c>
      <c r="EH11" s="185" t="s">
        <v>1033</v>
      </c>
      <c r="EI11" s="185" t="s">
        <v>2959</v>
      </c>
      <c r="EJ11" s="185" t="s">
        <v>1033</v>
      </c>
      <c r="EK11" s="185" t="s">
        <v>1033</v>
      </c>
      <c r="EL11" s="185" t="s">
        <v>2959</v>
      </c>
      <c r="EM11" s="185" t="s">
        <v>1033</v>
      </c>
      <c r="EN11" s="185" t="s">
        <v>1033</v>
      </c>
      <c r="EO11" s="185" t="s">
        <v>2959</v>
      </c>
      <c r="EP11" s="185" t="s">
        <v>1033</v>
      </c>
      <c r="EQ11" s="185" t="s">
        <v>1033</v>
      </c>
      <c r="ER11" s="185" t="s">
        <v>2959</v>
      </c>
      <c r="ES11" s="185" t="s">
        <v>1033</v>
      </c>
      <c r="ET11" s="185" t="s">
        <v>1033</v>
      </c>
    </row>
    <row r="12" spans="1:150" x14ac:dyDescent="0.3">
      <c r="A12" s="1"/>
      <c r="B12" s="184" t="s">
        <v>2987</v>
      </c>
      <c r="C12" s="184" t="s">
        <v>103</v>
      </c>
      <c r="D12" s="184" t="s">
        <v>106</v>
      </c>
      <c r="E12" s="184" t="s">
        <v>2988</v>
      </c>
      <c r="F12" s="184" t="s">
        <v>2989</v>
      </c>
      <c r="G12" s="185" t="s">
        <v>2959</v>
      </c>
      <c r="H12" s="185" t="s">
        <v>1033</v>
      </c>
      <c r="I12" s="185" t="s">
        <v>1033</v>
      </c>
      <c r="J12" s="185" t="s">
        <v>2959</v>
      </c>
      <c r="K12" s="185" t="s">
        <v>1033</v>
      </c>
      <c r="L12" s="185" t="s">
        <v>1033</v>
      </c>
      <c r="M12" s="185" t="s">
        <v>2959</v>
      </c>
      <c r="N12" s="185" t="s">
        <v>1033</v>
      </c>
      <c r="O12" s="185" t="s">
        <v>1033</v>
      </c>
      <c r="P12" s="185" t="s">
        <v>2959</v>
      </c>
      <c r="Q12" s="185" t="s">
        <v>1033</v>
      </c>
      <c r="R12" s="185" t="s">
        <v>1033</v>
      </c>
      <c r="S12" s="185" t="s">
        <v>2959</v>
      </c>
      <c r="T12" s="185" t="s">
        <v>1033</v>
      </c>
      <c r="U12" s="185" t="s">
        <v>1033</v>
      </c>
      <c r="V12" s="185" t="s">
        <v>2959</v>
      </c>
      <c r="W12" s="185" t="s">
        <v>1033</v>
      </c>
      <c r="X12" s="185" t="s">
        <v>1033</v>
      </c>
      <c r="Y12" s="185" t="s">
        <v>2959</v>
      </c>
      <c r="Z12" s="185" t="s">
        <v>1033</v>
      </c>
      <c r="AA12" s="185" t="s">
        <v>1033</v>
      </c>
      <c r="AB12" s="185" t="s">
        <v>2959</v>
      </c>
      <c r="AC12" s="185" t="s">
        <v>1033</v>
      </c>
      <c r="AD12" s="185" t="s">
        <v>1033</v>
      </c>
      <c r="AE12" s="185" t="s">
        <v>2959</v>
      </c>
      <c r="AF12" s="185" t="s">
        <v>1033</v>
      </c>
      <c r="AG12" s="185" t="s">
        <v>1033</v>
      </c>
      <c r="AH12" s="185" t="s">
        <v>2959</v>
      </c>
      <c r="AI12" s="185" t="s">
        <v>1033</v>
      </c>
      <c r="AJ12" s="185" t="s">
        <v>1033</v>
      </c>
      <c r="AK12" s="185" t="s">
        <v>2959</v>
      </c>
      <c r="AL12" s="185" t="s">
        <v>1033</v>
      </c>
      <c r="AM12" s="185" t="s">
        <v>1033</v>
      </c>
      <c r="AN12" s="185" t="s">
        <v>2959</v>
      </c>
      <c r="AO12" s="185" t="s">
        <v>1033</v>
      </c>
      <c r="AP12" s="185" t="s">
        <v>1033</v>
      </c>
      <c r="AQ12" s="185" t="s">
        <v>2959</v>
      </c>
      <c r="AR12" s="185" t="s">
        <v>1033</v>
      </c>
      <c r="AS12" s="185" t="s">
        <v>1033</v>
      </c>
      <c r="AT12" s="185" t="s">
        <v>2959</v>
      </c>
      <c r="AU12" s="185" t="s">
        <v>1033</v>
      </c>
      <c r="AV12" s="185" t="s">
        <v>1033</v>
      </c>
      <c r="AW12" s="185" t="s">
        <v>2959</v>
      </c>
      <c r="AX12" s="185" t="s">
        <v>1033</v>
      </c>
      <c r="AY12" s="185" t="s">
        <v>1033</v>
      </c>
      <c r="AZ12" s="185" t="s">
        <v>2959</v>
      </c>
      <c r="BA12" s="185" t="s">
        <v>1033</v>
      </c>
      <c r="BB12" s="185" t="s">
        <v>1033</v>
      </c>
      <c r="BC12" s="185" t="s">
        <v>2959</v>
      </c>
      <c r="BD12" s="185" t="s">
        <v>1033</v>
      </c>
      <c r="BE12" s="185" t="s">
        <v>1033</v>
      </c>
      <c r="BF12" s="185" t="s">
        <v>2959</v>
      </c>
      <c r="BG12" s="185" t="s">
        <v>1033</v>
      </c>
      <c r="BH12" s="185" t="s">
        <v>1033</v>
      </c>
      <c r="BI12" s="185" t="s">
        <v>2959</v>
      </c>
      <c r="BJ12" s="185" t="s">
        <v>1033</v>
      </c>
      <c r="BK12" s="185" t="s">
        <v>1033</v>
      </c>
      <c r="BL12" s="185" t="s">
        <v>2959</v>
      </c>
      <c r="BM12" s="185" t="s">
        <v>1033</v>
      </c>
      <c r="BN12" s="185" t="s">
        <v>1033</v>
      </c>
      <c r="BO12" s="185" t="s">
        <v>2959</v>
      </c>
      <c r="BP12" s="185" t="s">
        <v>1033</v>
      </c>
      <c r="BQ12" s="185" t="s">
        <v>1033</v>
      </c>
      <c r="BR12" s="185" t="s">
        <v>2959</v>
      </c>
      <c r="BS12" s="185" t="s">
        <v>1033</v>
      </c>
      <c r="BT12" s="185" t="s">
        <v>1033</v>
      </c>
      <c r="BU12" s="185" t="s">
        <v>2959</v>
      </c>
      <c r="BV12" s="185" t="s">
        <v>1033</v>
      </c>
      <c r="BW12" s="185" t="s">
        <v>1033</v>
      </c>
      <c r="BX12" s="185" t="s">
        <v>2959</v>
      </c>
      <c r="BY12" s="185" t="s">
        <v>1033</v>
      </c>
      <c r="BZ12" s="185" t="s">
        <v>1033</v>
      </c>
      <c r="CA12" s="185" t="s">
        <v>2959</v>
      </c>
      <c r="CB12" s="185" t="s">
        <v>1033</v>
      </c>
      <c r="CC12" s="185" t="s">
        <v>1033</v>
      </c>
      <c r="CD12" s="185" t="s">
        <v>2959</v>
      </c>
      <c r="CE12" s="185" t="s">
        <v>1033</v>
      </c>
      <c r="CF12" s="185" t="s">
        <v>1033</v>
      </c>
      <c r="CG12" s="185" t="s">
        <v>2959</v>
      </c>
      <c r="CH12" s="185" t="s">
        <v>1033</v>
      </c>
      <c r="CI12" s="185" t="s">
        <v>1033</v>
      </c>
      <c r="CJ12" s="185" t="s">
        <v>2959</v>
      </c>
      <c r="CK12" s="185" t="s">
        <v>1033</v>
      </c>
      <c r="CL12" s="185" t="s">
        <v>1033</v>
      </c>
      <c r="CM12" s="185" t="s">
        <v>2959</v>
      </c>
      <c r="CN12" s="185" t="s">
        <v>1033</v>
      </c>
      <c r="CO12" s="185" t="s">
        <v>1033</v>
      </c>
      <c r="CP12" s="185" t="s">
        <v>2959</v>
      </c>
      <c r="CQ12" s="185" t="s">
        <v>1033</v>
      </c>
      <c r="CR12" s="185" t="s">
        <v>1033</v>
      </c>
      <c r="CS12" s="185" t="s">
        <v>2959</v>
      </c>
      <c r="CT12" s="185" t="s">
        <v>1033</v>
      </c>
      <c r="CU12" s="185" t="s">
        <v>1033</v>
      </c>
      <c r="CV12" s="185" t="s">
        <v>2959</v>
      </c>
      <c r="CW12" s="185" t="s">
        <v>1033</v>
      </c>
      <c r="CX12" s="185" t="s">
        <v>1033</v>
      </c>
      <c r="CY12" s="185" t="s">
        <v>2959</v>
      </c>
      <c r="CZ12" s="185" t="s">
        <v>1033</v>
      </c>
      <c r="DA12" s="185" t="s">
        <v>1033</v>
      </c>
      <c r="DB12" s="185" t="s">
        <v>2959</v>
      </c>
      <c r="DC12" s="185" t="s">
        <v>1033</v>
      </c>
      <c r="DD12" s="185" t="s">
        <v>1033</v>
      </c>
      <c r="DE12" s="185" t="s">
        <v>2959</v>
      </c>
      <c r="DF12" s="185" t="s">
        <v>1033</v>
      </c>
      <c r="DG12" s="185" t="s">
        <v>1033</v>
      </c>
      <c r="DH12" s="185" t="s">
        <v>2959</v>
      </c>
      <c r="DI12" s="185" t="s">
        <v>1033</v>
      </c>
      <c r="DJ12" s="185" t="s">
        <v>1033</v>
      </c>
      <c r="DK12" s="185" t="s">
        <v>2959</v>
      </c>
      <c r="DL12" s="185" t="s">
        <v>1033</v>
      </c>
      <c r="DM12" s="185" t="s">
        <v>1033</v>
      </c>
      <c r="DN12" s="185" t="s">
        <v>2959</v>
      </c>
      <c r="DO12" s="185" t="s">
        <v>1033</v>
      </c>
      <c r="DP12" s="185" t="s">
        <v>1033</v>
      </c>
      <c r="DQ12" s="185" t="s">
        <v>2959</v>
      </c>
      <c r="DR12" s="185" t="s">
        <v>1033</v>
      </c>
      <c r="DS12" s="185" t="s">
        <v>1033</v>
      </c>
      <c r="DT12" s="185" t="s">
        <v>2959</v>
      </c>
      <c r="DU12" s="185" t="s">
        <v>1033</v>
      </c>
      <c r="DV12" s="185" t="s">
        <v>1033</v>
      </c>
      <c r="DW12" s="185" t="s">
        <v>2959</v>
      </c>
      <c r="DX12" s="185" t="s">
        <v>1033</v>
      </c>
      <c r="DY12" s="185" t="s">
        <v>1033</v>
      </c>
      <c r="DZ12" s="185" t="s">
        <v>2959</v>
      </c>
      <c r="EA12" s="185" t="s">
        <v>1033</v>
      </c>
      <c r="EB12" s="185" t="s">
        <v>1033</v>
      </c>
      <c r="EC12" s="185" t="s">
        <v>2959</v>
      </c>
      <c r="ED12" s="185" t="s">
        <v>1033</v>
      </c>
      <c r="EE12" s="185" t="s">
        <v>1033</v>
      </c>
      <c r="EF12" s="185" t="s">
        <v>2959</v>
      </c>
      <c r="EG12" s="185" t="s">
        <v>1033</v>
      </c>
      <c r="EH12" s="185" t="s">
        <v>1033</v>
      </c>
      <c r="EI12" s="185" t="s">
        <v>2959</v>
      </c>
      <c r="EJ12" s="185" t="s">
        <v>1033</v>
      </c>
      <c r="EK12" s="185" t="s">
        <v>1033</v>
      </c>
      <c r="EL12" s="185" t="s">
        <v>2959</v>
      </c>
      <c r="EM12" s="185" t="s">
        <v>1033</v>
      </c>
      <c r="EN12" s="185" t="s">
        <v>1033</v>
      </c>
      <c r="EO12" s="185" t="s">
        <v>2959</v>
      </c>
      <c r="EP12" s="185" t="s">
        <v>1033</v>
      </c>
      <c r="EQ12" s="185" t="s">
        <v>1033</v>
      </c>
      <c r="ER12" s="185" t="s">
        <v>2959</v>
      </c>
      <c r="ES12" s="185" t="s">
        <v>1033</v>
      </c>
      <c r="ET12" s="185" t="s">
        <v>1033</v>
      </c>
    </row>
    <row r="13" spans="1:150" x14ac:dyDescent="0.3">
      <c r="A13" s="1"/>
      <c r="B13" s="184" t="s">
        <v>2990</v>
      </c>
      <c r="C13" s="184" t="s">
        <v>103</v>
      </c>
      <c r="D13" s="184" t="s">
        <v>106</v>
      </c>
      <c r="E13" s="184" t="s">
        <v>2991</v>
      </c>
      <c r="F13" s="184" t="s">
        <v>2992</v>
      </c>
      <c r="G13" s="185" t="s">
        <v>2959</v>
      </c>
      <c r="H13" s="185" t="s">
        <v>1033</v>
      </c>
      <c r="I13" s="185" t="s">
        <v>1033</v>
      </c>
      <c r="J13" s="185" t="s">
        <v>2959</v>
      </c>
      <c r="K13" s="185" t="s">
        <v>1033</v>
      </c>
      <c r="L13" s="185" t="s">
        <v>1033</v>
      </c>
      <c r="M13" s="185" t="s">
        <v>2959</v>
      </c>
      <c r="N13" s="185" t="s">
        <v>1033</v>
      </c>
      <c r="O13" s="185" t="s">
        <v>1033</v>
      </c>
      <c r="P13" s="185" t="s">
        <v>2959</v>
      </c>
      <c r="Q13" s="185" t="s">
        <v>1033</v>
      </c>
      <c r="R13" s="185" t="s">
        <v>1033</v>
      </c>
      <c r="S13" s="185" t="s">
        <v>2959</v>
      </c>
      <c r="T13" s="185" t="s">
        <v>1033</v>
      </c>
      <c r="U13" s="185" t="s">
        <v>1033</v>
      </c>
      <c r="V13" s="185" t="s">
        <v>2959</v>
      </c>
      <c r="W13" s="185" t="s">
        <v>1033</v>
      </c>
      <c r="X13" s="185" t="s">
        <v>1033</v>
      </c>
      <c r="Y13" s="185" t="s">
        <v>2959</v>
      </c>
      <c r="Z13" s="185" t="s">
        <v>1033</v>
      </c>
      <c r="AA13" s="185" t="s">
        <v>1033</v>
      </c>
      <c r="AB13" s="185" t="s">
        <v>2959</v>
      </c>
      <c r="AC13" s="185" t="s">
        <v>1033</v>
      </c>
      <c r="AD13" s="185" t="s">
        <v>1033</v>
      </c>
      <c r="AE13" s="185" t="s">
        <v>2959</v>
      </c>
      <c r="AF13" s="185" t="s">
        <v>1033</v>
      </c>
      <c r="AG13" s="185" t="s">
        <v>1033</v>
      </c>
      <c r="AH13" s="185" t="s">
        <v>2959</v>
      </c>
      <c r="AI13" s="185" t="s">
        <v>1033</v>
      </c>
      <c r="AJ13" s="185" t="s">
        <v>1033</v>
      </c>
      <c r="AK13" s="185" t="s">
        <v>2959</v>
      </c>
      <c r="AL13" s="185" t="s">
        <v>1033</v>
      </c>
      <c r="AM13" s="185" t="s">
        <v>1033</v>
      </c>
      <c r="AN13" s="185" t="s">
        <v>2959</v>
      </c>
      <c r="AO13" s="185" t="s">
        <v>1033</v>
      </c>
      <c r="AP13" s="185" t="s">
        <v>1033</v>
      </c>
      <c r="AQ13" s="185" t="s">
        <v>2959</v>
      </c>
      <c r="AR13" s="185" t="s">
        <v>1033</v>
      </c>
      <c r="AS13" s="185" t="s">
        <v>1033</v>
      </c>
      <c r="AT13" s="185" t="s">
        <v>2959</v>
      </c>
      <c r="AU13" s="185" t="s">
        <v>1033</v>
      </c>
      <c r="AV13" s="185" t="s">
        <v>1033</v>
      </c>
      <c r="AW13" s="185" t="s">
        <v>2959</v>
      </c>
      <c r="AX13" s="185" t="s">
        <v>1033</v>
      </c>
      <c r="AY13" s="185" t="s">
        <v>1033</v>
      </c>
      <c r="AZ13" s="185" t="s">
        <v>2959</v>
      </c>
      <c r="BA13" s="185" t="s">
        <v>1033</v>
      </c>
      <c r="BB13" s="185" t="s">
        <v>1033</v>
      </c>
      <c r="BC13" s="185" t="s">
        <v>2959</v>
      </c>
      <c r="BD13" s="185" t="s">
        <v>1033</v>
      </c>
      <c r="BE13" s="185" t="s">
        <v>1033</v>
      </c>
      <c r="BF13" s="185" t="s">
        <v>2959</v>
      </c>
      <c r="BG13" s="185" t="s">
        <v>1033</v>
      </c>
      <c r="BH13" s="185" t="s">
        <v>1033</v>
      </c>
      <c r="BI13" s="185" t="s">
        <v>2959</v>
      </c>
      <c r="BJ13" s="185" t="s">
        <v>1033</v>
      </c>
      <c r="BK13" s="185" t="s">
        <v>1033</v>
      </c>
      <c r="BL13" s="185" t="s">
        <v>2959</v>
      </c>
      <c r="BM13" s="185" t="s">
        <v>1033</v>
      </c>
      <c r="BN13" s="185" t="s">
        <v>1033</v>
      </c>
      <c r="BO13" s="185" t="s">
        <v>2959</v>
      </c>
      <c r="BP13" s="185" t="s">
        <v>1033</v>
      </c>
      <c r="BQ13" s="185" t="s">
        <v>1033</v>
      </c>
      <c r="BR13" s="185" t="s">
        <v>2959</v>
      </c>
      <c r="BS13" s="185" t="s">
        <v>1033</v>
      </c>
      <c r="BT13" s="185" t="s">
        <v>1033</v>
      </c>
      <c r="BU13" s="185" t="s">
        <v>2959</v>
      </c>
      <c r="BV13" s="185" t="s">
        <v>1033</v>
      </c>
      <c r="BW13" s="185" t="s">
        <v>1033</v>
      </c>
      <c r="BX13" s="185" t="s">
        <v>2959</v>
      </c>
      <c r="BY13" s="185" t="s">
        <v>1033</v>
      </c>
      <c r="BZ13" s="185" t="s">
        <v>1033</v>
      </c>
      <c r="CA13" s="185" t="s">
        <v>2959</v>
      </c>
      <c r="CB13" s="185" t="s">
        <v>1033</v>
      </c>
      <c r="CC13" s="185" t="s">
        <v>1033</v>
      </c>
      <c r="CD13" s="185" t="s">
        <v>2959</v>
      </c>
      <c r="CE13" s="185" t="s">
        <v>1033</v>
      </c>
      <c r="CF13" s="185" t="s">
        <v>1033</v>
      </c>
      <c r="CG13" s="185" t="s">
        <v>2959</v>
      </c>
      <c r="CH13" s="185" t="s">
        <v>1033</v>
      </c>
      <c r="CI13" s="185" t="s">
        <v>1033</v>
      </c>
      <c r="CJ13" s="185" t="s">
        <v>2959</v>
      </c>
      <c r="CK13" s="185" t="s">
        <v>1033</v>
      </c>
      <c r="CL13" s="185" t="s">
        <v>1033</v>
      </c>
      <c r="CM13" s="185" t="s">
        <v>2959</v>
      </c>
      <c r="CN13" s="185" t="s">
        <v>1033</v>
      </c>
      <c r="CO13" s="185" t="s">
        <v>1033</v>
      </c>
      <c r="CP13" s="185" t="s">
        <v>2959</v>
      </c>
      <c r="CQ13" s="185" t="s">
        <v>1033</v>
      </c>
      <c r="CR13" s="185" t="s">
        <v>1033</v>
      </c>
      <c r="CS13" s="185" t="s">
        <v>2959</v>
      </c>
      <c r="CT13" s="185" t="s">
        <v>1033</v>
      </c>
      <c r="CU13" s="185" t="s">
        <v>1033</v>
      </c>
      <c r="CV13" s="185" t="s">
        <v>2959</v>
      </c>
      <c r="CW13" s="185" t="s">
        <v>1033</v>
      </c>
      <c r="CX13" s="185" t="s">
        <v>1033</v>
      </c>
      <c r="CY13" s="185" t="s">
        <v>2959</v>
      </c>
      <c r="CZ13" s="185" t="s">
        <v>1033</v>
      </c>
      <c r="DA13" s="185" t="s">
        <v>1033</v>
      </c>
      <c r="DB13" s="185" t="s">
        <v>2959</v>
      </c>
      <c r="DC13" s="185" t="s">
        <v>1033</v>
      </c>
      <c r="DD13" s="185" t="s">
        <v>1033</v>
      </c>
      <c r="DE13" s="185" t="s">
        <v>2959</v>
      </c>
      <c r="DF13" s="185" t="s">
        <v>1033</v>
      </c>
      <c r="DG13" s="185" t="s">
        <v>1033</v>
      </c>
      <c r="DH13" s="185" t="s">
        <v>2959</v>
      </c>
      <c r="DI13" s="185" t="s">
        <v>1033</v>
      </c>
      <c r="DJ13" s="185" t="s">
        <v>1033</v>
      </c>
      <c r="DK13" s="185" t="s">
        <v>2959</v>
      </c>
      <c r="DL13" s="185" t="s">
        <v>1033</v>
      </c>
      <c r="DM13" s="185" t="s">
        <v>1033</v>
      </c>
      <c r="DN13" s="185" t="s">
        <v>2959</v>
      </c>
      <c r="DO13" s="185" t="s">
        <v>1033</v>
      </c>
      <c r="DP13" s="185" t="s">
        <v>1033</v>
      </c>
      <c r="DQ13" s="185" t="s">
        <v>2959</v>
      </c>
      <c r="DR13" s="185" t="s">
        <v>1033</v>
      </c>
      <c r="DS13" s="185" t="s">
        <v>1033</v>
      </c>
      <c r="DT13" s="185" t="s">
        <v>2959</v>
      </c>
      <c r="DU13" s="185" t="s">
        <v>1033</v>
      </c>
      <c r="DV13" s="185" t="s">
        <v>1033</v>
      </c>
      <c r="DW13" s="185" t="s">
        <v>2959</v>
      </c>
      <c r="DX13" s="185" t="s">
        <v>1033</v>
      </c>
      <c r="DY13" s="185" t="s">
        <v>1033</v>
      </c>
      <c r="DZ13" s="185" t="s">
        <v>2959</v>
      </c>
      <c r="EA13" s="185" t="s">
        <v>1033</v>
      </c>
      <c r="EB13" s="185" t="s">
        <v>1033</v>
      </c>
      <c r="EC13" s="185" t="s">
        <v>2959</v>
      </c>
      <c r="ED13" s="185" t="s">
        <v>1033</v>
      </c>
      <c r="EE13" s="185" t="s">
        <v>1033</v>
      </c>
      <c r="EF13" s="185" t="s">
        <v>2959</v>
      </c>
      <c r="EG13" s="185" t="s">
        <v>1033</v>
      </c>
      <c r="EH13" s="185" t="s">
        <v>1033</v>
      </c>
      <c r="EI13" s="185" t="s">
        <v>2959</v>
      </c>
      <c r="EJ13" s="185" t="s">
        <v>1033</v>
      </c>
      <c r="EK13" s="185" t="s">
        <v>1033</v>
      </c>
      <c r="EL13" s="185" t="s">
        <v>2959</v>
      </c>
      <c r="EM13" s="185" t="s">
        <v>1033</v>
      </c>
      <c r="EN13" s="185" t="s">
        <v>1033</v>
      </c>
      <c r="EO13" s="185" t="s">
        <v>2959</v>
      </c>
      <c r="EP13" s="185" t="s">
        <v>1033</v>
      </c>
      <c r="EQ13" s="185" t="s">
        <v>1033</v>
      </c>
      <c r="ER13" s="185" t="s">
        <v>2959</v>
      </c>
      <c r="ES13" s="185" t="s">
        <v>1033</v>
      </c>
      <c r="ET13" s="185" t="s">
        <v>1033</v>
      </c>
    </row>
    <row r="14" spans="1:150" x14ac:dyDescent="0.3">
      <c r="A14" s="1"/>
      <c r="B14" s="184" t="s">
        <v>2993</v>
      </c>
      <c r="C14" s="184" t="s">
        <v>103</v>
      </c>
      <c r="D14" s="184" t="s">
        <v>106</v>
      </c>
      <c r="E14" s="184" t="s">
        <v>2994</v>
      </c>
      <c r="F14" s="184" t="s">
        <v>2995</v>
      </c>
      <c r="G14" s="185" t="s">
        <v>2959</v>
      </c>
      <c r="H14" s="185" t="s">
        <v>2960</v>
      </c>
      <c r="I14" s="185" t="s">
        <v>2846</v>
      </c>
      <c r="J14" s="185" t="s">
        <v>2959</v>
      </c>
      <c r="K14" s="185" t="s">
        <v>2960</v>
      </c>
      <c r="L14" s="185" t="s">
        <v>2846</v>
      </c>
      <c r="M14" s="185" t="s">
        <v>2959</v>
      </c>
      <c r="N14" s="185" t="s">
        <v>2960</v>
      </c>
      <c r="O14" s="185" t="s">
        <v>2846</v>
      </c>
      <c r="P14" s="185" t="s">
        <v>2959</v>
      </c>
      <c r="Q14" s="185" t="s">
        <v>2960</v>
      </c>
      <c r="R14" s="185" t="s">
        <v>2846</v>
      </c>
      <c r="S14" s="185" t="s">
        <v>2959</v>
      </c>
      <c r="T14" s="185" t="s">
        <v>2960</v>
      </c>
      <c r="U14" s="185" t="s">
        <v>2846</v>
      </c>
      <c r="V14" s="185" t="s">
        <v>2959</v>
      </c>
      <c r="W14" s="185" t="s">
        <v>2960</v>
      </c>
      <c r="X14" s="185" t="s">
        <v>2960</v>
      </c>
      <c r="Y14" s="185" t="s">
        <v>2959</v>
      </c>
      <c r="Z14" s="185" t="s">
        <v>2960</v>
      </c>
      <c r="AA14" s="185" t="s">
        <v>2846</v>
      </c>
      <c r="AB14" s="185" t="s">
        <v>2959</v>
      </c>
      <c r="AC14" s="185" t="s">
        <v>2960</v>
      </c>
      <c r="AD14" s="185" t="s">
        <v>2846</v>
      </c>
      <c r="AE14" s="185" t="s">
        <v>2959</v>
      </c>
      <c r="AF14" s="185" t="s">
        <v>2960</v>
      </c>
      <c r="AG14" s="185" t="s">
        <v>2846</v>
      </c>
      <c r="AH14" s="185" t="s">
        <v>2959</v>
      </c>
      <c r="AI14" s="185" t="s">
        <v>2960</v>
      </c>
      <c r="AJ14" s="185" t="s">
        <v>2846</v>
      </c>
      <c r="AK14" s="185" t="s">
        <v>2959</v>
      </c>
      <c r="AL14" s="185" t="s">
        <v>2960</v>
      </c>
      <c r="AM14" s="185" t="s">
        <v>2846</v>
      </c>
      <c r="AN14" s="185" t="s">
        <v>2959</v>
      </c>
      <c r="AO14" s="185" t="s">
        <v>2960</v>
      </c>
      <c r="AP14" s="185" t="s">
        <v>2846</v>
      </c>
      <c r="AQ14" s="185" t="s">
        <v>2959</v>
      </c>
      <c r="AR14" s="185" t="s">
        <v>2960</v>
      </c>
      <c r="AS14" s="185" t="s">
        <v>2846</v>
      </c>
      <c r="AT14" s="185" t="s">
        <v>2959</v>
      </c>
      <c r="AU14" s="185" t="s">
        <v>2960</v>
      </c>
      <c r="AV14" s="185" t="s">
        <v>2846</v>
      </c>
      <c r="AW14" s="185" t="s">
        <v>2959</v>
      </c>
      <c r="AX14" s="185" t="s">
        <v>2961</v>
      </c>
      <c r="AY14" s="185" t="s">
        <v>2846</v>
      </c>
      <c r="AZ14" s="185" t="s">
        <v>2959</v>
      </c>
      <c r="BA14" s="185" t="s">
        <v>2962</v>
      </c>
      <c r="BB14" s="185" t="s">
        <v>2846</v>
      </c>
      <c r="BC14" s="185" t="s">
        <v>2959</v>
      </c>
      <c r="BD14" s="185" t="s">
        <v>2962</v>
      </c>
      <c r="BE14" s="185" t="s">
        <v>2846</v>
      </c>
      <c r="BF14" s="185" t="s">
        <v>2959</v>
      </c>
      <c r="BG14" s="185" t="s">
        <v>2962</v>
      </c>
      <c r="BH14" s="185" t="s">
        <v>2846</v>
      </c>
      <c r="BI14" s="185" t="s">
        <v>2959</v>
      </c>
      <c r="BJ14" s="185" t="s">
        <v>2963</v>
      </c>
      <c r="BK14" s="185" t="s">
        <v>2846</v>
      </c>
      <c r="BL14" s="185" t="s">
        <v>2959</v>
      </c>
      <c r="BM14" s="185" t="s">
        <v>2962</v>
      </c>
      <c r="BN14" s="185" t="s">
        <v>2846</v>
      </c>
      <c r="BO14" s="185" t="s">
        <v>2959</v>
      </c>
      <c r="BP14" s="185" t="s">
        <v>2962</v>
      </c>
      <c r="BQ14" s="185" t="s">
        <v>2964</v>
      </c>
      <c r="BR14" s="185" t="s">
        <v>2959</v>
      </c>
      <c r="BS14" s="185" t="s">
        <v>2962</v>
      </c>
      <c r="BT14" s="185" t="s">
        <v>2965</v>
      </c>
      <c r="BU14" s="185" t="s">
        <v>2959</v>
      </c>
      <c r="BV14" s="185" t="s">
        <v>2966</v>
      </c>
      <c r="BW14" s="185" t="s">
        <v>2967</v>
      </c>
      <c r="BX14" s="185" t="s">
        <v>2959</v>
      </c>
      <c r="BY14" s="185" t="s">
        <v>2968</v>
      </c>
      <c r="BZ14" s="185" t="s">
        <v>2969</v>
      </c>
      <c r="CA14" s="185" t="s">
        <v>2959</v>
      </c>
      <c r="CB14" s="185" t="s">
        <v>2968</v>
      </c>
      <c r="CC14" s="185" t="s">
        <v>2846</v>
      </c>
      <c r="CD14" s="185" t="s">
        <v>2959</v>
      </c>
      <c r="CE14" s="185" t="s">
        <v>2968</v>
      </c>
      <c r="CF14" s="185" t="s">
        <v>2846</v>
      </c>
      <c r="CG14" s="185" t="s">
        <v>2959</v>
      </c>
      <c r="CH14" s="185" t="s">
        <v>2968</v>
      </c>
      <c r="CI14" s="185" t="s">
        <v>2846</v>
      </c>
      <c r="CJ14" s="185" t="s">
        <v>2959</v>
      </c>
      <c r="CK14" s="185" t="s">
        <v>2968</v>
      </c>
      <c r="CL14" s="185" t="s">
        <v>2846</v>
      </c>
      <c r="CM14" s="185" t="s">
        <v>2959</v>
      </c>
      <c r="CN14" s="185" t="s">
        <v>2968</v>
      </c>
      <c r="CO14" s="185" t="s">
        <v>2846</v>
      </c>
      <c r="CP14" s="185" t="s">
        <v>2959</v>
      </c>
      <c r="CQ14" s="185" t="s">
        <v>2846</v>
      </c>
      <c r="CR14" s="185" t="s">
        <v>2846</v>
      </c>
      <c r="CS14" s="185" t="s">
        <v>2959</v>
      </c>
      <c r="CT14" s="185" t="s">
        <v>2846</v>
      </c>
      <c r="CU14" s="185" t="s">
        <v>2846</v>
      </c>
      <c r="CV14" s="185" t="s">
        <v>2959</v>
      </c>
      <c r="CW14" s="185" t="s">
        <v>2968</v>
      </c>
      <c r="CX14" s="185" t="s">
        <v>2846</v>
      </c>
      <c r="CY14" s="185" t="s">
        <v>2959</v>
      </c>
      <c r="CZ14" s="185" t="s">
        <v>2968</v>
      </c>
      <c r="DA14" s="185" t="s">
        <v>2846</v>
      </c>
      <c r="DB14" s="185" t="s">
        <v>2959</v>
      </c>
      <c r="DC14" s="185" t="s">
        <v>2968</v>
      </c>
      <c r="DD14" s="185" t="s">
        <v>2970</v>
      </c>
      <c r="DE14" s="185" t="s">
        <v>2959</v>
      </c>
      <c r="DF14" s="185" t="s">
        <v>2968</v>
      </c>
      <c r="DG14" s="185" t="s">
        <v>2971</v>
      </c>
      <c r="DH14" s="185" t="s">
        <v>2959</v>
      </c>
      <c r="DI14" s="185" t="s">
        <v>2968</v>
      </c>
      <c r="DJ14" s="185" t="s">
        <v>2972</v>
      </c>
      <c r="DK14" s="185" t="s">
        <v>2959</v>
      </c>
      <c r="DL14" s="185" t="s">
        <v>2968</v>
      </c>
      <c r="DM14" s="185" t="s">
        <v>2972</v>
      </c>
      <c r="DN14" s="185" t="s">
        <v>2959</v>
      </c>
      <c r="DO14" s="185" t="s">
        <v>2968</v>
      </c>
      <c r="DP14" s="185" t="s">
        <v>2973</v>
      </c>
      <c r="DQ14" s="185" t="s">
        <v>2959</v>
      </c>
      <c r="DR14" s="185" t="s">
        <v>2974</v>
      </c>
      <c r="DS14" s="185" t="s">
        <v>2975</v>
      </c>
      <c r="DT14" s="185" t="s">
        <v>2959</v>
      </c>
      <c r="DU14" s="185" t="s">
        <v>2974</v>
      </c>
      <c r="DV14" s="185" t="s">
        <v>2976</v>
      </c>
      <c r="DW14" s="185" t="s">
        <v>2959</v>
      </c>
      <c r="DX14" s="185" t="s">
        <v>2974</v>
      </c>
      <c r="DY14" s="185" t="s">
        <v>2977</v>
      </c>
      <c r="DZ14" s="185" t="s">
        <v>2959</v>
      </c>
      <c r="EA14" s="185" t="s">
        <v>2974</v>
      </c>
      <c r="EB14" s="185" t="s">
        <v>2976</v>
      </c>
      <c r="EC14" s="185" t="s">
        <v>2959</v>
      </c>
      <c r="ED14" s="185" t="s">
        <v>2974</v>
      </c>
      <c r="EE14" s="185" t="s">
        <v>2978</v>
      </c>
      <c r="EF14" s="185" t="s">
        <v>2959</v>
      </c>
      <c r="EG14" s="185" t="s">
        <v>2974</v>
      </c>
      <c r="EH14" s="185" t="s">
        <v>2979</v>
      </c>
      <c r="EI14" s="185" t="s">
        <v>2959</v>
      </c>
      <c r="EJ14" s="185" t="s">
        <v>2980</v>
      </c>
      <c r="EK14" s="185" t="s">
        <v>2981</v>
      </c>
      <c r="EL14" s="185" t="s">
        <v>2959</v>
      </c>
      <c r="EM14" s="185" t="s">
        <v>2980</v>
      </c>
      <c r="EN14" s="185" t="s">
        <v>2982</v>
      </c>
      <c r="EO14" s="185" t="s">
        <v>2959</v>
      </c>
      <c r="EP14" s="185" t="s">
        <v>2980</v>
      </c>
      <c r="EQ14" s="185" t="s">
        <v>2983</v>
      </c>
      <c r="ER14" s="185" t="s">
        <v>2959</v>
      </c>
      <c r="ES14" s="185" t="s">
        <v>2980</v>
      </c>
      <c r="ET14" s="185" t="s">
        <v>2846</v>
      </c>
    </row>
    <row r="15" spans="1:150" x14ac:dyDescent="0.3">
      <c r="A15" s="1"/>
      <c r="B15" s="183" t="s">
        <v>2996</v>
      </c>
      <c r="C15" s="183" t="s">
        <v>103</v>
      </c>
      <c r="D15" s="183" t="s">
        <v>112</v>
      </c>
      <c r="E15" s="183" t="s">
        <v>2997</v>
      </c>
      <c r="F15" s="183" t="s">
        <v>2998</v>
      </c>
      <c r="G15" s="183" t="s">
        <v>2959</v>
      </c>
      <c r="H15" s="183" t="s">
        <v>2846</v>
      </c>
      <c r="I15" s="183" t="s">
        <v>2846</v>
      </c>
      <c r="J15" s="183" t="s">
        <v>2959</v>
      </c>
      <c r="K15" s="183" t="s">
        <v>2846</v>
      </c>
      <c r="L15" s="183" t="s">
        <v>2846</v>
      </c>
      <c r="M15" s="183" t="s">
        <v>2959</v>
      </c>
      <c r="N15" s="183" t="s">
        <v>2846</v>
      </c>
      <c r="O15" s="183" t="s">
        <v>2846</v>
      </c>
      <c r="P15" s="183" t="s">
        <v>2959</v>
      </c>
      <c r="Q15" s="183" t="s">
        <v>2846</v>
      </c>
      <c r="R15" s="183" t="s">
        <v>2846</v>
      </c>
      <c r="S15" s="183" t="s">
        <v>2959</v>
      </c>
      <c r="T15" s="183" t="s">
        <v>2846</v>
      </c>
      <c r="U15" s="183" t="s">
        <v>2846</v>
      </c>
      <c r="V15" s="183" t="s">
        <v>2959</v>
      </c>
      <c r="W15" s="183" t="s">
        <v>2846</v>
      </c>
      <c r="X15" s="183" t="s">
        <v>2846</v>
      </c>
      <c r="Y15" s="183" t="s">
        <v>2959</v>
      </c>
      <c r="Z15" s="183" t="s">
        <v>2846</v>
      </c>
      <c r="AA15" s="183" t="s">
        <v>2846</v>
      </c>
      <c r="AB15" s="183" t="s">
        <v>2959</v>
      </c>
      <c r="AC15" s="183" t="s">
        <v>2846</v>
      </c>
      <c r="AD15" s="183" t="s">
        <v>2846</v>
      </c>
      <c r="AE15" s="183" t="s">
        <v>2959</v>
      </c>
      <c r="AF15" s="183" t="s">
        <v>2846</v>
      </c>
      <c r="AG15" s="183" t="s">
        <v>2846</v>
      </c>
      <c r="AH15" s="183" t="s">
        <v>2959</v>
      </c>
      <c r="AI15" s="183" t="s">
        <v>2846</v>
      </c>
      <c r="AJ15" s="183" t="s">
        <v>2846</v>
      </c>
      <c r="AK15" s="183" t="s">
        <v>2959</v>
      </c>
      <c r="AL15" s="183" t="s">
        <v>2846</v>
      </c>
      <c r="AM15" s="183" t="s">
        <v>2846</v>
      </c>
      <c r="AN15" s="183" t="s">
        <v>2959</v>
      </c>
      <c r="AO15" s="183" t="s">
        <v>2846</v>
      </c>
      <c r="AP15" s="183" t="s">
        <v>2846</v>
      </c>
      <c r="AQ15" s="183" t="s">
        <v>2959</v>
      </c>
      <c r="AR15" s="183" t="s">
        <v>2846</v>
      </c>
      <c r="AS15" s="183" t="s">
        <v>2846</v>
      </c>
      <c r="AT15" s="183" t="s">
        <v>2959</v>
      </c>
      <c r="AU15" s="183" t="s">
        <v>2846</v>
      </c>
      <c r="AV15" s="183" t="s">
        <v>2846</v>
      </c>
      <c r="AW15" s="183" t="s">
        <v>2959</v>
      </c>
      <c r="AX15" s="183" t="s">
        <v>2846</v>
      </c>
      <c r="AY15" s="183" t="s">
        <v>2846</v>
      </c>
      <c r="AZ15" s="183" t="s">
        <v>2959</v>
      </c>
      <c r="BA15" s="183" t="s">
        <v>2846</v>
      </c>
      <c r="BB15" s="183" t="s">
        <v>2846</v>
      </c>
      <c r="BC15" s="183" t="s">
        <v>2959</v>
      </c>
      <c r="BD15" s="183" t="s">
        <v>2846</v>
      </c>
      <c r="BE15" s="183" t="s">
        <v>2846</v>
      </c>
      <c r="BF15" s="183" t="s">
        <v>2959</v>
      </c>
      <c r="BG15" s="183" t="s">
        <v>2846</v>
      </c>
      <c r="BH15" s="183" t="s">
        <v>2846</v>
      </c>
      <c r="BI15" s="183" t="s">
        <v>2959</v>
      </c>
      <c r="BJ15" s="183" t="s">
        <v>2846</v>
      </c>
      <c r="BK15" s="183" t="s">
        <v>2846</v>
      </c>
      <c r="BL15" s="183" t="s">
        <v>2959</v>
      </c>
      <c r="BM15" s="183" t="s">
        <v>2846</v>
      </c>
      <c r="BN15" s="183" t="s">
        <v>2846</v>
      </c>
      <c r="BO15" s="183" t="s">
        <v>2959</v>
      </c>
      <c r="BP15" s="183" t="s">
        <v>2846</v>
      </c>
      <c r="BQ15" s="183" t="s">
        <v>2846</v>
      </c>
      <c r="BR15" s="183" t="s">
        <v>2959</v>
      </c>
      <c r="BS15" s="183" t="s">
        <v>2846</v>
      </c>
      <c r="BT15" s="183" t="s">
        <v>2846</v>
      </c>
      <c r="BU15" s="183" t="s">
        <v>2959</v>
      </c>
      <c r="BV15" s="183" t="s">
        <v>2846</v>
      </c>
      <c r="BW15" s="183" t="s">
        <v>2846</v>
      </c>
      <c r="BX15" s="183" t="s">
        <v>2959</v>
      </c>
      <c r="BY15" s="183" t="s">
        <v>2846</v>
      </c>
      <c r="BZ15" s="183" t="s">
        <v>2846</v>
      </c>
      <c r="CA15" s="183" t="s">
        <v>2959</v>
      </c>
      <c r="CB15" s="183" t="s">
        <v>2846</v>
      </c>
      <c r="CC15" s="183" t="s">
        <v>2846</v>
      </c>
      <c r="CD15" s="183" t="s">
        <v>2959</v>
      </c>
      <c r="CE15" s="183" t="s">
        <v>2846</v>
      </c>
      <c r="CF15" s="183" t="s">
        <v>2846</v>
      </c>
      <c r="CG15" s="183" t="s">
        <v>2959</v>
      </c>
      <c r="CH15" s="183" t="s">
        <v>2846</v>
      </c>
      <c r="CI15" s="183" t="s">
        <v>2846</v>
      </c>
      <c r="CJ15" s="183" t="s">
        <v>2959</v>
      </c>
      <c r="CK15" s="183" t="s">
        <v>2846</v>
      </c>
      <c r="CL15" s="183" t="s">
        <v>2846</v>
      </c>
      <c r="CM15" s="183" t="s">
        <v>2959</v>
      </c>
      <c r="CN15" s="183" t="s">
        <v>2846</v>
      </c>
      <c r="CO15" s="183" t="s">
        <v>2846</v>
      </c>
      <c r="CP15" s="183" t="s">
        <v>2959</v>
      </c>
      <c r="CQ15" s="183" t="s">
        <v>2846</v>
      </c>
      <c r="CR15" s="183" t="s">
        <v>2846</v>
      </c>
      <c r="CS15" s="183" t="s">
        <v>2959</v>
      </c>
      <c r="CT15" s="183" t="s">
        <v>2846</v>
      </c>
      <c r="CU15" s="183" t="s">
        <v>2846</v>
      </c>
      <c r="CV15" s="183" t="s">
        <v>2959</v>
      </c>
      <c r="CW15" s="183" t="s">
        <v>2846</v>
      </c>
      <c r="CX15" s="183" t="s">
        <v>2846</v>
      </c>
      <c r="CY15" s="183" t="s">
        <v>2959</v>
      </c>
      <c r="CZ15" s="183" t="s">
        <v>2846</v>
      </c>
      <c r="DA15" s="183" t="s">
        <v>2846</v>
      </c>
      <c r="DB15" s="183" t="s">
        <v>2959</v>
      </c>
      <c r="DC15" s="183" t="s">
        <v>2846</v>
      </c>
      <c r="DD15" s="183" t="s">
        <v>2846</v>
      </c>
      <c r="DE15" s="183" t="s">
        <v>2959</v>
      </c>
      <c r="DF15" s="183" t="s">
        <v>2846</v>
      </c>
      <c r="DG15" s="183" t="s">
        <v>2846</v>
      </c>
      <c r="DH15" s="183" t="s">
        <v>2959</v>
      </c>
      <c r="DI15" s="183" t="s">
        <v>2846</v>
      </c>
      <c r="DJ15" s="183" t="s">
        <v>2846</v>
      </c>
      <c r="DK15" s="183" t="s">
        <v>2959</v>
      </c>
      <c r="DL15" s="183" t="s">
        <v>2846</v>
      </c>
      <c r="DM15" s="183" t="s">
        <v>2846</v>
      </c>
      <c r="DN15" s="183" t="s">
        <v>2959</v>
      </c>
      <c r="DO15" s="183" t="s">
        <v>2846</v>
      </c>
      <c r="DP15" s="183" t="s">
        <v>2846</v>
      </c>
      <c r="DQ15" s="183" t="s">
        <v>2959</v>
      </c>
      <c r="DR15" s="183" t="s">
        <v>2846</v>
      </c>
      <c r="DS15" s="183" t="s">
        <v>2846</v>
      </c>
      <c r="DT15" s="183" t="s">
        <v>2959</v>
      </c>
      <c r="DU15" s="183" t="s">
        <v>2846</v>
      </c>
      <c r="DV15" s="183" t="s">
        <v>2846</v>
      </c>
      <c r="DW15" s="183" t="s">
        <v>2959</v>
      </c>
      <c r="DX15" s="183" t="s">
        <v>2846</v>
      </c>
      <c r="DY15" s="183" t="s">
        <v>2846</v>
      </c>
      <c r="DZ15" s="183" t="s">
        <v>2959</v>
      </c>
      <c r="EA15" s="183" t="s">
        <v>2846</v>
      </c>
      <c r="EB15" s="183" t="s">
        <v>2846</v>
      </c>
      <c r="EC15" s="183" t="s">
        <v>2959</v>
      </c>
      <c r="ED15" s="183" t="s">
        <v>2846</v>
      </c>
      <c r="EE15" s="183" t="s">
        <v>2846</v>
      </c>
      <c r="EF15" s="183" t="s">
        <v>2959</v>
      </c>
      <c r="EG15" s="183" t="s">
        <v>2846</v>
      </c>
      <c r="EH15" s="183" t="s">
        <v>2846</v>
      </c>
      <c r="EI15" s="183" t="s">
        <v>2959</v>
      </c>
      <c r="EJ15" s="183" t="s">
        <v>2846</v>
      </c>
      <c r="EK15" s="183" t="s">
        <v>2846</v>
      </c>
      <c r="EL15" s="183" t="s">
        <v>2959</v>
      </c>
      <c r="EM15" s="183" t="s">
        <v>2846</v>
      </c>
      <c r="EN15" s="183" t="s">
        <v>2846</v>
      </c>
      <c r="EO15" s="183" t="s">
        <v>2959</v>
      </c>
      <c r="EP15" s="183" t="s">
        <v>2846</v>
      </c>
      <c r="EQ15" s="183" t="s">
        <v>2846</v>
      </c>
      <c r="ER15" s="183" t="s">
        <v>2959</v>
      </c>
      <c r="ES15" s="183" t="s">
        <v>2846</v>
      </c>
      <c r="ET15" s="183" t="s">
        <v>2846</v>
      </c>
    </row>
    <row r="16" spans="1:150" x14ac:dyDescent="0.3">
      <c r="A16" s="1"/>
      <c r="B16" s="184" t="s">
        <v>2999</v>
      </c>
      <c r="C16" s="184" t="s">
        <v>103</v>
      </c>
      <c r="D16" s="184" t="s">
        <v>112</v>
      </c>
      <c r="E16" s="184" t="s">
        <v>3000</v>
      </c>
      <c r="F16" s="184" t="s">
        <v>3001</v>
      </c>
      <c r="G16" s="185" t="s">
        <v>2959</v>
      </c>
      <c r="H16" s="185" t="s">
        <v>2846</v>
      </c>
      <c r="I16" s="185" t="s">
        <v>2846</v>
      </c>
      <c r="J16" s="185" t="s">
        <v>2959</v>
      </c>
      <c r="K16" s="185" t="s">
        <v>2846</v>
      </c>
      <c r="L16" s="185" t="s">
        <v>2846</v>
      </c>
      <c r="M16" s="185" t="s">
        <v>2959</v>
      </c>
      <c r="N16" s="185" t="s">
        <v>2846</v>
      </c>
      <c r="O16" s="185" t="s">
        <v>2846</v>
      </c>
      <c r="P16" s="185" t="s">
        <v>2959</v>
      </c>
      <c r="Q16" s="185" t="s">
        <v>2846</v>
      </c>
      <c r="R16" s="185" t="s">
        <v>2846</v>
      </c>
      <c r="S16" s="185" t="s">
        <v>2959</v>
      </c>
      <c r="T16" s="185" t="s">
        <v>2846</v>
      </c>
      <c r="U16" s="185" t="s">
        <v>2846</v>
      </c>
      <c r="V16" s="185" t="s">
        <v>2959</v>
      </c>
      <c r="W16" s="185" t="s">
        <v>2846</v>
      </c>
      <c r="X16" s="185" t="s">
        <v>2846</v>
      </c>
      <c r="Y16" s="185" t="s">
        <v>2959</v>
      </c>
      <c r="Z16" s="185" t="s">
        <v>2846</v>
      </c>
      <c r="AA16" s="185" t="s">
        <v>2846</v>
      </c>
      <c r="AB16" s="185" t="s">
        <v>2959</v>
      </c>
      <c r="AC16" s="185" t="s">
        <v>2846</v>
      </c>
      <c r="AD16" s="185" t="s">
        <v>2846</v>
      </c>
      <c r="AE16" s="185" t="s">
        <v>2959</v>
      </c>
      <c r="AF16" s="185" t="s">
        <v>2846</v>
      </c>
      <c r="AG16" s="185" t="s">
        <v>2846</v>
      </c>
      <c r="AH16" s="185" t="s">
        <v>2959</v>
      </c>
      <c r="AI16" s="185" t="s">
        <v>2846</v>
      </c>
      <c r="AJ16" s="185" t="s">
        <v>2846</v>
      </c>
      <c r="AK16" s="185" t="s">
        <v>2959</v>
      </c>
      <c r="AL16" s="185" t="s">
        <v>2846</v>
      </c>
      <c r="AM16" s="185" t="s">
        <v>2846</v>
      </c>
      <c r="AN16" s="185" t="s">
        <v>2959</v>
      </c>
      <c r="AO16" s="185" t="s">
        <v>2846</v>
      </c>
      <c r="AP16" s="185" t="s">
        <v>2846</v>
      </c>
      <c r="AQ16" s="185" t="s">
        <v>2959</v>
      </c>
      <c r="AR16" s="185" t="s">
        <v>2846</v>
      </c>
      <c r="AS16" s="185" t="s">
        <v>2846</v>
      </c>
      <c r="AT16" s="185" t="s">
        <v>2959</v>
      </c>
      <c r="AU16" s="185" t="s">
        <v>2846</v>
      </c>
      <c r="AV16" s="185" t="s">
        <v>2846</v>
      </c>
      <c r="AW16" s="185" t="s">
        <v>2959</v>
      </c>
      <c r="AX16" s="185" t="s">
        <v>2846</v>
      </c>
      <c r="AY16" s="185" t="s">
        <v>2846</v>
      </c>
      <c r="AZ16" s="185" t="s">
        <v>2959</v>
      </c>
      <c r="BA16" s="185" t="s">
        <v>2846</v>
      </c>
      <c r="BB16" s="185" t="s">
        <v>2846</v>
      </c>
      <c r="BC16" s="185" t="s">
        <v>2959</v>
      </c>
      <c r="BD16" s="185" t="s">
        <v>2846</v>
      </c>
      <c r="BE16" s="185" t="s">
        <v>2846</v>
      </c>
      <c r="BF16" s="185" t="s">
        <v>2959</v>
      </c>
      <c r="BG16" s="185" t="s">
        <v>2846</v>
      </c>
      <c r="BH16" s="185" t="s">
        <v>2846</v>
      </c>
      <c r="BI16" s="185" t="s">
        <v>2959</v>
      </c>
      <c r="BJ16" s="185" t="s">
        <v>2846</v>
      </c>
      <c r="BK16" s="185" t="s">
        <v>2846</v>
      </c>
      <c r="BL16" s="185" t="s">
        <v>2959</v>
      </c>
      <c r="BM16" s="185" t="s">
        <v>2846</v>
      </c>
      <c r="BN16" s="185" t="s">
        <v>2846</v>
      </c>
      <c r="BO16" s="185" t="s">
        <v>2959</v>
      </c>
      <c r="BP16" s="185" t="s">
        <v>2846</v>
      </c>
      <c r="BQ16" s="185" t="s">
        <v>2846</v>
      </c>
      <c r="BR16" s="185" t="s">
        <v>2959</v>
      </c>
      <c r="BS16" s="185" t="s">
        <v>2846</v>
      </c>
      <c r="BT16" s="185" t="s">
        <v>2846</v>
      </c>
      <c r="BU16" s="185" t="s">
        <v>2959</v>
      </c>
      <c r="BV16" s="185" t="s">
        <v>2846</v>
      </c>
      <c r="BW16" s="185" t="s">
        <v>2846</v>
      </c>
      <c r="BX16" s="185" t="s">
        <v>2959</v>
      </c>
      <c r="BY16" s="185" t="s">
        <v>2846</v>
      </c>
      <c r="BZ16" s="185" t="s">
        <v>2846</v>
      </c>
      <c r="CA16" s="185" t="s">
        <v>2959</v>
      </c>
      <c r="CB16" s="185" t="s">
        <v>2846</v>
      </c>
      <c r="CC16" s="185" t="s">
        <v>2846</v>
      </c>
      <c r="CD16" s="185" t="s">
        <v>2959</v>
      </c>
      <c r="CE16" s="185" t="s">
        <v>2846</v>
      </c>
      <c r="CF16" s="185" t="s">
        <v>2846</v>
      </c>
      <c r="CG16" s="185" t="s">
        <v>2959</v>
      </c>
      <c r="CH16" s="185" t="s">
        <v>2846</v>
      </c>
      <c r="CI16" s="185" t="s">
        <v>2846</v>
      </c>
      <c r="CJ16" s="185" t="s">
        <v>2959</v>
      </c>
      <c r="CK16" s="185" t="s">
        <v>2846</v>
      </c>
      <c r="CL16" s="185" t="s">
        <v>2846</v>
      </c>
      <c r="CM16" s="185" t="s">
        <v>2959</v>
      </c>
      <c r="CN16" s="185" t="s">
        <v>2846</v>
      </c>
      <c r="CO16" s="185" t="s">
        <v>2846</v>
      </c>
      <c r="CP16" s="185" t="s">
        <v>2959</v>
      </c>
      <c r="CQ16" s="185" t="s">
        <v>2846</v>
      </c>
      <c r="CR16" s="185" t="s">
        <v>2846</v>
      </c>
      <c r="CS16" s="185" t="s">
        <v>2959</v>
      </c>
      <c r="CT16" s="185" t="s">
        <v>2846</v>
      </c>
      <c r="CU16" s="185" t="s">
        <v>2846</v>
      </c>
      <c r="CV16" s="185" t="s">
        <v>2959</v>
      </c>
      <c r="CW16" s="185" t="s">
        <v>2846</v>
      </c>
      <c r="CX16" s="185" t="s">
        <v>2846</v>
      </c>
      <c r="CY16" s="185" t="s">
        <v>2959</v>
      </c>
      <c r="CZ16" s="185" t="s">
        <v>2846</v>
      </c>
      <c r="DA16" s="185" t="s">
        <v>2846</v>
      </c>
      <c r="DB16" s="185" t="s">
        <v>2959</v>
      </c>
      <c r="DC16" s="185" t="s">
        <v>2846</v>
      </c>
      <c r="DD16" s="185" t="s">
        <v>2846</v>
      </c>
      <c r="DE16" s="185" t="s">
        <v>2959</v>
      </c>
      <c r="DF16" s="185" t="s">
        <v>2846</v>
      </c>
      <c r="DG16" s="185" t="s">
        <v>2846</v>
      </c>
      <c r="DH16" s="185" t="s">
        <v>2959</v>
      </c>
      <c r="DI16" s="185" t="s">
        <v>2846</v>
      </c>
      <c r="DJ16" s="185" t="s">
        <v>2846</v>
      </c>
      <c r="DK16" s="185" t="s">
        <v>2959</v>
      </c>
      <c r="DL16" s="185" t="s">
        <v>2846</v>
      </c>
      <c r="DM16" s="185" t="s">
        <v>2846</v>
      </c>
      <c r="DN16" s="185" t="s">
        <v>2959</v>
      </c>
      <c r="DO16" s="185" t="s">
        <v>2846</v>
      </c>
      <c r="DP16" s="185" t="s">
        <v>2846</v>
      </c>
      <c r="DQ16" s="185" t="s">
        <v>2959</v>
      </c>
      <c r="DR16" s="185" t="s">
        <v>2846</v>
      </c>
      <c r="DS16" s="185" t="s">
        <v>2846</v>
      </c>
      <c r="DT16" s="185" t="s">
        <v>2959</v>
      </c>
      <c r="DU16" s="185" t="s">
        <v>2846</v>
      </c>
      <c r="DV16" s="185" t="s">
        <v>2846</v>
      </c>
      <c r="DW16" s="185" t="s">
        <v>2959</v>
      </c>
      <c r="DX16" s="185" t="s">
        <v>2846</v>
      </c>
      <c r="DY16" s="185" t="s">
        <v>2846</v>
      </c>
      <c r="DZ16" s="185" t="s">
        <v>2959</v>
      </c>
      <c r="EA16" s="185" t="s">
        <v>2846</v>
      </c>
      <c r="EB16" s="185" t="s">
        <v>2846</v>
      </c>
      <c r="EC16" s="185" t="s">
        <v>2959</v>
      </c>
      <c r="ED16" s="185" t="s">
        <v>2846</v>
      </c>
      <c r="EE16" s="185" t="s">
        <v>2846</v>
      </c>
      <c r="EF16" s="185" t="s">
        <v>2959</v>
      </c>
      <c r="EG16" s="185" t="s">
        <v>2846</v>
      </c>
      <c r="EH16" s="185" t="s">
        <v>2846</v>
      </c>
      <c r="EI16" s="185" t="s">
        <v>2959</v>
      </c>
      <c r="EJ16" s="185" t="s">
        <v>2846</v>
      </c>
      <c r="EK16" s="185" t="s">
        <v>2846</v>
      </c>
      <c r="EL16" s="185" t="s">
        <v>2959</v>
      </c>
      <c r="EM16" s="185" t="s">
        <v>2846</v>
      </c>
      <c r="EN16" s="185" t="s">
        <v>2846</v>
      </c>
      <c r="EO16" s="185" t="s">
        <v>2959</v>
      </c>
      <c r="EP16" s="185" t="s">
        <v>2846</v>
      </c>
      <c r="EQ16" s="185" t="s">
        <v>2846</v>
      </c>
      <c r="ER16" s="185" t="s">
        <v>2959</v>
      </c>
      <c r="ES16" s="185" t="s">
        <v>2846</v>
      </c>
      <c r="ET16" s="185" t="s">
        <v>2846</v>
      </c>
    </row>
    <row r="17" spans="1:150" x14ac:dyDescent="0.3">
      <c r="A17" s="1"/>
      <c r="B17" s="184" t="s">
        <v>3002</v>
      </c>
      <c r="C17" s="184" t="s">
        <v>103</v>
      </c>
      <c r="D17" s="184" t="s">
        <v>112</v>
      </c>
      <c r="E17" s="184" t="s">
        <v>3003</v>
      </c>
      <c r="F17" s="184" t="s">
        <v>3004</v>
      </c>
      <c r="G17" s="185" t="s">
        <v>2959</v>
      </c>
      <c r="H17" s="185" t="s">
        <v>1033</v>
      </c>
      <c r="I17" s="185" t="s">
        <v>1033</v>
      </c>
      <c r="J17" s="185" t="s">
        <v>2959</v>
      </c>
      <c r="K17" s="185" t="s">
        <v>1033</v>
      </c>
      <c r="L17" s="185" t="s">
        <v>1033</v>
      </c>
      <c r="M17" s="185" t="s">
        <v>2959</v>
      </c>
      <c r="N17" s="185" t="s">
        <v>1033</v>
      </c>
      <c r="O17" s="185" t="s">
        <v>1033</v>
      </c>
      <c r="P17" s="185" t="s">
        <v>2959</v>
      </c>
      <c r="Q17" s="185" t="s">
        <v>1033</v>
      </c>
      <c r="R17" s="185" t="s">
        <v>1033</v>
      </c>
      <c r="S17" s="185" t="s">
        <v>2959</v>
      </c>
      <c r="T17" s="185" t="s">
        <v>1033</v>
      </c>
      <c r="U17" s="185" t="s">
        <v>1033</v>
      </c>
      <c r="V17" s="185" t="s">
        <v>2959</v>
      </c>
      <c r="W17" s="185" t="s">
        <v>1033</v>
      </c>
      <c r="X17" s="185" t="s">
        <v>1033</v>
      </c>
      <c r="Y17" s="185" t="s">
        <v>2959</v>
      </c>
      <c r="Z17" s="185" t="s">
        <v>1033</v>
      </c>
      <c r="AA17" s="185" t="s">
        <v>1033</v>
      </c>
      <c r="AB17" s="185" t="s">
        <v>2959</v>
      </c>
      <c r="AC17" s="185" t="s">
        <v>1033</v>
      </c>
      <c r="AD17" s="185" t="s">
        <v>1033</v>
      </c>
      <c r="AE17" s="185" t="s">
        <v>2959</v>
      </c>
      <c r="AF17" s="185" t="s">
        <v>1033</v>
      </c>
      <c r="AG17" s="185" t="s">
        <v>1033</v>
      </c>
      <c r="AH17" s="185" t="s">
        <v>2959</v>
      </c>
      <c r="AI17" s="185" t="s">
        <v>1033</v>
      </c>
      <c r="AJ17" s="185" t="s">
        <v>1033</v>
      </c>
      <c r="AK17" s="185" t="s">
        <v>2959</v>
      </c>
      <c r="AL17" s="185" t="s">
        <v>1033</v>
      </c>
      <c r="AM17" s="185" t="s">
        <v>1033</v>
      </c>
      <c r="AN17" s="185" t="s">
        <v>2959</v>
      </c>
      <c r="AO17" s="185" t="s">
        <v>1033</v>
      </c>
      <c r="AP17" s="185" t="s">
        <v>1033</v>
      </c>
      <c r="AQ17" s="185" t="s">
        <v>2959</v>
      </c>
      <c r="AR17" s="185" t="s">
        <v>1033</v>
      </c>
      <c r="AS17" s="185" t="s">
        <v>1033</v>
      </c>
      <c r="AT17" s="185" t="s">
        <v>2959</v>
      </c>
      <c r="AU17" s="185" t="s">
        <v>1033</v>
      </c>
      <c r="AV17" s="185" t="s">
        <v>1033</v>
      </c>
      <c r="AW17" s="185" t="s">
        <v>2959</v>
      </c>
      <c r="AX17" s="185" t="s">
        <v>1033</v>
      </c>
      <c r="AY17" s="185" t="s">
        <v>1033</v>
      </c>
      <c r="AZ17" s="185" t="s">
        <v>2959</v>
      </c>
      <c r="BA17" s="185" t="s">
        <v>1033</v>
      </c>
      <c r="BB17" s="185" t="s">
        <v>1033</v>
      </c>
      <c r="BC17" s="185" t="s">
        <v>2959</v>
      </c>
      <c r="BD17" s="185" t="s">
        <v>1033</v>
      </c>
      <c r="BE17" s="185" t="s">
        <v>1033</v>
      </c>
      <c r="BF17" s="185" t="s">
        <v>2959</v>
      </c>
      <c r="BG17" s="185" t="s">
        <v>1033</v>
      </c>
      <c r="BH17" s="185" t="s">
        <v>1033</v>
      </c>
      <c r="BI17" s="185" t="s">
        <v>2959</v>
      </c>
      <c r="BJ17" s="185" t="s">
        <v>1033</v>
      </c>
      <c r="BK17" s="185" t="s">
        <v>1033</v>
      </c>
      <c r="BL17" s="185" t="s">
        <v>2959</v>
      </c>
      <c r="BM17" s="185" t="s">
        <v>1033</v>
      </c>
      <c r="BN17" s="185" t="s">
        <v>1033</v>
      </c>
      <c r="BO17" s="185" t="s">
        <v>2959</v>
      </c>
      <c r="BP17" s="185" t="s">
        <v>1033</v>
      </c>
      <c r="BQ17" s="185" t="s">
        <v>1033</v>
      </c>
      <c r="BR17" s="185" t="s">
        <v>2959</v>
      </c>
      <c r="BS17" s="185" t="s">
        <v>1033</v>
      </c>
      <c r="BT17" s="185" t="s">
        <v>1033</v>
      </c>
      <c r="BU17" s="185" t="s">
        <v>2959</v>
      </c>
      <c r="BV17" s="185" t="s">
        <v>1033</v>
      </c>
      <c r="BW17" s="185" t="s">
        <v>1033</v>
      </c>
      <c r="BX17" s="185" t="s">
        <v>2959</v>
      </c>
      <c r="BY17" s="185" t="s">
        <v>1033</v>
      </c>
      <c r="BZ17" s="185" t="s">
        <v>1033</v>
      </c>
      <c r="CA17" s="185" t="s">
        <v>2959</v>
      </c>
      <c r="CB17" s="185" t="s">
        <v>1033</v>
      </c>
      <c r="CC17" s="185" t="s">
        <v>1033</v>
      </c>
      <c r="CD17" s="185" t="s">
        <v>2959</v>
      </c>
      <c r="CE17" s="185" t="s">
        <v>1033</v>
      </c>
      <c r="CF17" s="185" t="s">
        <v>1033</v>
      </c>
      <c r="CG17" s="185" t="s">
        <v>2959</v>
      </c>
      <c r="CH17" s="185" t="s">
        <v>1033</v>
      </c>
      <c r="CI17" s="185" t="s">
        <v>1033</v>
      </c>
      <c r="CJ17" s="185" t="s">
        <v>2959</v>
      </c>
      <c r="CK17" s="185" t="s">
        <v>1033</v>
      </c>
      <c r="CL17" s="185" t="s">
        <v>1033</v>
      </c>
      <c r="CM17" s="185" t="s">
        <v>2959</v>
      </c>
      <c r="CN17" s="185" t="s">
        <v>1033</v>
      </c>
      <c r="CO17" s="185" t="s">
        <v>1033</v>
      </c>
      <c r="CP17" s="185" t="s">
        <v>2959</v>
      </c>
      <c r="CQ17" s="185" t="s">
        <v>1033</v>
      </c>
      <c r="CR17" s="185" t="s">
        <v>1033</v>
      </c>
      <c r="CS17" s="185" t="s">
        <v>2959</v>
      </c>
      <c r="CT17" s="185" t="s">
        <v>1033</v>
      </c>
      <c r="CU17" s="185" t="s">
        <v>1033</v>
      </c>
      <c r="CV17" s="185" t="s">
        <v>2959</v>
      </c>
      <c r="CW17" s="185" t="s">
        <v>1033</v>
      </c>
      <c r="CX17" s="185" t="s">
        <v>1033</v>
      </c>
      <c r="CY17" s="185" t="s">
        <v>2959</v>
      </c>
      <c r="CZ17" s="185" t="s">
        <v>1033</v>
      </c>
      <c r="DA17" s="185" t="s">
        <v>1033</v>
      </c>
      <c r="DB17" s="185" t="s">
        <v>2959</v>
      </c>
      <c r="DC17" s="185" t="s">
        <v>1033</v>
      </c>
      <c r="DD17" s="185" t="s">
        <v>1033</v>
      </c>
      <c r="DE17" s="185" t="s">
        <v>2959</v>
      </c>
      <c r="DF17" s="185" t="s">
        <v>1033</v>
      </c>
      <c r="DG17" s="185" t="s">
        <v>1033</v>
      </c>
      <c r="DH17" s="185" t="s">
        <v>2959</v>
      </c>
      <c r="DI17" s="185" t="s">
        <v>1033</v>
      </c>
      <c r="DJ17" s="185" t="s">
        <v>1033</v>
      </c>
      <c r="DK17" s="185" t="s">
        <v>2959</v>
      </c>
      <c r="DL17" s="185" t="s">
        <v>1033</v>
      </c>
      <c r="DM17" s="185" t="s">
        <v>1033</v>
      </c>
      <c r="DN17" s="185" t="s">
        <v>2959</v>
      </c>
      <c r="DO17" s="185" t="s">
        <v>1033</v>
      </c>
      <c r="DP17" s="185" t="s">
        <v>1033</v>
      </c>
      <c r="DQ17" s="185" t="s">
        <v>2959</v>
      </c>
      <c r="DR17" s="185" t="s">
        <v>1033</v>
      </c>
      <c r="DS17" s="185" t="s">
        <v>1033</v>
      </c>
      <c r="DT17" s="185" t="s">
        <v>2959</v>
      </c>
      <c r="DU17" s="185" t="s">
        <v>1033</v>
      </c>
      <c r="DV17" s="185" t="s">
        <v>1033</v>
      </c>
      <c r="DW17" s="185" t="s">
        <v>2959</v>
      </c>
      <c r="DX17" s="185" t="s">
        <v>1033</v>
      </c>
      <c r="DY17" s="185" t="s">
        <v>1033</v>
      </c>
      <c r="DZ17" s="185" t="s">
        <v>2959</v>
      </c>
      <c r="EA17" s="185" t="s">
        <v>1033</v>
      </c>
      <c r="EB17" s="185" t="s">
        <v>1033</v>
      </c>
      <c r="EC17" s="185" t="s">
        <v>2959</v>
      </c>
      <c r="ED17" s="185" t="s">
        <v>1033</v>
      </c>
      <c r="EE17" s="185" t="s">
        <v>1033</v>
      </c>
      <c r="EF17" s="185" t="s">
        <v>2959</v>
      </c>
      <c r="EG17" s="185" t="s">
        <v>1033</v>
      </c>
      <c r="EH17" s="185" t="s">
        <v>1033</v>
      </c>
      <c r="EI17" s="185" t="s">
        <v>2959</v>
      </c>
      <c r="EJ17" s="185" t="s">
        <v>1033</v>
      </c>
      <c r="EK17" s="185" t="s">
        <v>1033</v>
      </c>
      <c r="EL17" s="185" t="s">
        <v>2959</v>
      </c>
      <c r="EM17" s="185" t="s">
        <v>1033</v>
      </c>
      <c r="EN17" s="185" t="s">
        <v>1033</v>
      </c>
      <c r="EO17" s="185" t="s">
        <v>2959</v>
      </c>
      <c r="EP17" s="185" t="s">
        <v>1033</v>
      </c>
      <c r="EQ17" s="185" t="s">
        <v>1033</v>
      </c>
      <c r="ER17" s="185" t="s">
        <v>2959</v>
      </c>
      <c r="ES17" s="185" t="s">
        <v>1033</v>
      </c>
      <c r="ET17" s="185" t="s">
        <v>1033</v>
      </c>
    </row>
    <row r="18" spans="1:150" x14ac:dyDescent="0.3">
      <c r="A18" s="1"/>
      <c r="B18" s="183" t="s">
        <v>3005</v>
      </c>
      <c r="C18" s="183" t="s">
        <v>145</v>
      </c>
      <c r="D18" s="183" t="s">
        <v>1098</v>
      </c>
      <c r="E18" s="183" t="s">
        <v>3006</v>
      </c>
      <c r="F18" s="183" t="s">
        <v>3007</v>
      </c>
      <c r="G18" s="183" t="s">
        <v>2959</v>
      </c>
      <c r="H18" s="183" t="s">
        <v>2846</v>
      </c>
      <c r="I18" s="183" t="s">
        <v>2846</v>
      </c>
      <c r="J18" s="183" t="s">
        <v>2959</v>
      </c>
      <c r="K18" s="183" t="s">
        <v>2846</v>
      </c>
      <c r="L18" s="183" t="s">
        <v>2846</v>
      </c>
      <c r="M18" s="183" t="s">
        <v>2959</v>
      </c>
      <c r="N18" s="183" t="s">
        <v>2846</v>
      </c>
      <c r="O18" s="183" t="s">
        <v>2846</v>
      </c>
      <c r="P18" s="183" t="s">
        <v>2959</v>
      </c>
      <c r="Q18" s="183" t="s">
        <v>2846</v>
      </c>
      <c r="R18" s="183" t="s">
        <v>2846</v>
      </c>
      <c r="S18" s="183" t="s">
        <v>2959</v>
      </c>
      <c r="T18" s="183" t="s">
        <v>2846</v>
      </c>
      <c r="U18" s="183" t="s">
        <v>2846</v>
      </c>
      <c r="V18" s="183" t="s">
        <v>2959</v>
      </c>
      <c r="W18" s="183" t="s">
        <v>2846</v>
      </c>
      <c r="X18" s="183" t="s">
        <v>2846</v>
      </c>
      <c r="Y18" s="183" t="s">
        <v>2959</v>
      </c>
      <c r="Z18" s="183" t="s">
        <v>2846</v>
      </c>
      <c r="AA18" s="183" t="s">
        <v>2846</v>
      </c>
      <c r="AB18" s="183" t="s">
        <v>2959</v>
      </c>
      <c r="AC18" s="183" t="s">
        <v>2846</v>
      </c>
      <c r="AD18" s="183" t="s">
        <v>2846</v>
      </c>
      <c r="AE18" s="183" t="s">
        <v>2959</v>
      </c>
      <c r="AF18" s="183" t="s">
        <v>2846</v>
      </c>
      <c r="AG18" s="183" t="s">
        <v>2846</v>
      </c>
      <c r="AH18" s="183" t="s">
        <v>2959</v>
      </c>
      <c r="AI18" s="183" t="s">
        <v>2846</v>
      </c>
      <c r="AJ18" s="183" t="s">
        <v>2846</v>
      </c>
      <c r="AK18" s="183" t="s">
        <v>2959</v>
      </c>
      <c r="AL18" s="183" t="s">
        <v>2846</v>
      </c>
      <c r="AM18" s="183" t="s">
        <v>2846</v>
      </c>
      <c r="AN18" s="183" t="s">
        <v>2959</v>
      </c>
      <c r="AO18" s="183" t="s">
        <v>2846</v>
      </c>
      <c r="AP18" s="183" t="s">
        <v>2846</v>
      </c>
      <c r="AQ18" s="183" t="s">
        <v>2959</v>
      </c>
      <c r="AR18" s="183" t="s">
        <v>2846</v>
      </c>
      <c r="AS18" s="183" t="s">
        <v>2846</v>
      </c>
      <c r="AT18" s="183" t="s">
        <v>2959</v>
      </c>
      <c r="AU18" s="183" t="s">
        <v>2846</v>
      </c>
      <c r="AV18" s="183" t="s">
        <v>2846</v>
      </c>
      <c r="AW18" s="183" t="s">
        <v>2959</v>
      </c>
      <c r="AX18" s="183" t="s">
        <v>2846</v>
      </c>
      <c r="AY18" s="183" t="s">
        <v>2846</v>
      </c>
      <c r="AZ18" s="183" t="s">
        <v>2959</v>
      </c>
      <c r="BA18" s="183" t="s">
        <v>2846</v>
      </c>
      <c r="BB18" s="183" t="s">
        <v>2846</v>
      </c>
      <c r="BC18" s="183" t="s">
        <v>2959</v>
      </c>
      <c r="BD18" s="183" t="s">
        <v>2846</v>
      </c>
      <c r="BE18" s="183" t="s">
        <v>2846</v>
      </c>
      <c r="BF18" s="183" t="s">
        <v>2959</v>
      </c>
      <c r="BG18" s="183" t="s">
        <v>2846</v>
      </c>
      <c r="BH18" s="183" t="s">
        <v>2846</v>
      </c>
      <c r="BI18" s="183" t="s">
        <v>2959</v>
      </c>
      <c r="BJ18" s="183" t="s">
        <v>2846</v>
      </c>
      <c r="BK18" s="183" t="s">
        <v>2846</v>
      </c>
      <c r="BL18" s="183" t="s">
        <v>2959</v>
      </c>
      <c r="BM18" s="183" t="s">
        <v>2846</v>
      </c>
      <c r="BN18" s="183" t="s">
        <v>2846</v>
      </c>
      <c r="BO18" s="183" t="s">
        <v>2959</v>
      </c>
      <c r="BP18" s="183" t="s">
        <v>2846</v>
      </c>
      <c r="BQ18" s="183" t="s">
        <v>2846</v>
      </c>
      <c r="BR18" s="183" t="s">
        <v>2959</v>
      </c>
      <c r="BS18" s="183" t="s">
        <v>2846</v>
      </c>
      <c r="BT18" s="183" t="s">
        <v>2846</v>
      </c>
      <c r="BU18" s="183" t="s">
        <v>2959</v>
      </c>
      <c r="BV18" s="183" t="s">
        <v>2846</v>
      </c>
      <c r="BW18" s="183" t="s">
        <v>2846</v>
      </c>
      <c r="BX18" s="183" t="s">
        <v>2959</v>
      </c>
      <c r="BY18" s="183" t="s">
        <v>2846</v>
      </c>
      <c r="BZ18" s="183" t="s">
        <v>2846</v>
      </c>
      <c r="CA18" s="183" t="s">
        <v>2959</v>
      </c>
      <c r="CB18" s="183" t="s">
        <v>2846</v>
      </c>
      <c r="CC18" s="183" t="s">
        <v>2846</v>
      </c>
      <c r="CD18" s="183" t="s">
        <v>2959</v>
      </c>
      <c r="CE18" s="183" t="s">
        <v>2846</v>
      </c>
      <c r="CF18" s="183" t="s">
        <v>2846</v>
      </c>
      <c r="CG18" s="183" t="s">
        <v>2959</v>
      </c>
      <c r="CH18" s="183" t="s">
        <v>2846</v>
      </c>
      <c r="CI18" s="183" t="s">
        <v>2846</v>
      </c>
      <c r="CJ18" s="183" t="s">
        <v>2959</v>
      </c>
      <c r="CK18" s="183" t="s">
        <v>2846</v>
      </c>
      <c r="CL18" s="183" t="s">
        <v>2846</v>
      </c>
      <c r="CM18" s="183" t="s">
        <v>2959</v>
      </c>
      <c r="CN18" s="183" t="s">
        <v>2846</v>
      </c>
      <c r="CO18" s="183" t="s">
        <v>2846</v>
      </c>
      <c r="CP18" s="183" t="s">
        <v>2959</v>
      </c>
      <c r="CQ18" s="183" t="s">
        <v>2846</v>
      </c>
      <c r="CR18" s="183" t="s">
        <v>2846</v>
      </c>
      <c r="CS18" s="183" t="s">
        <v>2959</v>
      </c>
      <c r="CT18" s="183" t="s">
        <v>2846</v>
      </c>
      <c r="CU18" s="183" t="s">
        <v>2846</v>
      </c>
      <c r="CV18" s="183" t="s">
        <v>2959</v>
      </c>
      <c r="CW18" s="183" t="s">
        <v>2846</v>
      </c>
      <c r="CX18" s="183" t="s">
        <v>2846</v>
      </c>
      <c r="CY18" s="183" t="s">
        <v>2959</v>
      </c>
      <c r="CZ18" s="183" t="s">
        <v>2846</v>
      </c>
      <c r="DA18" s="183" t="s">
        <v>2846</v>
      </c>
      <c r="DB18" s="183" t="s">
        <v>2959</v>
      </c>
      <c r="DC18" s="183" t="s">
        <v>2846</v>
      </c>
      <c r="DD18" s="183" t="s">
        <v>2846</v>
      </c>
      <c r="DE18" s="183" t="s">
        <v>2959</v>
      </c>
      <c r="DF18" s="183" t="s">
        <v>2846</v>
      </c>
      <c r="DG18" s="183" t="s">
        <v>2846</v>
      </c>
      <c r="DH18" s="183" t="s">
        <v>2959</v>
      </c>
      <c r="DI18" s="183" t="s">
        <v>2846</v>
      </c>
      <c r="DJ18" s="183" t="s">
        <v>2846</v>
      </c>
      <c r="DK18" s="183" t="s">
        <v>2959</v>
      </c>
      <c r="DL18" s="183" t="s">
        <v>2846</v>
      </c>
      <c r="DM18" s="183" t="s">
        <v>2846</v>
      </c>
      <c r="DN18" s="183" t="s">
        <v>2959</v>
      </c>
      <c r="DO18" s="183" t="s">
        <v>2846</v>
      </c>
      <c r="DP18" s="183" t="s">
        <v>2846</v>
      </c>
      <c r="DQ18" s="183" t="s">
        <v>2959</v>
      </c>
      <c r="DR18" s="183" t="s">
        <v>2846</v>
      </c>
      <c r="DS18" s="183" t="s">
        <v>2846</v>
      </c>
      <c r="DT18" s="183" t="s">
        <v>2959</v>
      </c>
      <c r="DU18" s="183" t="s">
        <v>2846</v>
      </c>
      <c r="DV18" s="183" t="s">
        <v>2846</v>
      </c>
      <c r="DW18" s="183" t="s">
        <v>2959</v>
      </c>
      <c r="DX18" s="183" t="s">
        <v>2846</v>
      </c>
      <c r="DY18" s="183" t="s">
        <v>2846</v>
      </c>
      <c r="DZ18" s="183" t="s">
        <v>2959</v>
      </c>
      <c r="EA18" s="183" t="s">
        <v>2846</v>
      </c>
      <c r="EB18" s="183" t="s">
        <v>2846</v>
      </c>
      <c r="EC18" s="183" t="s">
        <v>2959</v>
      </c>
      <c r="ED18" s="183" t="s">
        <v>2846</v>
      </c>
      <c r="EE18" s="183" t="s">
        <v>2846</v>
      </c>
      <c r="EF18" s="183" t="s">
        <v>2959</v>
      </c>
      <c r="EG18" s="183" t="s">
        <v>2846</v>
      </c>
      <c r="EH18" s="183" t="s">
        <v>2846</v>
      </c>
      <c r="EI18" s="183" t="s">
        <v>2959</v>
      </c>
      <c r="EJ18" s="183" t="s">
        <v>2846</v>
      </c>
      <c r="EK18" s="183" t="s">
        <v>2846</v>
      </c>
      <c r="EL18" s="183" t="s">
        <v>2959</v>
      </c>
      <c r="EM18" s="183" t="s">
        <v>2846</v>
      </c>
      <c r="EN18" s="183" t="s">
        <v>2846</v>
      </c>
      <c r="EO18" s="183" t="s">
        <v>2959</v>
      </c>
      <c r="EP18" s="183" t="s">
        <v>2846</v>
      </c>
      <c r="EQ18" s="183" t="s">
        <v>2846</v>
      </c>
      <c r="ER18" s="183" t="s">
        <v>2959</v>
      </c>
      <c r="ES18" s="183" t="s">
        <v>2846</v>
      </c>
      <c r="ET18" s="183" t="s">
        <v>2846</v>
      </c>
    </row>
    <row r="19" spans="1:150" x14ac:dyDescent="0.3">
      <c r="A19" s="1"/>
      <c r="B19" s="184" t="s">
        <v>3008</v>
      </c>
      <c r="C19" s="184" t="s">
        <v>145</v>
      </c>
      <c r="D19" s="184" t="s">
        <v>1098</v>
      </c>
      <c r="E19" s="184" t="s">
        <v>3009</v>
      </c>
      <c r="F19" s="184" t="s">
        <v>3010</v>
      </c>
      <c r="G19" s="185" t="s">
        <v>2959</v>
      </c>
      <c r="H19" s="185" t="s">
        <v>2846</v>
      </c>
      <c r="I19" s="185" t="s">
        <v>2846</v>
      </c>
      <c r="J19" s="185" t="s">
        <v>2959</v>
      </c>
      <c r="K19" s="185" t="s">
        <v>2846</v>
      </c>
      <c r="L19" s="185" t="s">
        <v>2846</v>
      </c>
      <c r="M19" s="185" t="s">
        <v>2959</v>
      </c>
      <c r="N19" s="185" t="s">
        <v>2846</v>
      </c>
      <c r="O19" s="185" t="s">
        <v>2846</v>
      </c>
      <c r="P19" s="185" t="s">
        <v>2959</v>
      </c>
      <c r="Q19" s="185" t="s">
        <v>2846</v>
      </c>
      <c r="R19" s="185" t="s">
        <v>2846</v>
      </c>
      <c r="S19" s="185" t="s">
        <v>2959</v>
      </c>
      <c r="T19" s="185" t="s">
        <v>2846</v>
      </c>
      <c r="U19" s="185" t="s">
        <v>2846</v>
      </c>
      <c r="V19" s="185" t="s">
        <v>2959</v>
      </c>
      <c r="W19" s="185" t="s">
        <v>2846</v>
      </c>
      <c r="X19" s="185" t="s">
        <v>2846</v>
      </c>
      <c r="Y19" s="185" t="s">
        <v>2959</v>
      </c>
      <c r="Z19" s="185" t="s">
        <v>2846</v>
      </c>
      <c r="AA19" s="185" t="s">
        <v>2846</v>
      </c>
      <c r="AB19" s="185" t="s">
        <v>2959</v>
      </c>
      <c r="AC19" s="185" t="s">
        <v>2846</v>
      </c>
      <c r="AD19" s="185" t="s">
        <v>2846</v>
      </c>
      <c r="AE19" s="185" t="s">
        <v>2959</v>
      </c>
      <c r="AF19" s="185" t="s">
        <v>2846</v>
      </c>
      <c r="AG19" s="185" t="s">
        <v>2846</v>
      </c>
      <c r="AH19" s="185" t="s">
        <v>2959</v>
      </c>
      <c r="AI19" s="185" t="s">
        <v>2846</v>
      </c>
      <c r="AJ19" s="185" t="s">
        <v>2846</v>
      </c>
      <c r="AK19" s="185" t="s">
        <v>2959</v>
      </c>
      <c r="AL19" s="185" t="s">
        <v>2846</v>
      </c>
      <c r="AM19" s="185" t="s">
        <v>2846</v>
      </c>
      <c r="AN19" s="185" t="s">
        <v>2959</v>
      </c>
      <c r="AO19" s="185" t="s">
        <v>2846</v>
      </c>
      <c r="AP19" s="185" t="s">
        <v>2846</v>
      </c>
      <c r="AQ19" s="185" t="s">
        <v>2959</v>
      </c>
      <c r="AR19" s="185" t="s">
        <v>2846</v>
      </c>
      <c r="AS19" s="185" t="s">
        <v>2846</v>
      </c>
      <c r="AT19" s="185" t="s">
        <v>2959</v>
      </c>
      <c r="AU19" s="185" t="s">
        <v>2846</v>
      </c>
      <c r="AV19" s="185" t="s">
        <v>2846</v>
      </c>
      <c r="AW19" s="185" t="s">
        <v>2959</v>
      </c>
      <c r="AX19" s="185" t="s">
        <v>2846</v>
      </c>
      <c r="AY19" s="185" t="s">
        <v>2846</v>
      </c>
      <c r="AZ19" s="185" t="s">
        <v>2959</v>
      </c>
      <c r="BA19" s="185" t="s">
        <v>2846</v>
      </c>
      <c r="BB19" s="185" t="s">
        <v>2846</v>
      </c>
      <c r="BC19" s="185" t="s">
        <v>2959</v>
      </c>
      <c r="BD19" s="185" t="s">
        <v>2846</v>
      </c>
      <c r="BE19" s="185" t="s">
        <v>2846</v>
      </c>
      <c r="BF19" s="185" t="s">
        <v>2959</v>
      </c>
      <c r="BG19" s="185" t="s">
        <v>2846</v>
      </c>
      <c r="BH19" s="185" t="s">
        <v>2846</v>
      </c>
      <c r="BI19" s="185" t="s">
        <v>2959</v>
      </c>
      <c r="BJ19" s="185" t="s">
        <v>2846</v>
      </c>
      <c r="BK19" s="185" t="s">
        <v>2846</v>
      </c>
      <c r="BL19" s="185" t="s">
        <v>2959</v>
      </c>
      <c r="BM19" s="185" t="s">
        <v>2846</v>
      </c>
      <c r="BN19" s="185" t="s">
        <v>2846</v>
      </c>
      <c r="BO19" s="185" t="s">
        <v>2959</v>
      </c>
      <c r="BP19" s="185" t="s">
        <v>2846</v>
      </c>
      <c r="BQ19" s="185" t="s">
        <v>2846</v>
      </c>
      <c r="BR19" s="185" t="s">
        <v>2959</v>
      </c>
      <c r="BS19" s="185" t="s">
        <v>2846</v>
      </c>
      <c r="BT19" s="185" t="s">
        <v>2846</v>
      </c>
      <c r="BU19" s="185" t="s">
        <v>2959</v>
      </c>
      <c r="BV19" s="185" t="s">
        <v>2846</v>
      </c>
      <c r="BW19" s="185" t="s">
        <v>2846</v>
      </c>
      <c r="BX19" s="185" t="s">
        <v>2959</v>
      </c>
      <c r="BY19" s="185" t="s">
        <v>2846</v>
      </c>
      <c r="BZ19" s="185" t="s">
        <v>2846</v>
      </c>
      <c r="CA19" s="185" t="s">
        <v>2959</v>
      </c>
      <c r="CB19" s="185" t="s">
        <v>2846</v>
      </c>
      <c r="CC19" s="185" t="s">
        <v>2846</v>
      </c>
      <c r="CD19" s="185" t="s">
        <v>2959</v>
      </c>
      <c r="CE19" s="185" t="s">
        <v>2846</v>
      </c>
      <c r="CF19" s="185" t="s">
        <v>2846</v>
      </c>
      <c r="CG19" s="185" t="s">
        <v>2959</v>
      </c>
      <c r="CH19" s="185" t="s">
        <v>2846</v>
      </c>
      <c r="CI19" s="185" t="s">
        <v>2846</v>
      </c>
      <c r="CJ19" s="185" t="s">
        <v>2959</v>
      </c>
      <c r="CK19" s="185" t="s">
        <v>2846</v>
      </c>
      <c r="CL19" s="185" t="s">
        <v>2846</v>
      </c>
      <c r="CM19" s="185" t="s">
        <v>2959</v>
      </c>
      <c r="CN19" s="185" t="s">
        <v>2846</v>
      </c>
      <c r="CO19" s="185" t="s">
        <v>2846</v>
      </c>
      <c r="CP19" s="185" t="s">
        <v>2959</v>
      </c>
      <c r="CQ19" s="185" t="s">
        <v>2846</v>
      </c>
      <c r="CR19" s="185" t="s">
        <v>2846</v>
      </c>
      <c r="CS19" s="185" t="s">
        <v>2959</v>
      </c>
      <c r="CT19" s="185" t="s">
        <v>2846</v>
      </c>
      <c r="CU19" s="185" t="s">
        <v>2846</v>
      </c>
      <c r="CV19" s="185" t="s">
        <v>2959</v>
      </c>
      <c r="CW19" s="185" t="s">
        <v>2846</v>
      </c>
      <c r="CX19" s="185" t="s">
        <v>2846</v>
      </c>
      <c r="CY19" s="185" t="s">
        <v>2959</v>
      </c>
      <c r="CZ19" s="185" t="s">
        <v>2846</v>
      </c>
      <c r="DA19" s="185" t="s">
        <v>2846</v>
      </c>
      <c r="DB19" s="185" t="s">
        <v>2959</v>
      </c>
      <c r="DC19" s="185" t="s">
        <v>2846</v>
      </c>
      <c r="DD19" s="185" t="s">
        <v>2846</v>
      </c>
      <c r="DE19" s="185" t="s">
        <v>2959</v>
      </c>
      <c r="DF19" s="185" t="s">
        <v>2846</v>
      </c>
      <c r="DG19" s="185" t="s">
        <v>2846</v>
      </c>
      <c r="DH19" s="185" t="s">
        <v>2959</v>
      </c>
      <c r="DI19" s="185" t="s">
        <v>2846</v>
      </c>
      <c r="DJ19" s="185" t="s">
        <v>2846</v>
      </c>
      <c r="DK19" s="185" t="s">
        <v>2959</v>
      </c>
      <c r="DL19" s="185" t="s">
        <v>2846</v>
      </c>
      <c r="DM19" s="185" t="s">
        <v>2846</v>
      </c>
      <c r="DN19" s="185" t="s">
        <v>2959</v>
      </c>
      <c r="DO19" s="185" t="s">
        <v>2846</v>
      </c>
      <c r="DP19" s="185" t="s">
        <v>2846</v>
      </c>
      <c r="DQ19" s="185" t="s">
        <v>2959</v>
      </c>
      <c r="DR19" s="185" t="s">
        <v>2846</v>
      </c>
      <c r="DS19" s="185" t="s">
        <v>2846</v>
      </c>
      <c r="DT19" s="185" t="s">
        <v>2959</v>
      </c>
      <c r="DU19" s="185" t="s">
        <v>2846</v>
      </c>
      <c r="DV19" s="185" t="s">
        <v>2846</v>
      </c>
      <c r="DW19" s="185" t="s">
        <v>2959</v>
      </c>
      <c r="DX19" s="185" t="s">
        <v>2846</v>
      </c>
      <c r="DY19" s="185" t="s">
        <v>2846</v>
      </c>
      <c r="DZ19" s="185" t="s">
        <v>2959</v>
      </c>
      <c r="EA19" s="185" t="s">
        <v>2846</v>
      </c>
      <c r="EB19" s="185" t="s">
        <v>2846</v>
      </c>
      <c r="EC19" s="185" t="s">
        <v>2959</v>
      </c>
      <c r="ED19" s="185" t="s">
        <v>2846</v>
      </c>
      <c r="EE19" s="185" t="s">
        <v>2846</v>
      </c>
      <c r="EF19" s="185" t="s">
        <v>2959</v>
      </c>
      <c r="EG19" s="185" t="s">
        <v>2846</v>
      </c>
      <c r="EH19" s="185" t="s">
        <v>2846</v>
      </c>
      <c r="EI19" s="185" t="s">
        <v>2959</v>
      </c>
      <c r="EJ19" s="185" t="s">
        <v>2846</v>
      </c>
      <c r="EK19" s="185" t="s">
        <v>2846</v>
      </c>
      <c r="EL19" s="185" t="s">
        <v>2959</v>
      </c>
      <c r="EM19" s="185" t="s">
        <v>2846</v>
      </c>
      <c r="EN19" s="185" t="s">
        <v>2846</v>
      </c>
      <c r="EO19" s="185" t="s">
        <v>2959</v>
      </c>
      <c r="EP19" s="185" t="s">
        <v>2846</v>
      </c>
      <c r="EQ19" s="185" t="s">
        <v>2846</v>
      </c>
      <c r="ER19" s="185" t="s">
        <v>2959</v>
      </c>
      <c r="ES19" s="185" t="s">
        <v>2846</v>
      </c>
      <c r="ET19" s="185" t="s">
        <v>2846</v>
      </c>
    </row>
    <row r="20" spans="1:150" x14ac:dyDescent="0.3">
      <c r="A20" s="1"/>
      <c r="B20" s="184" t="s">
        <v>3011</v>
      </c>
      <c r="C20" s="184" t="s">
        <v>145</v>
      </c>
      <c r="D20" s="184" t="s">
        <v>1098</v>
      </c>
      <c r="E20" s="184" t="s">
        <v>3012</v>
      </c>
      <c r="F20" s="184" t="s">
        <v>3013</v>
      </c>
      <c r="G20" s="185" t="s">
        <v>2959</v>
      </c>
      <c r="H20" s="185" t="s">
        <v>2846</v>
      </c>
      <c r="I20" s="185" t="s">
        <v>2846</v>
      </c>
      <c r="J20" s="185" t="s">
        <v>2959</v>
      </c>
      <c r="K20" s="185" t="s">
        <v>2846</v>
      </c>
      <c r="L20" s="185" t="s">
        <v>2846</v>
      </c>
      <c r="M20" s="185" t="s">
        <v>2959</v>
      </c>
      <c r="N20" s="185" t="s">
        <v>2846</v>
      </c>
      <c r="O20" s="185" t="s">
        <v>2846</v>
      </c>
      <c r="P20" s="185" t="s">
        <v>2959</v>
      </c>
      <c r="Q20" s="185" t="s">
        <v>2846</v>
      </c>
      <c r="R20" s="185" t="s">
        <v>2846</v>
      </c>
      <c r="S20" s="185" t="s">
        <v>2959</v>
      </c>
      <c r="T20" s="185" t="s">
        <v>2846</v>
      </c>
      <c r="U20" s="185" t="s">
        <v>2846</v>
      </c>
      <c r="V20" s="185" t="s">
        <v>2959</v>
      </c>
      <c r="W20" s="185" t="s">
        <v>2846</v>
      </c>
      <c r="X20" s="185" t="s">
        <v>2846</v>
      </c>
      <c r="Y20" s="185" t="s">
        <v>2959</v>
      </c>
      <c r="Z20" s="185" t="s">
        <v>2846</v>
      </c>
      <c r="AA20" s="185" t="s">
        <v>2846</v>
      </c>
      <c r="AB20" s="185" t="s">
        <v>2959</v>
      </c>
      <c r="AC20" s="185" t="s">
        <v>2846</v>
      </c>
      <c r="AD20" s="185" t="s">
        <v>2846</v>
      </c>
      <c r="AE20" s="185" t="s">
        <v>2959</v>
      </c>
      <c r="AF20" s="185" t="s">
        <v>2846</v>
      </c>
      <c r="AG20" s="185" t="s">
        <v>2846</v>
      </c>
      <c r="AH20" s="185" t="s">
        <v>2959</v>
      </c>
      <c r="AI20" s="185" t="s">
        <v>2846</v>
      </c>
      <c r="AJ20" s="185" t="s">
        <v>2846</v>
      </c>
      <c r="AK20" s="185" t="s">
        <v>2959</v>
      </c>
      <c r="AL20" s="185" t="s">
        <v>2846</v>
      </c>
      <c r="AM20" s="185" t="s">
        <v>2846</v>
      </c>
      <c r="AN20" s="185" t="s">
        <v>2959</v>
      </c>
      <c r="AO20" s="185" t="s">
        <v>2846</v>
      </c>
      <c r="AP20" s="185" t="s">
        <v>2846</v>
      </c>
      <c r="AQ20" s="185" t="s">
        <v>2959</v>
      </c>
      <c r="AR20" s="185" t="s">
        <v>2846</v>
      </c>
      <c r="AS20" s="185" t="s">
        <v>2846</v>
      </c>
      <c r="AT20" s="185" t="s">
        <v>2959</v>
      </c>
      <c r="AU20" s="185" t="s">
        <v>2846</v>
      </c>
      <c r="AV20" s="185" t="s">
        <v>2846</v>
      </c>
      <c r="AW20" s="185" t="s">
        <v>2959</v>
      </c>
      <c r="AX20" s="185" t="s">
        <v>2846</v>
      </c>
      <c r="AY20" s="185" t="s">
        <v>2846</v>
      </c>
      <c r="AZ20" s="185" t="s">
        <v>2959</v>
      </c>
      <c r="BA20" s="185" t="s">
        <v>2846</v>
      </c>
      <c r="BB20" s="185" t="s">
        <v>2846</v>
      </c>
      <c r="BC20" s="185" t="s">
        <v>2959</v>
      </c>
      <c r="BD20" s="185" t="s">
        <v>2846</v>
      </c>
      <c r="BE20" s="185" t="s">
        <v>2846</v>
      </c>
      <c r="BF20" s="185" t="s">
        <v>2959</v>
      </c>
      <c r="BG20" s="185" t="s">
        <v>2846</v>
      </c>
      <c r="BH20" s="185" t="s">
        <v>2846</v>
      </c>
      <c r="BI20" s="185" t="s">
        <v>2959</v>
      </c>
      <c r="BJ20" s="185" t="s">
        <v>2846</v>
      </c>
      <c r="BK20" s="185" t="s">
        <v>2846</v>
      </c>
      <c r="BL20" s="185" t="s">
        <v>2959</v>
      </c>
      <c r="BM20" s="185" t="s">
        <v>2846</v>
      </c>
      <c r="BN20" s="185" t="s">
        <v>2846</v>
      </c>
      <c r="BO20" s="185" t="s">
        <v>2959</v>
      </c>
      <c r="BP20" s="185" t="s">
        <v>2846</v>
      </c>
      <c r="BQ20" s="185" t="s">
        <v>2846</v>
      </c>
      <c r="BR20" s="185" t="s">
        <v>2959</v>
      </c>
      <c r="BS20" s="185" t="s">
        <v>2846</v>
      </c>
      <c r="BT20" s="185" t="s">
        <v>2846</v>
      </c>
      <c r="BU20" s="185" t="s">
        <v>2959</v>
      </c>
      <c r="BV20" s="185" t="s">
        <v>2846</v>
      </c>
      <c r="BW20" s="185" t="s">
        <v>2846</v>
      </c>
      <c r="BX20" s="185" t="s">
        <v>2959</v>
      </c>
      <c r="BY20" s="185" t="s">
        <v>2846</v>
      </c>
      <c r="BZ20" s="185" t="s">
        <v>2846</v>
      </c>
      <c r="CA20" s="185" t="s">
        <v>2959</v>
      </c>
      <c r="CB20" s="185" t="s">
        <v>2846</v>
      </c>
      <c r="CC20" s="185" t="s">
        <v>2846</v>
      </c>
      <c r="CD20" s="185" t="s">
        <v>2959</v>
      </c>
      <c r="CE20" s="185" t="s">
        <v>2846</v>
      </c>
      <c r="CF20" s="185" t="s">
        <v>2846</v>
      </c>
      <c r="CG20" s="185" t="s">
        <v>2959</v>
      </c>
      <c r="CH20" s="185" t="s">
        <v>2846</v>
      </c>
      <c r="CI20" s="185" t="s">
        <v>2846</v>
      </c>
      <c r="CJ20" s="185" t="s">
        <v>2959</v>
      </c>
      <c r="CK20" s="185" t="s">
        <v>2846</v>
      </c>
      <c r="CL20" s="185" t="s">
        <v>2846</v>
      </c>
      <c r="CM20" s="185" t="s">
        <v>2959</v>
      </c>
      <c r="CN20" s="185" t="s">
        <v>2846</v>
      </c>
      <c r="CO20" s="185" t="s">
        <v>2846</v>
      </c>
      <c r="CP20" s="185" t="s">
        <v>2959</v>
      </c>
      <c r="CQ20" s="185" t="s">
        <v>2846</v>
      </c>
      <c r="CR20" s="185" t="s">
        <v>2846</v>
      </c>
      <c r="CS20" s="185" t="s">
        <v>2959</v>
      </c>
      <c r="CT20" s="185" t="s">
        <v>2846</v>
      </c>
      <c r="CU20" s="185" t="s">
        <v>2846</v>
      </c>
      <c r="CV20" s="185" t="s">
        <v>2959</v>
      </c>
      <c r="CW20" s="185" t="s">
        <v>2846</v>
      </c>
      <c r="CX20" s="185" t="s">
        <v>2846</v>
      </c>
      <c r="CY20" s="185" t="s">
        <v>2959</v>
      </c>
      <c r="CZ20" s="185" t="s">
        <v>2846</v>
      </c>
      <c r="DA20" s="185" t="s">
        <v>2846</v>
      </c>
      <c r="DB20" s="185" t="s">
        <v>2959</v>
      </c>
      <c r="DC20" s="185" t="s">
        <v>2846</v>
      </c>
      <c r="DD20" s="185" t="s">
        <v>2846</v>
      </c>
      <c r="DE20" s="185" t="s">
        <v>2959</v>
      </c>
      <c r="DF20" s="185" t="s">
        <v>2846</v>
      </c>
      <c r="DG20" s="185" t="s">
        <v>2846</v>
      </c>
      <c r="DH20" s="185" t="s">
        <v>2959</v>
      </c>
      <c r="DI20" s="185" t="s">
        <v>2846</v>
      </c>
      <c r="DJ20" s="185" t="s">
        <v>2846</v>
      </c>
      <c r="DK20" s="185" t="s">
        <v>2959</v>
      </c>
      <c r="DL20" s="185" t="s">
        <v>2846</v>
      </c>
      <c r="DM20" s="185" t="s">
        <v>2846</v>
      </c>
      <c r="DN20" s="185" t="s">
        <v>2959</v>
      </c>
      <c r="DO20" s="185" t="s">
        <v>2846</v>
      </c>
      <c r="DP20" s="185" t="s">
        <v>2846</v>
      </c>
      <c r="DQ20" s="185" t="s">
        <v>2959</v>
      </c>
      <c r="DR20" s="185" t="s">
        <v>2846</v>
      </c>
      <c r="DS20" s="185" t="s">
        <v>2846</v>
      </c>
      <c r="DT20" s="185" t="s">
        <v>2959</v>
      </c>
      <c r="DU20" s="185" t="s">
        <v>2846</v>
      </c>
      <c r="DV20" s="185" t="s">
        <v>2846</v>
      </c>
      <c r="DW20" s="185" t="s">
        <v>2959</v>
      </c>
      <c r="DX20" s="185" t="s">
        <v>2846</v>
      </c>
      <c r="DY20" s="185" t="s">
        <v>2846</v>
      </c>
      <c r="DZ20" s="185" t="s">
        <v>2959</v>
      </c>
      <c r="EA20" s="185" t="s">
        <v>2846</v>
      </c>
      <c r="EB20" s="185" t="s">
        <v>2846</v>
      </c>
      <c r="EC20" s="185" t="s">
        <v>2959</v>
      </c>
      <c r="ED20" s="185" t="s">
        <v>2846</v>
      </c>
      <c r="EE20" s="185" t="s">
        <v>2846</v>
      </c>
      <c r="EF20" s="185" t="s">
        <v>2959</v>
      </c>
      <c r="EG20" s="185" t="s">
        <v>2846</v>
      </c>
      <c r="EH20" s="185" t="s">
        <v>2846</v>
      </c>
      <c r="EI20" s="185" t="s">
        <v>2959</v>
      </c>
      <c r="EJ20" s="185" t="s">
        <v>2846</v>
      </c>
      <c r="EK20" s="185" t="s">
        <v>2846</v>
      </c>
      <c r="EL20" s="185" t="s">
        <v>2959</v>
      </c>
      <c r="EM20" s="185" t="s">
        <v>2846</v>
      </c>
      <c r="EN20" s="185" t="s">
        <v>2846</v>
      </c>
      <c r="EO20" s="185" t="s">
        <v>2959</v>
      </c>
      <c r="EP20" s="185" t="s">
        <v>2846</v>
      </c>
      <c r="EQ20" s="185" t="s">
        <v>2846</v>
      </c>
      <c r="ER20" s="185" t="s">
        <v>2959</v>
      </c>
      <c r="ES20" s="185" t="s">
        <v>2846</v>
      </c>
      <c r="ET20" s="185" t="s">
        <v>2846</v>
      </c>
    </row>
    <row r="21" spans="1:150" x14ac:dyDescent="0.3">
      <c r="A21" s="1"/>
      <c r="B21" s="184" t="s">
        <v>3014</v>
      </c>
      <c r="C21" s="184" t="s">
        <v>145</v>
      </c>
      <c r="D21" s="184" t="s">
        <v>1098</v>
      </c>
      <c r="E21" s="184" t="s">
        <v>3015</v>
      </c>
      <c r="F21" s="184" t="s">
        <v>3016</v>
      </c>
      <c r="G21" s="185" t="s">
        <v>2959</v>
      </c>
      <c r="H21" s="185" t="s">
        <v>2846</v>
      </c>
      <c r="I21" s="185" t="s">
        <v>2846</v>
      </c>
      <c r="J21" s="185" t="s">
        <v>2959</v>
      </c>
      <c r="K21" s="185" t="s">
        <v>2846</v>
      </c>
      <c r="L21" s="185" t="s">
        <v>2846</v>
      </c>
      <c r="M21" s="185" t="s">
        <v>2959</v>
      </c>
      <c r="N21" s="185" t="s">
        <v>2846</v>
      </c>
      <c r="O21" s="185" t="s">
        <v>2846</v>
      </c>
      <c r="P21" s="185" t="s">
        <v>2959</v>
      </c>
      <c r="Q21" s="185" t="s">
        <v>2846</v>
      </c>
      <c r="R21" s="185" t="s">
        <v>2846</v>
      </c>
      <c r="S21" s="185" t="s">
        <v>2959</v>
      </c>
      <c r="T21" s="185" t="s">
        <v>2846</v>
      </c>
      <c r="U21" s="185" t="s">
        <v>2846</v>
      </c>
      <c r="V21" s="185" t="s">
        <v>2959</v>
      </c>
      <c r="W21" s="185" t="s">
        <v>2846</v>
      </c>
      <c r="X21" s="185" t="s">
        <v>2846</v>
      </c>
      <c r="Y21" s="185" t="s">
        <v>2959</v>
      </c>
      <c r="Z21" s="185" t="s">
        <v>2846</v>
      </c>
      <c r="AA21" s="185" t="s">
        <v>2846</v>
      </c>
      <c r="AB21" s="185" t="s">
        <v>2959</v>
      </c>
      <c r="AC21" s="185" t="s">
        <v>2846</v>
      </c>
      <c r="AD21" s="185" t="s">
        <v>2846</v>
      </c>
      <c r="AE21" s="185" t="s">
        <v>2959</v>
      </c>
      <c r="AF21" s="185" t="s">
        <v>2846</v>
      </c>
      <c r="AG21" s="185" t="s">
        <v>2846</v>
      </c>
      <c r="AH21" s="185" t="s">
        <v>2959</v>
      </c>
      <c r="AI21" s="185" t="s">
        <v>2846</v>
      </c>
      <c r="AJ21" s="185" t="s">
        <v>2846</v>
      </c>
      <c r="AK21" s="185" t="s">
        <v>2959</v>
      </c>
      <c r="AL21" s="185" t="s">
        <v>2846</v>
      </c>
      <c r="AM21" s="185" t="s">
        <v>2846</v>
      </c>
      <c r="AN21" s="185" t="s">
        <v>2959</v>
      </c>
      <c r="AO21" s="185" t="s">
        <v>2846</v>
      </c>
      <c r="AP21" s="185" t="s">
        <v>2846</v>
      </c>
      <c r="AQ21" s="185" t="s">
        <v>2959</v>
      </c>
      <c r="AR21" s="185" t="s">
        <v>2846</v>
      </c>
      <c r="AS21" s="185" t="s">
        <v>2846</v>
      </c>
      <c r="AT21" s="185" t="s">
        <v>2959</v>
      </c>
      <c r="AU21" s="185" t="s">
        <v>2846</v>
      </c>
      <c r="AV21" s="185" t="s">
        <v>2846</v>
      </c>
      <c r="AW21" s="185" t="s">
        <v>2959</v>
      </c>
      <c r="AX21" s="185" t="s">
        <v>2846</v>
      </c>
      <c r="AY21" s="185" t="s">
        <v>2846</v>
      </c>
      <c r="AZ21" s="185" t="s">
        <v>2959</v>
      </c>
      <c r="BA21" s="185" t="s">
        <v>2846</v>
      </c>
      <c r="BB21" s="185" t="s">
        <v>2846</v>
      </c>
      <c r="BC21" s="185" t="s">
        <v>2959</v>
      </c>
      <c r="BD21" s="185" t="s">
        <v>2846</v>
      </c>
      <c r="BE21" s="185" t="s">
        <v>2846</v>
      </c>
      <c r="BF21" s="185" t="s">
        <v>2959</v>
      </c>
      <c r="BG21" s="185" t="s">
        <v>2846</v>
      </c>
      <c r="BH21" s="185" t="s">
        <v>2846</v>
      </c>
      <c r="BI21" s="185" t="s">
        <v>2959</v>
      </c>
      <c r="BJ21" s="185" t="s">
        <v>2846</v>
      </c>
      <c r="BK21" s="185" t="s">
        <v>2846</v>
      </c>
      <c r="BL21" s="185" t="s">
        <v>2959</v>
      </c>
      <c r="BM21" s="185" t="s">
        <v>2846</v>
      </c>
      <c r="BN21" s="185" t="s">
        <v>2846</v>
      </c>
      <c r="BO21" s="185" t="s">
        <v>2959</v>
      </c>
      <c r="BP21" s="185" t="s">
        <v>2846</v>
      </c>
      <c r="BQ21" s="185" t="s">
        <v>2846</v>
      </c>
      <c r="BR21" s="185" t="s">
        <v>2959</v>
      </c>
      <c r="BS21" s="185" t="s">
        <v>2846</v>
      </c>
      <c r="BT21" s="185" t="s">
        <v>2846</v>
      </c>
      <c r="BU21" s="185" t="s">
        <v>2959</v>
      </c>
      <c r="BV21" s="185" t="s">
        <v>2846</v>
      </c>
      <c r="BW21" s="185" t="s">
        <v>2846</v>
      </c>
      <c r="BX21" s="185" t="s">
        <v>2959</v>
      </c>
      <c r="BY21" s="185" t="s">
        <v>2846</v>
      </c>
      <c r="BZ21" s="185" t="s">
        <v>2846</v>
      </c>
      <c r="CA21" s="185" t="s">
        <v>2959</v>
      </c>
      <c r="CB21" s="185" t="s">
        <v>2846</v>
      </c>
      <c r="CC21" s="185" t="s">
        <v>2846</v>
      </c>
      <c r="CD21" s="185" t="s">
        <v>2959</v>
      </c>
      <c r="CE21" s="185" t="s">
        <v>2846</v>
      </c>
      <c r="CF21" s="185" t="s">
        <v>2846</v>
      </c>
      <c r="CG21" s="185" t="s">
        <v>2959</v>
      </c>
      <c r="CH21" s="185" t="s">
        <v>2846</v>
      </c>
      <c r="CI21" s="185" t="s">
        <v>2846</v>
      </c>
      <c r="CJ21" s="185" t="s">
        <v>2959</v>
      </c>
      <c r="CK21" s="185" t="s">
        <v>2846</v>
      </c>
      <c r="CL21" s="185" t="s">
        <v>2846</v>
      </c>
      <c r="CM21" s="185" t="s">
        <v>2959</v>
      </c>
      <c r="CN21" s="185" t="s">
        <v>2846</v>
      </c>
      <c r="CO21" s="185" t="s">
        <v>2846</v>
      </c>
      <c r="CP21" s="185" t="s">
        <v>2959</v>
      </c>
      <c r="CQ21" s="185" t="s">
        <v>2846</v>
      </c>
      <c r="CR21" s="185" t="s">
        <v>2846</v>
      </c>
      <c r="CS21" s="185" t="s">
        <v>2959</v>
      </c>
      <c r="CT21" s="185" t="s">
        <v>2846</v>
      </c>
      <c r="CU21" s="185" t="s">
        <v>2846</v>
      </c>
      <c r="CV21" s="185" t="s">
        <v>2959</v>
      </c>
      <c r="CW21" s="185" t="s">
        <v>2846</v>
      </c>
      <c r="CX21" s="185" t="s">
        <v>2846</v>
      </c>
      <c r="CY21" s="185" t="s">
        <v>2959</v>
      </c>
      <c r="CZ21" s="185" t="s">
        <v>2846</v>
      </c>
      <c r="DA21" s="185" t="s">
        <v>2846</v>
      </c>
      <c r="DB21" s="185" t="s">
        <v>2959</v>
      </c>
      <c r="DC21" s="185" t="s">
        <v>2846</v>
      </c>
      <c r="DD21" s="185" t="s">
        <v>2846</v>
      </c>
      <c r="DE21" s="185" t="s">
        <v>2959</v>
      </c>
      <c r="DF21" s="185" t="s">
        <v>2846</v>
      </c>
      <c r="DG21" s="185" t="s">
        <v>2846</v>
      </c>
      <c r="DH21" s="185" t="s">
        <v>2959</v>
      </c>
      <c r="DI21" s="185" t="s">
        <v>2846</v>
      </c>
      <c r="DJ21" s="185" t="s">
        <v>2846</v>
      </c>
      <c r="DK21" s="185" t="s">
        <v>2959</v>
      </c>
      <c r="DL21" s="185" t="s">
        <v>2846</v>
      </c>
      <c r="DM21" s="185" t="s">
        <v>2846</v>
      </c>
      <c r="DN21" s="185" t="s">
        <v>2959</v>
      </c>
      <c r="DO21" s="185" t="s">
        <v>2846</v>
      </c>
      <c r="DP21" s="185" t="s">
        <v>2846</v>
      </c>
      <c r="DQ21" s="185" t="s">
        <v>2959</v>
      </c>
      <c r="DR21" s="185" t="s">
        <v>2846</v>
      </c>
      <c r="DS21" s="185" t="s">
        <v>2846</v>
      </c>
      <c r="DT21" s="185" t="s">
        <v>2959</v>
      </c>
      <c r="DU21" s="185" t="s">
        <v>2846</v>
      </c>
      <c r="DV21" s="185" t="s">
        <v>2846</v>
      </c>
      <c r="DW21" s="185" t="s">
        <v>2959</v>
      </c>
      <c r="DX21" s="185" t="s">
        <v>2846</v>
      </c>
      <c r="DY21" s="185" t="s">
        <v>2846</v>
      </c>
      <c r="DZ21" s="185" t="s">
        <v>2959</v>
      </c>
      <c r="EA21" s="185" t="s">
        <v>2846</v>
      </c>
      <c r="EB21" s="185" t="s">
        <v>2846</v>
      </c>
      <c r="EC21" s="185" t="s">
        <v>2959</v>
      </c>
      <c r="ED21" s="185" t="s">
        <v>2846</v>
      </c>
      <c r="EE21" s="185" t="s">
        <v>2846</v>
      </c>
      <c r="EF21" s="185" t="s">
        <v>2959</v>
      </c>
      <c r="EG21" s="185" t="s">
        <v>2846</v>
      </c>
      <c r="EH21" s="185" t="s">
        <v>2846</v>
      </c>
      <c r="EI21" s="185" t="s">
        <v>2959</v>
      </c>
      <c r="EJ21" s="185" t="s">
        <v>2846</v>
      </c>
      <c r="EK21" s="185" t="s">
        <v>2846</v>
      </c>
      <c r="EL21" s="185" t="s">
        <v>2959</v>
      </c>
      <c r="EM21" s="185" t="s">
        <v>2846</v>
      </c>
      <c r="EN21" s="185" t="s">
        <v>2846</v>
      </c>
      <c r="EO21" s="185" t="s">
        <v>2959</v>
      </c>
      <c r="EP21" s="185" t="s">
        <v>2846</v>
      </c>
      <c r="EQ21" s="185" t="s">
        <v>2846</v>
      </c>
      <c r="ER21" s="185" t="s">
        <v>2959</v>
      </c>
      <c r="ES21" s="185" t="s">
        <v>2846</v>
      </c>
      <c r="ET21" s="185" t="s">
        <v>2846</v>
      </c>
    </row>
    <row r="22" spans="1:150" x14ac:dyDescent="0.3">
      <c r="A22" s="1"/>
      <c r="B22" s="184" t="s">
        <v>3017</v>
      </c>
      <c r="C22" s="184" t="s">
        <v>145</v>
      </c>
      <c r="D22" s="184" t="s">
        <v>1098</v>
      </c>
      <c r="E22" s="184" t="s">
        <v>3018</v>
      </c>
      <c r="F22" s="184" t="s">
        <v>3019</v>
      </c>
      <c r="G22" s="185" t="s">
        <v>2959</v>
      </c>
      <c r="H22" s="185" t="s">
        <v>2846</v>
      </c>
      <c r="I22" s="185" t="s">
        <v>2846</v>
      </c>
      <c r="J22" s="185" t="s">
        <v>2959</v>
      </c>
      <c r="K22" s="185" t="s">
        <v>2846</v>
      </c>
      <c r="L22" s="185" t="s">
        <v>2846</v>
      </c>
      <c r="M22" s="185" t="s">
        <v>2959</v>
      </c>
      <c r="N22" s="185" t="s">
        <v>2846</v>
      </c>
      <c r="O22" s="185" t="s">
        <v>2846</v>
      </c>
      <c r="P22" s="185" t="s">
        <v>2959</v>
      </c>
      <c r="Q22" s="185" t="s">
        <v>2846</v>
      </c>
      <c r="R22" s="185" t="s">
        <v>2846</v>
      </c>
      <c r="S22" s="185" t="s">
        <v>2959</v>
      </c>
      <c r="T22" s="185" t="s">
        <v>2846</v>
      </c>
      <c r="U22" s="185" t="s">
        <v>2846</v>
      </c>
      <c r="V22" s="185" t="s">
        <v>2959</v>
      </c>
      <c r="W22" s="185" t="s">
        <v>2846</v>
      </c>
      <c r="X22" s="185" t="s">
        <v>2846</v>
      </c>
      <c r="Y22" s="185" t="s">
        <v>2959</v>
      </c>
      <c r="Z22" s="185" t="s">
        <v>2846</v>
      </c>
      <c r="AA22" s="185" t="s">
        <v>2846</v>
      </c>
      <c r="AB22" s="185" t="s">
        <v>2959</v>
      </c>
      <c r="AC22" s="185" t="s">
        <v>2846</v>
      </c>
      <c r="AD22" s="185" t="s">
        <v>2846</v>
      </c>
      <c r="AE22" s="185" t="s">
        <v>2959</v>
      </c>
      <c r="AF22" s="185" t="s">
        <v>2846</v>
      </c>
      <c r="AG22" s="185" t="s">
        <v>2846</v>
      </c>
      <c r="AH22" s="185" t="s">
        <v>2959</v>
      </c>
      <c r="AI22" s="185" t="s">
        <v>2846</v>
      </c>
      <c r="AJ22" s="185" t="s">
        <v>2846</v>
      </c>
      <c r="AK22" s="185" t="s">
        <v>2959</v>
      </c>
      <c r="AL22" s="185" t="s">
        <v>2846</v>
      </c>
      <c r="AM22" s="185" t="s">
        <v>2846</v>
      </c>
      <c r="AN22" s="185" t="s">
        <v>2959</v>
      </c>
      <c r="AO22" s="185" t="s">
        <v>2846</v>
      </c>
      <c r="AP22" s="185" t="s">
        <v>2846</v>
      </c>
      <c r="AQ22" s="185" t="s">
        <v>2959</v>
      </c>
      <c r="AR22" s="185" t="s">
        <v>2846</v>
      </c>
      <c r="AS22" s="185" t="s">
        <v>2846</v>
      </c>
      <c r="AT22" s="185" t="s">
        <v>2959</v>
      </c>
      <c r="AU22" s="185" t="s">
        <v>2846</v>
      </c>
      <c r="AV22" s="185" t="s">
        <v>2846</v>
      </c>
      <c r="AW22" s="185" t="s">
        <v>2959</v>
      </c>
      <c r="AX22" s="185" t="s">
        <v>2846</v>
      </c>
      <c r="AY22" s="185" t="s">
        <v>2846</v>
      </c>
      <c r="AZ22" s="185" t="s">
        <v>2959</v>
      </c>
      <c r="BA22" s="185" t="s">
        <v>2846</v>
      </c>
      <c r="BB22" s="185" t="s">
        <v>2846</v>
      </c>
      <c r="BC22" s="185" t="s">
        <v>2959</v>
      </c>
      <c r="BD22" s="185" t="s">
        <v>2846</v>
      </c>
      <c r="BE22" s="185" t="s">
        <v>2846</v>
      </c>
      <c r="BF22" s="185" t="s">
        <v>2959</v>
      </c>
      <c r="BG22" s="185" t="s">
        <v>2846</v>
      </c>
      <c r="BH22" s="185" t="s">
        <v>2846</v>
      </c>
      <c r="BI22" s="185" t="s">
        <v>2959</v>
      </c>
      <c r="BJ22" s="185" t="s">
        <v>2846</v>
      </c>
      <c r="BK22" s="185" t="s">
        <v>2846</v>
      </c>
      <c r="BL22" s="185" t="s">
        <v>2959</v>
      </c>
      <c r="BM22" s="185" t="s">
        <v>2846</v>
      </c>
      <c r="BN22" s="185" t="s">
        <v>2846</v>
      </c>
      <c r="BO22" s="185" t="s">
        <v>2959</v>
      </c>
      <c r="BP22" s="185" t="s">
        <v>2846</v>
      </c>
      <c r="BQ22" s="185" t="s">
        <v>2846</v>
      </c>
      <c r="BR22" s="185" t="s">
        <v>2959</v>
      </c>
      <c r="BS22" s="185" t="s">
        <v>2846</v>
      </c>
      <c r="BT22" s="185" t="s">
        <v>2846</v>
      </c>
      <c r="BU22" s="185" t="s">
        <v>2959</v>
      </c>
      <c r="BV22" s="185" t="s">
        <v>2846</v>
      </c>
      <c r="BW22" s="185" t="s">
        <v>2846</v>
      </c>
      <c r="BX22" s="185" t="s">
        <v>2959</v>
      </c>
      <c r="BY22" s="185" t="s">
        <v>2846</v>
      </c>
      <c r="BZ22" s="185" t="s">
        <v>2846</v>
      </c>
      <c r="CA22" s="185" t="s">
        <v>2959</v>
      </c>
      <c r="CB22" s="185" t="s">
        <v>2846</v>
      </c>
      <c r="CC22" s="185" t="s">
        <v>2846</v>
      </c>
      <c r="CD22" s="185" t="s">
        <v>2959</v>
      </c>
      <c r="CE22" s="185" t="s">
        <v>2846</v>
      </c>
      <c r="CF22" s="185" t="s">
        <v>2846</v>
      </c>
      <c r="CG22" s="185" t="s">
        <v>2959</v>
      </c>
      <c r="CH22" s="185" t="s">
        <v>2846</v>
      </c>
      <c r="CI22" s="185" t="s">
        <v>2846</v>
      </c>
      <c r="CJ22" s="185" t="s">
        <v>2959</v>
      </c>
      <c r="CK22" s="185" t="s">
        <v>2846</v>
      </c>
      <c r="CL22" s="185" t="s">
        <v>2846</v>
      </c>
      <c r="CM22" s="185" t="s">
        <v>2959</v>
      </c>
      <c r="CN22" s="185" t="s">
        <v>2846</v>
      </c>
      <c r="CO22" s="185" t="s">
        <v>2846</v>
      </c>
      <c r="CP22" s="185" t="s">
        <v>2959</v>
      </c>
      <c r="CQ22" s="185" t="s">
        <v>2846</v>
      </c>
      <c r="CR22" s="185" t="s">
        <v>2846</v>
      </c>
      <c r="CS22" s="185" t="s">
        <v>2959</v>
      </c>
      <c r="CT22" s="185" t="s">
        <v>2846</v>
      </c>
      <c r="CU22" s="185" t="s">
        <v>2846</v>
      </c>
      <c r="CV22" s="185" t="s">
        <v>2959</v>
      </c>
      <c r="CW22" s="185" t="s">
        <v>2846</v>
      </c>
      <c r="CX22" s="185" t="s">
        <v>2846</v>
      </c>
      <c r="CY22" s="185" t="s">
        <v>2959</v>
      </c>
      <c r="CZ22" s="185" t="s">
        <v>2846</v>
      </c>
      <c r="DA22" s="185" t="s">
        <v>2846</v>
      </c>
      <c r="DB22" s="185" t="s">
        <v>2959</v>
      </c>
      <c r="DC22" s="185" t="s">
        <v>2846</v>
      </c>
      <c r="DD22" s="185" t="s">
        <v>2846</v>
      </c>
      <c r="DE22" s="185" t="s">
        <v>2959</v>
      </c>
      <c r="DF22" s="185" t="s">
        <v>2846</v>
      </c>
      <c r="DG22" s="185" t="s">
        <v>2846</v>
      </c>
      <c r="DH22" s="185" t="s">
        <v>2959</v>
      </c>
      <c r="DI22" s="185" t="s">
        <v>2846</v>
      </c>
      <c r="DJ22" s="185" t="s">
        <v>2846</v>
      </c>
      <c r="DK22" s="185" t="s">
        <v>2959</v>
      </c>
      <c r="DL22" s="185" t="s">
        <v>2846</v>
      </c>
      <c r="DM22" s="185" t="s">
        <v>2846</v>
      </c>
      <c r="DN22" s="185" t="s">
        <v>2959</v>
      </c>
      <c r="DO22" s="185" t="s">
        <v>2846</v>
      </c>
      <c r="DP22" s="185" t="s">
        <v>2846</v>
      </c>
      <c r="DQ22" s="185" t="s">
        <v>2959</v>
      </c>
      <c r="DR22" s="185" t="s">
        <v>2846</v>
      </c>
      <c r="DS22" s="185" t="s">
        <v>2846</v>
      </c>
      <c r="DT22" s="185" t="s">
        <v>2959</v>
      </c>
      <c r="DU22" s="185" t="s">
        <v>2846</v>
      </c>
      <c r="DV22" s="185" t="s">
        <v>2846</v>
      </c>
      <c r="DW22" s="185" t="s">
        <v>2959</v>
      </c>
      <c r="DX22" s="185" t="s">
        <v>2846</v>
      </c>
      <c r="DY22" s="185" t="s">
        <v>2846</v>
      </c>
      <c r="DZ22" s="185" t="s">
        <v>2959</v>
      </c>
      <c r="EA22" s="185" t="s">
        <v>2846</v>
      </c>
      <c r="EB22" s="185" t="s">
        <v>2846</v>
      </c>
      <c r="EC22" s="185" t="s">
        <v>2959</v>
      </c>
      <c r="ED22" s="185" t="s">
        <v>2846</v>
      </c>
      <c r="EE22" s="185" t="s">
        <v>2846</v>
      </c>
      <c r="EF22" s="185" t="s">
        <v>2959</v>
      </c>
      <c r="EG22" s="185" t="s">
        <v>2846</v>
      </c>
      <c r="EH22" s="185" t="s">
        <v>2846</v>
      </c>
      <c r="EI22" s="185" t="s">
        <v>2959</v>
      </c>
      <c r="EJ22" s="185" t="s">
        <v>2846</v>
      </c>
      <c r="EK22" s="185" t="s">
        <v>2846</v>
      </c>
      <c r="EL22" s="185" t="s">
        <v>2959</v>
      </c>
      <c r="EM22" s="185" t="s">
        <v>2846</v>
      </c>
      <c r="EN22" s="185" t="s">
        <v>2846</v>
      </c>
      <c r="EO22" s="185" t="s">
        <v>2959</v>
      </c>
      <c r="EP22" s="185" t="s">
        <v>2846</v>
      </c>
      <c r="EQ22" s="185" t="s">
        <v>2846</v>
      </c>
      <c r="ER22" s="185" t="s">
        <v>2959</v>
      </c>
      <c r="ES22" s="185" t="s">
        <v>2846</v>
      </c>
      <c r="ET22" s="185" t="s">
        <v>2846</v>
      </c>
    </row>
    <row r="23" spans="1:150" x14ac:dyDescent="0.3">
      <c r="A23" s="1"/>
      <c r="B23" s="184" t="s">
        <v>3020</v>
      </c>
      <c r="C23" s="184" t="s">
        <v>145</v>
      </c>
      <c r="D23" s="184" t="s">
        <v>1098</v>
      </c>
      <c r="E23" s="184" t="s">
        <v>3021</v>
      </c>
      <c r="F23" s="184" t="s">
        <v>3022</v>
      </c>
      <c r="G23" s="185" t="s">
        <v>2959</v>
      </c>
      <c r="H23" s="185" t="s">
        <v>2846</v>
      </c>
      <c r="I23" s="185" t="s">
        <v>2846</v>
      </c>
      <c r="J23" s="185" t="s">
        <v>2959</v>
      </c>
      <c r="K23" s="185" t="s">
        <v>2846</v>
      </c>
      <c r="L23" s="185" t="s">
        <v>2846</v>
      </c>
      <c r="M23" s="185" t="s">
        <v>2959</v>
      </c>
      <c r="N23" s="185" t="s">
        <v>2846</v>
      </c>
      <c r="O23" s="185" t="s">
        <v>2846</v>
      </c>
      <c r="P23" s="185" t="s">
        <v>2959</v>
      </c>
      <c r="Q23" s="185" t="s">
        <v>2846</v>
      </c>
      <c r="R23" s="185" t="s">
        <v>2846</v>
      </c>
      <c r="S23" s="185" t="s">
        <v>2959</v>
      </c>
      <c r="T23" s="185" t="s">
        <v>2846</v>
      </c>
      <c r="U23" s="185" t="s">
        <v>2846</v>
      </c>
      <c r="V23" s="185" t="s">
        <v>2959</v>
      </c>
      <c r="W23" s="185" t="s">
        <v>2846</v>
      </c>
      <c r="X23" s="185" t="s">
        <v>2846</v>
      </c>
      <c r="Y23" s="185" t="s">
        <v>2959</v>
      </c>
      <c r="Z23" s="185" t="s">
        <v>2846</v>
      </c>
      <c r="AA23" s="185" t="s">
        <v>2846</v>
      </c>
      <c r="AB23" s="185" t="s">
        <v>2959</v>
      </c>
      <c r="AC23" s="185" t="s">
        <v>2846</v>
      </c>
      <c r="AD23" s="185" t="s">
        <v>2846</v>
      </c>
      <c r="AE23" s="185" t="s">
        <v>2959</v>
      </c>
      <c r="AF23" s="185" t="s">
        <v>2846</v>
      </c>
      <c r="AG23" s="185" t="s">
        <v>2846</v>
      </c>
      <c r="AH23" s="185" t="s">
        <v>2959</v>
      </c>
      <c r="AI23" s="185" t="s">
        <v>2846</v>
      </c>
      <c r="AJ23" s="185" t="s">
        <v>2846</v>
      </c>
      <c r="AK23" s="185" t="s">
        <v>2959</v>
      </c>
      <c r="AL23" s="185" t="s">
        <v>2846</v>
      </c>
      <c r="AM23" s="185" t="s">
        <v>2846</v>
      </c>
      <c r="AN23" s="185" t="s">
        <v>2959</v>
      </c>
      <c r="AO23" s="185" t="s">
        <v>2846</v>
      </c>
      <c r="AP23" s="185" t="s">
        <v>2846</v>
      </c>
      <c r="AQ23" s="185" t="s">
        <v>2959</v>
      </c>
      <c r="AR23" s="185" t="s">
        <v>2846</v>
      </c>
      <c r="AS23" s="185" t="s">
        <v>2846</v>
      </c>
      <c r="AT23" s="185" t="s">
        <v>2959</v>
      </c>
      <c r="AU23" s="185" t="s">
        <v>2846</v>
      </c>
      <c r="AV23" s="185" t="s">
        <v>2846</v>
      </c>
      <c r="AW23" s="185" t="s">
        <v>2959</v>
      </c>
      <c r="AX23" s="185" t="s">
        <v>2846</v>
      </c>
      <c r="AY23" s="185" t="s">
        <v>2846</v>
      </c>
      <c r="AZ23" s="185" t="s">
        <v>2959</v>
      </c>
      <c r="BA23" s="185" t="s">
        <v>2846</v>
      </c>
      <c r="BB23" s="185" t="s">
        <v>2846</v>
      </c>
      <c r="BC23" s="185" t="s">
        <v>2959</v>
      </c>
      <c r="BD23" s="185" t="s">
        <v>2846</v>
      </c>
      <c r="BE23" s="185" t="s">
        <v>2846</v>
      </c>
      <c r="BF23" s="185" t="s">
        <v>2959</v>
      </c>
      <c r="BG23" s="185" t="s">
        <v>2846</v>
      </c>
      <c r="BH23" s="185" t="s">
        <v>2846</v>
      </c>
      <c r="BI23" s="185" t="s">
        <v>2959</v>
      </c>
      <c r="BJ23" s="185" t="s">
        <v>2846</v>
      </c>
      <c r="BK23" s="185" t="s">
        <v>2846</v>
      </c>
      <c r="BL23" s="185" t="s">
        <v>2959</v>
      </c>
      <c r="BM23" s="185" t="s">
        <v>2846</v>
      </c>
      <c r="BN23" s="185" t="s">
        <v>2846</v>
      </c>
      <c r="BO23" s="185" t="s">
        <v>2959</v>
      </c>
      <c r="BP23" s="185" t="s">
        <v>2846</v>
      </c>
      <c r="BQ23" s="185" t="s">
        <v>2846</v>
      </c>
      <c r="BR23" s="185" t="s">
        <v>2959</v>
      </c>
      <c r="BS23" s="185" t="s">
        <v>2846</v>
      </c>
      <c r="BT23" s="185" t="s">
        <v>2846</v>
      </c>
      <c r="BU23" s="185" t="s">
        <v>2959</v>
      </c>
      <c r="BV23" s="185" t="s">
        <v>2846</v>
      </c>
      <c r="BW23" s="185" t="s">
        <v>2846</v>
      </c>
      <c r="BX23" s="185" t="s">
        <v>2959</v>
      </c>
      <c r="BY23" s="185" t="s">
        <v>2846</v>
      </c>
      <c r="BZ23" s="185" t="s">
        <v>2846</v>
      </c>
      <c r="CA23" s="185" t="s">
        <v>2959</v>
      </c>
      <c r="CB23" s="185" t="s">
        <v>2846</v>
      </c>
      <c r="CC23" s="185" t="s">
        <v>2846</v>
      </c>
      <c r="CD23" s="185" t="s">
        <v>2959</v>
      </c>
      <c r="CE23" s="185" t="s">
        <v>2846</v>
      </c>
      <c r="CF23" s="185" t="s">
        <v>2846</v>
      </c>
      <c r="CG23" s="185" t="s">
        <v>2959</v>
      </c>
      <c r="CH23" s="185" t="s">
        <v>2846</v>
      </c>
      <c r="CI23" s="185" t="s">
        <v>2846</v>
      </c>
      <c r="CJ23" s="185" t="s">
        <v>2959</v>
      </c>
      <c r="CK23" s="185" t="s">
        <v>2846</v>
      </c>
      <c r="CL23" s="185" t="s">
        <v>2846</v>
      </c>
      <c r="CM23" s="185" t="s">
        <v>2959</v>
      </c>
      <c r="CN23" s="185" t="s">
        <v>2846</v>
      </c>
      <c r="CO23" s="185" t="s">
        <v>2846</v>
      </c>
      <c r="CP23" s="185" t="s">
        <v>2959</v>
      </c>
      <c r="CQ23" s="185" t="s">
        <v>2846</v>
      </c>
      <c r="CR23" s="185" t="s">
        <v>2846</v>
      </c>
      <c r="CS23" s="185" t="s">
        <v>2959</v>
      </c>
      <c r="CT23" s="185" t="s">
        <v>2846</v>
      </c>
      <c r="CU23" s="185" t="s">
        <v>2846</v>
      </c>
      <c r="CV23" s="185" t="s">
        <v>2959</v>
      </c>
      <c r="CW23" s="185" t="s">
        <v>2846</v>
      </c>
      <c r="CX23" s="185" t="s">
        <v>2846</v>
      </c>
      <c r="CY23" s="185" t="s">
        <v>2959</v>
      </c>
      <c r="CZ23" s="185" t="s">
        <v>2846</v>
      </c>
      <c r="DA23" s="185" t="s">
        <v>2846</v>
      </c>
      <c r="DB23" s="185" t="s">
        <v>2959</v>
      </c>
      <c r="DC23" s="185" t="s">
        <v>2846</v>
      </c>
      <c r="DD23" s="185" t="s">
        <v>2846</v>
      </c>
      <c r="DE23" s="185" t="s">
        <v>2959</v>
      </c>
      <c r="DF23" s="185" t="s">
        <v>2846</v>
      </c>
      <c r="DG23" s="185" t="s">
        <v>2846</v>
      </c>
      <c r="DH23" s="185" t="s">
        <v>2959</v>
      </c>
      <c r="DI23" s="185" t="s">
        <v>2846</v>
      </c>
      <c r="DJ23" s="185" t="s">
        <v>2846</v>
      </c>
      <c r="DK23" s="185" t="s">
        <v>2959</v>
      </c>
      <c r="DL23" s="185" t="s">
        <v>2846</v>
      </c>
      <c r="DM23" s="185" t="s">
        <v>2846</v>
      </c>
      <c r="DN23" s="185" t="s">
        <v>2959</v>
      </c>
      <c r="DO23" s="185" t="s">
        <v>2846</v>
      </c>
      <c r="DP23" s="185" t="s">
        <v>2846</v>
      </c>
      <c r="DQ23" s="185" t="s">
        <v>2959</v>
      </c>
      <c r="DR23" s="185" t="s">
        <v>2846</v>
      </c>
      <c r="DS23" s="185" t="s">
        <v>2846</v>
      </c>
      <c r="DT23" s="185" t="s">
        <v>2959</v>
      </c>
      <c r="DU23" s="185" t="s">
        <v>2846</v>
      </c>
      <c r="DV23" s="185" t="s">
        <v>2846</v>
      </c>
      <c r="DW23" s="185" t="s">
        <v>2959</v>
      </c>
      <c r="DX23" s="185" t="s">
        <v>2846</v>
      </c>
      <c r="DY23" s="185" t="s">
        <v>2846</v>
      </c>
      <c r="DZ23" s="185" t="s">
        <v>2959</v>
      </c>
      <c r="EA23" s="185" t="s">
        <v>2846</v>
      </c>
      <c r="EB23" s="185" t="s">
        <v>2846</v>
      </c>
      <c r="EC23" s="185" t="s">
        <v>2959</v>
      </c>
      <c r="ED23" s="185" t="s">
        <v>2846</v>
      </c>
      <c r="EE23" s="185" t="s">
        <v>2846</v>
      </c>
      <c r="EF23" s="185" t="s">
        <v>2959</v>
      </c>
      <c r="EG23" s="185" t="s">
        <v>2846</v>
      </c>
      <c r="EH23" s="185" t="s">
        <v>2846</v>
      </c>
      <c r="EI23" s="185" t="s">
        <v>2959</v>
      </c>
      <c r="EJ23" s="185" t="s">
        <v>2846</v>
      </c>
      <c r="EK23" s="185" t="s">
        <v>2846</v>
      </c>
      <c r="EL23" s="185" t="s">
        <v>2959</v>
      </c>
      <c r="EM23" s="185" t="s">
        <v>2846</v>
      </c>
      <c r="EN23" s="185" t="s">
        <v>2846</v>
      </c>
      <c r="EO23" s="185" t="s">
        <v>2959</v>
      </c>
      <c r="EP23" s="185" t="s">
        <v>2846</v>
      </c>
      <c r="EQ23" s="185" t="s">
        <v>2846</v>
      </c>
      <c r="ER23" s="185" t="s">
        <v>2959</v>
      </c>
      <c r="ES23" s="185" t="s">
        <v>2846</v>
      </c>
      <c r="ET23" s="185" t="s">
        <v>2846</v>
      </c>
    </row>
    <row r="24" spans="1:150" x14ac:dyDescent="0.3">
      <c r="A24" s="1"/>
      <c r="B24" s="183" t="s">
        <v>3023</v>
      </c>
      <c r="C24" s="183" t="s">
        <v>145</v>
      </c>
      <c r="D24" s="183" t="s">
        <v>1095</v>
      </c>
      <c r="E24" s="183" t="s">
        <v>3024</v>
      </c>
      <c r="F24" s="183" t="s">
        <v>3025</v>
      </c>
      <c r="G24" s="183" t="s">
        <v>2959</v>
      </c>
      <c r="H24" s="183" t="s">
        <v>2846</v>
      </c>
      <c r="I24" s="183" t="s">
        <v>2846</v>
      </c>
      <c r="J24" s="183" t="s">
        <v>2959</v>
      </c>
      <c r="K24" s="183" t="s">
        <v>2846</v>
      </c>
      <c r="L24" s="183" t="s">
        <v>2846</v>
      </c>
      <c r="M24" s="183" t="s">
        <v>2959</v>
      </c>
      <c r="N24" s="183" t="s">
        <v>2846</v>
      </c>
      <c r="O24" s="183" t="s">
        <v>2846</v>
      </c>
      <c r="P24" s="183" t="s">
        <v>2959</v>
      </c>
      <c r="Q24" s="183" t="s">
        <v>2846</v>
      </c>
      <c r="R24" s="183" t="s">
        <v>2846</v>
      </c>
      <c r="S24" s="183" t="s">
        <v>2959</v>
      </c>
      <c r="T24" s="183" t="s">
        <v>2846</v>
      </c>
      <c r="U24" s="183" t="s">
        <v>2846</v>
      </c>
      <c r="V24" s="183" t="s">
        <v>2959</v>
      </c>
      <c r="W24" s="183" t="s">
        <v>2846</v>
      </c>
      <c r="X24" s="183" t="s">
        <v>2846</v>
      </c>
      <c r="Y24" s="183" t="s">
        <v>2959</v>
      </c>
      <c r="Z24" s="183" t="s">
        <v>2846</v>
      </c>
      <c r="AA24" s="183" t="s">
        <v>2846</v>
      </c>
      <c r="AB24" s="183" t="s">
        <v>2959</v>
      </c>
      <c r="AC24" s="183" t="s">
        <v>2846</v>
      </c>
      <c r="AD24" s="183" t="s">
        <v>2846</v>
      </c>
      <c r="AE24" s="183" t="s">
        <v>2959</v>
      </c>
      <c r="AF24" s="183" t="s">
        <v>2846</v>
      </c>
      <c r="AG24" s="183" t="s">
        <v>2846</v>
      </c>
      <c r="AH24" s="183" t="s">
        <v>2959</v>
      </c>
      <c r="AI24" s="183" t="s">
        <v>2846</v>
      </c>
      <c r="AJ24" s="183" t="s">
        <v>2846</v>
      </c>
      <c r="AK24" s="183" t="s">
        <v>2959</v>
      </c>
      <c r="AL24" s="183" t="s">
        <v>2846</v>
      </c>
      <c r="AM24" s="183" t="s">
        <v>2846</v>
      </c>
      <c r="AN24" s="183" t="s">
        <v>2959</v>
      </c>
      <c r="AO24" s="183" t="s">
        <v>2846</v>
      </c>
      <c r="AP24" s="183" t="s">
        <v>2846</v>
      </c>
      <c r="AQ24" s="183" t="s">
        <v>2959</v>
      </c>
      <c r="AR24" s="183" t="s">
        <v>3026</v>
      </c>
      <c r="AS24" s="183" t="s">
        <v>2846</v>
      </c>
      <c r="AT24" s="183" t="s">
        <v>2959</v>
      </c>
      <c r="AU24" s="183" t="s">
        <v>3026</v>
      </c>
      <c r="AV24" s="183" t="s">
        <v>2846</v>
      </c>
      <c r="AW24" s="183" t="s">
        <v>2959</v>
      </c>
      <c r="AX24" s="183" t="s">
        <v>2846</v>
      </c>
      <c r="AY24" s="183" t="s">
        <v>2846</v>
      </c>
      <c r="AZ24" s="183" t="s">
        <v>2959</v>
      </c>
      <c r="BA24" s="183" t="s">
        <v>2846</v>
      </c>
      <c r="BB24" s="183" t="s">
        <v>2846</v>
      </c>
      <c r="BC24" s="183" t="s">
        <v>2959</v>
      </c>
      <c r="BD24" s="183" t="s">
        <v>2846</v>
      </c>
      <c r="BE24" s="183" t="s">
        <v>2846</v>
      </c>
      <c r="BF24" s="183" t="s">
        <v>2959</v>
      </c>
      <c r="BG24" s="183" t="s">
        <v>2846</v>
      </c>
      <c r="BH24" s="183" t="s">
        <v>2846</v>
      </c>
      <c r="BI24" s="183" t="s">
        <v>2959</v>
      </c>
      <c r="BJ24" s="183" t="s">
        <v>2846</v>
      </c>
      <c r="BK24" s="183" t="s">
        <v>2846</v>
      </c>
      <c r="BL24" s="183" t="s">
        <v>2959</v>
      </c>
      <c r="BM24" s="183" t="s">
        <v>2846</v>
      </c>
      <c r="BN24" s="183" t="s">
        <v>2846</v>
      </c>
      <c r="BO24" s="183" t="s">
        <v>2959</v>
      </c>
      <c r="BP24" s="183" t="s">
        <v>2846</v>
      </c>
      <c r="BQ24" s="183" t="s">
        <v>2846</v>
      </c>
      <c r="BR24" s="183" t="s">
        <v>2959</v>
      </c>
      <c r="BS24" s="183" t="s">
        <v>2846</v>
      </c>
      <c r="BT24" s="183" t="s">
        <v>2846</v>
      </c>
      <c r="BU24" s="183" t="s">
        <v>2959</v>
      </c>
      <c r="BV24" s="183" t="s">
        <v>2846</v>
      </c>
      <c r="BW24" s="183" t="s">
        <v>2846</v>
      </c>
      <c r="BX24" s="183" t="s">
        <v>2959</v>
      </c>
      <c r="BY24" s="183" t="s">
        <v>2846</v>
      </c>
      <c r="BZ24" s="183" t="s">
        <v>2846</v>
      </c>
      <c r="CA24" s="183" t="s">
        <v>2959</v>
      </c>
      <c r="CB24" s="183" t="s">
        <v>2846</v>
      </c>
      <c r="CC24" s="183" t="s">
        <v>2846</v>
      </c>
      <c r="CD24" s="183" t="s">
        <v>2959</v>
      </c>
      <c r="CE24" s="183" t="s">
        <v>2846</v>
      </c>
      <c r="CF24" s="183" t="s">
        <v>2846</v>
      </c>
      <c r="CG24" s="183" t="s">
        <v>2959</v>
      </c>
      <c r="CH24" s="183" t="s">
        <v>2846</v>
      </c>
      <c r="CI24" s="183" t="s">
        <v>2846</v>
      </c>
      <c r="CJ24" s="183" t="s">
        <v>2959</v>
      </c>
      <c r="CK24" s="183" t="s">
        <v>2846</v>
      </c>
      <c r="CL24" s="183" t="s">
        <v>2846</v>
      </c>
      <c r="CM24" s="183" t="s">
        <v>2959</v>
      </c>
      <c r="CN24" s="183" t="s">
        <v>2846</v>
      </c>
      <c r="CO24" s="183" t="s">
        <v>2846</v>
      </c>
      <c r="CP24" s="183" t="s">
        <v>2959</v>
      </c>
      <c r="CQ24" s="183" t="s">
        <v>2846</v>
      </c>
      <c r="CR24" s="183" t="s">
        <v>2846</v>
      </c>
      <c r="CS24" s="183" t="s">
        <v>2959</v>
      </c>
      <c r="CT24" s="183" t="s">
        <v>2846</v>
      </c>
      <c r="CU24" s="183" t="s">
        <v>2846</v>
      </c>
      <c r="CV24" s="183" t="s">
        <v>2959</v>
      </c>
      <c r="CW24" s="183" t="s">
        <v>2846</v>
      </c>
      <c r="CX24" s="183" t="s">
        <v>2846</v>
      </c>
      <c r="CY24" s="183" t="s">
        <v>2959</v>
      </c>
      <c r="CZ24" s="183" t="s">
        <v>2846</v>
      </c>
      <c r="DA24" s="183" t="s">
        <v>2846</v>
      </c>
      <c r="DB24" s="183" t="s">
        <v>2959</v>
      </c>
      <c r="DC24" s="183" t="s">
        <v>2846</v>
      </c>
      <c r="DD24" s="183" t="s">
        <v>2846</v>
      </c>
      <c r="DE24" s="183" t="s">
        <v>2959</v>
      </c>
      <c r="DF24" s="183" t="s">
        <v>2846</v>
      </c>
      <c r="DG24" s="183" t="s">
        <v>2846</v>
      </c>
      <c r="DH24" s="183" t="s">
        <v>2959</v>
      </c>
      <c r="DI24" s="183" t="s">
        <v>2846</v>
      </c>
      <c r="DJ24" s="183" t="s">
        <v>2846</v>
      </c>
      <c r="DK24" s="183" t="s">
        <v>2959</v>
      </c>
      <c r="DL24" s="183" t="s">
        <v>2846</v>
      </c>
      <c r="DM24" s="183" t="s">
        <v>2846</v>
      </c>
      <c r="DN24" s="183" t="s">
        <v>2959</v>
      </c>
      <c r="DO24" s="183" t="s">
        <v>2846</v>
      </c>
      <c r="DP24" s="183" t="s">
        <v>2846</v>
      </c>
      <c r="DQ24" s="183" t="s">
        <v>2959</v>
      </c>
      <c r="DR24" s="183" t="s">
        <v>2846</v>
      </c>
      <c r="DS24" s="183" t="s">
        <v>2846</v>
      </c>
      <c r="DT24" s="183" t="s">
        <v>2959</v>
      </c>
      <c r="DU24" s="183" t="s">
        <v>2846</v>
      </c>
      <c r="DV24" s="183" t="s">
        <v>2846</v>
      </c>
      <c r="DW24" s="183" t="s">
        <v>2959</v>
      </c>
      <c r="DX24" s="183" t="s">
        <v>2846</v>
      </c>
      <c r="DY24" s="183" t="s">
        <v>2846</v>
      </c>
      <c r="DZ24" s="183" t="s">
        <v>2959</v>
      </c>
      <c r="EA24" s="183" t="s">
        <v>2846</v>
      </c>
      <c r="EB24" s="183" t="s">
        <v>2846</v>
      </c>
      <c r="EC24" s="183" t="s">
        <v>2959</v>
      </c>
      <c r="ED24" s="183" t="s">
        <v>2846</v>
      </c>
      <c r="EE24" s="183" t="s">
        <v>2846</v>
      </c>
      <c r="EF24" s="183" t="s">
        <v>2959</v>
      </c>
      <c r="EG24" s="183" t="s">
        <v>2846</v>
      </c>
      <c r="EH24" s="183" t="s">
        <v>2846</v>
      </c>
      <c r="EI24" s="183" t="s">
        <v>2959</v>
      </c>
      <c r="EJ24" s="183" t="s">
        <v>2846</v>
      </c>
      <c r="EK24" s="183" t="s">
        <v>2846</v>
      </c>
      <c r="EL24" s="183" t="s">
        <v>2959</v>
      </c>
      <c r="EM24" s="183" t="s">
        <v>2846</v>
      </c>
      <c r="EN24" s="183" t="s">
        <v>2846</v>
      </c>
      <c r="EO24" s="183" t="s">
        <v>2959</v>
      </c>
      <c r="EP24" s="183" t="s">
        <v>2846</v>
      </c>
      <c r="EQ24" s="183" t="s">
        <v>2846</v>
      </c>
      <c r="ER24" s="183" t="s">
        <v>2959</v>
      </c>
      <c r="ES24" s="183" t="s">
        <v>2846</v>
      </c>
      <c r="ET24" s="183" t="s">
        <v>2846</v>
      </c>
    </row>
    <row r="25" spans="1:150" x14ac:dyDescent="0.3">
      <c r="A25" s="1"/>
      <c r="B25" s="184" t="s">
        <v>3027</v>
      </c>
      <c r="C25" s="184" t="s">
        <v>145</v>
      </c>
      <c r="D25" s="184" t="s">
        <v>1095</v>
      </c>
      <c r="E25" s="184" t="s">
        <v>3028</v>
      </c>
      <c r="F25" s="184" t="s">
        <v>3029</v>
      </c>
      <c r="G25" s="185" t="s">
        <v>2959</v>
      </c>
      <c r="H25" s="185" t="s">
        <v>2846</v>
      </c>
      <c r="I25" s="185" t="s">
        <v>2846</v>
      </c>
      <c r="J25" s="185" t="s">
        <v>2959</v>
      </c>
      <c r="K25" s="185" t="s">
        <v>2846</v>
      </c>
      <c r="L25" s="185" t="s">
        <v>2846</v>
      </c>
      <c r="M25" s="185" t="s">
        <v>2959</v>
      </c>
      <c r="N25" s="185" t="s">
        <v>2846</v>
      </c>
      <c r="O25" s="185" t="s">
        <v>2846</v>
      </c>
      <c r="P25" s="185" t="s">
        <v>2959</v>
      </c>
      <c r="Q25" s="185" t="s">
        <v>2846</v>
      </c>
      <c r="R25" s="185" t="s">
        <v>2846</v>
      </c>
      <c r="S25" s="185" t="s">
        <v>2959</v>
      </c>
      <c r="T25" s="185" t="s">
        <v>2846</v>
      </c>
      <c r="U25" s="185" t="s">
        <v>2846</v>
      </c>
      <c r="V25" s="185" t="s">
        <v>2959</v>
      </c>
      <c r="W25" s="185" t="s">
        <v>2846</v>
      </c>
      <c r="X25" s="185" t="s">
        <v>2846</v>
      </c>
      <c r="Y25" s="185" t="s">
        <v>2959</v>
      </c>
      <c r="Z25" s="185" t="s">
        <v>2846</v>
      </c>
      <c r="AA25" s="185" t="s">
        <v>2846</v>
      </c>
      <c r="AB25" s="185" t="s">
        <v>2959</v>
      </c>
      <c r="AC25" s="185" t="s">
        <v>2846</v>
      </c>
      <c r="AD25" s="185" t="s">
        <v>2846</v>
      </c>
      <c r="AE25" s="185" t="s">
        <v>2959</v>
      </c>
      <c r="AF25" s="185" t="s">
        <v>2846</v>
      </c>
      <c r="AG25" s="185" t="s">
        <v>2846</v>
      </c>
      <c r="AH25" s="185" t="s">
        <v>2959</v>
      </c>
      <c r="AI25" s="185" t="s">
        <v>2846</v>
      </c>
      <c r="AJ25" s="185" t="s">
        <v>2846</v>
      </c>
      <c r="AK25" s="185" t="s">
        <v>2959</v>
      </c>
      <c r="AL25" s="185" t="s">
        <v>2846</v>
      </c>
      <c r="AM25" s="185" t="s">
        <v>2846</v>
      </c>
      <c r="AN25" s="185" t="s">
        <v>2959</v>
      </c>
      <c r="AO25" s="185" t="s">
        <v>2846</v>
      </c>
      <c r="AP25" s="185" t="s">
        <v>2846</v>
      </c>
      <c r="AQ25" s="185" t="s">
        <v>2959</v>
      </c>
      <c r="AR25" s="185" t="s">
        <v>3030</v>
      </c>
      <c r="AS25" s="185" t="s">
        <v>2846</v>
      </c>
      <c r="AT25" s="185" t="s">
        <v>2959</v>
      </c>
      <c r="AU25" s="185" t="s">
        <v>3030</v>
      </c>
      <c r="AV25" s="185" t="s">
        <v>2846</v>
      </c>
      <c r="AW25" s="185" t="s">
        <v>2959</v>
      </c>
      <c r="AX25" s="185" t="s">
        <v>2846</v>
      </c>
      <c r="AY25" s="185" t="s">
        <v>2846</v>
      </c>
      <c r="AZ25" s="185" t="s">
        <v>2959</v>
      </c>
      <c r="BA25" s="185" t="s">
        <v>2846</v>
      </c>
      <c r="BB25" s="185" t="s">
        <v>2846</v>
      </c>
      <c r="BC25" s="185" t="s">
        <v>2959</v>
      </c>
      <c r="BD25" s="185" t="s">
        <v>2846</v>
      </c>
      <c r="BE25" s="185" t="s">
        <v>2846</v>
      </c>
      <c r="BF25" s="185" t="s">
        <v>2959</v>
      </c>
      <c r="BG25" s="185" t="s">
        <v>2846</v>
      </c>
      <c r="BH25" s="185" t="s">
        <v>2846</v>
      </c>
      <c r="BI25" s="185" t="s">
        <v>2959</v>
      </c>
      <c r="BJ25" s="185" t="s">
        <v>2846</v>
      </c>
      <c r="BK25" s="185" t="s">
        <v>2846</v>
      </c>
      <c r="BL25" s="185" t="s">
        <v>2959</v>
      </c>
      <c r="BM25" s="185" t="s">
        <v>2846</v>
      </c>
      <c r="BN25" s="185" t="s">
        <v>2846</v>
      </c>
      <c r="BO25" s="185" t="s">
        <v>2959</v>
      </c>
      <c r="BP25" s="185" t="s">
        <v>2846</v>
      </c>
      <c r="BQ25" s="185" t="s">
        <v>2846</v>
      </c>
      <c r="BR25" s="185" t="s">
        <v>2959</v>
      </c>
      <c r="BS25" s="185" t="s">
        <v>2846</v>
      </c>
      <c r="BT25" s="185" t="s">
        <v>2846</v>
      </c>
      <c r="BU25" s="185" t="s">
        <v>2959</v>
      </c>
      <c r="BV25" s="185" t="s">
        <v>2846</v>
      </c>
      <c r="BW25" s="185" t="s">
        <v>2846</v>
      </c>
      <c r="BX25" s="185" t="s">
        <v>2959</v>
      </c>
      <c r="BY25" s="185" t="s">
        <v>2846</v>
      </c>
      <c r="BZ25" s="185" t="s">
        <v>2846</v>
      </c>
      <c r="CA25" s="185" t="s">
        <v>2959</v>
      </c>
      <c r="CB25" s="185" t="s">
        <v>2846</v>
      </c>
      <c r="CC25" s="185" t="s">
        <v>2846</v>
      </c>
      <c r="CD25" s="185" t="s">
        <v>2959</v>
      </c>
      <c r="CE25" s="185" t="s">
        <v>2846</v>
      </c>
      <c r="CF25" s="185" t="s">
        <v>2846</v>
      </c>
      <c r="CG25" s="185" t="s">
        <v>2959</v>
      </c>
      <c r="CH25" s="185" t="s">
        <v>2846</v>
      </c>
      <c r="CI25" s="185" t="s">
        <v>2846</v>
      </c>
      <c r="CJ25" s="185" t="s">
        <v>2959</v>
      </c>
      <c r="CK25" s="185" t="s">
        <v>2846</v>
      </c>
      <c r="CL25" s="185" t="s">
        <v>2846</v>
      </c>
      <c r="CM25" s="185" t="s">
        <v>2959</v>
      </c>
      <c r="CN25" s="185" t="s">
        <v>2846</v>
      </c>
      <c r="CO25" s="185" t="s">
        <v>2846</v>
      </c>
      <c r="CP25" s="185" t="s">
        <v>2959</v>
      </c>
      <c r="CQ25" s="185" t="s">
        <v>2846</v>
      </c>
      <c r="CR25" s="185" t="s">
        <v>2846</v>
      </c>
      <c r="CS25" s="185" t="s">
        <v>2959</v>
      </c>
      <c r="CT25" s="185" t="s">
        <v>2846</v>
      </c>
      <c r="CU25" s="185" t="s">
        <v>2846</v>
      </c>
      <c r="CV25" s="185" t="s">
        <v>2959</v>
      </c>
      <c r="CW25" s="185" t="s">
        <v>2846</v>
      </c>
      <c r="CX25" s="185" t="s">
        <v>2846</v>
      </c>
      <c r="CY25" s="185" t="s">
        <v>2959</v>
      </c>
      <c r="CZ25" s="185" t="s">
        <v>2846</v>
      </c>
      <c r="DA25" s="185" t="s">
        <v>2846</v>
      </c>
      <c r="DB25" s="185" t="s">
        <v>2959</v>
      </c>
      <c r="DC25" s="185" t="s">
        <v>2846</v>
      </c>
      <c r="DD25" s="185" t="s">
        <v>2846</v>
      </c>
      <c r="DE25" s="185" t="s">
        <v>2959</v>
      </c>
      <c r="DF25" s="185" t="s">
        <v>2846</v>
      </c>
      <c r="DG25" s="185" t="s">
        <v>2846</v>
      </c>
      <c r="DH25" s="185" t="s">
        <v>2959</v>
      </c>
      <c r="DI25" s="185" t="s">
        <v>2846</v>
      </c>
      <c r="DJ25" s="185" t="s">
        <v>2846</v>
      </c>
      <c r="DK25" s="185" t="s">
        <v>2959</v>
      </c>
      <c r="DL25" s="185" t="s">
        <v>2846</v>
      </c>
      <c r="DM25" s="185" t="s">
        <v>2846</v>
      </c>
      <c r="DN25" s="185" t="s">
        <v>2959</v>
      </c>
      <c r="DO25" s="185" t="s">
        <v>2846</v>
      </c>
      <c r="DP25" s="185" t="s">
        <v>2846</v>
      </c>
      <c r="DQ25" s="185" t="s">
        <v>2959</v>
      </c>
      <c r="DR25" s="185" t="s">
        <v>2846</v>
      </c>
      <c r="DS25" s="185" t="s">
        <v>2846</v>
      </c>
      <c r="DT25" s="185" t="s">
        <v>2959</v>
      </c>
      <c r="DU25" s="185" t="s">
        <v>2846</v>
      </c>
      <c r="DV25" s="185" t="s">
        <v>2846</v>
      </c>
      <c r="DW25" s="185" t="s">
        <v>2959</v>
      </c>
      <c r="DX25" s="185" t="s">
        <v>2846</v>
      </c>
      <c r="DY25" s="185" t="s">
        <v>2846</v>
      </c>
      <c r="DZ25" s="185" t="s">
        <v>2959</v>
      </c>
      <c r="EA25" s="185" t="s">
        <v>2846</v>
      </c>
      <c r="EB25" s="185" t="s">
        <v>2846</v>
      </c>
      <c r="EC25" s="185" t="s">
        <v>2959</v>
      </c>
      <c r="ED25" s="185" t="s">
        <v>2846</v>
      </c>
      <c r="EE25" s="185" t="s">
        <v>2846</v>
      </c>
      <c r="EF25" s="185" t="s">
        <v>2959</v>
      </c>
      <c r="EG25" s="185" t="s">
        <v>2846</v>
      </c>
      <c r="EH25" s="185" t="s">
        <v>2846</v>
      </c>
      <c r="EI25" s="185" t="s">
        <v>2959</v>
      </c>
      <c r="EJ25" s="185" t="s">
        <v>2846</v>
      </c>
      <c r="EK25" s="185" t="s">
        <v>2846</v>
      </c>
      <c r="EL25" s="185" t="s">
        <v>2959</v>
      </c>
      <c r="EM25" s="185" t="s">
        <v>2846</v>
      </c>
      <c r="EN25" s="185" t="s">
        <v>2846</v>
      </c>
      <c r="EO25" s="185" t="s">
        <v>2959</v>
      </c>
      <c r="EP25" s="185" t="s">
        <v>2846</v>
      </c>
      <c r="EQ25" s="185" t="s">
        <v>2846</v>
      </c>
      <c r="ER25" s="185" t="s">
        <v>2959</v>
      </c>
      <c r="ES25" s="185" t="s">
        <v>2846</v>
      </c>
      <c r="ET25" s="185" t="s">
        <v>2846</v>
      </c>
    </row>
    <row r="26" spans="1:150" x14ac:dyDescent="0.3">
      <c r="A26" s="1"/>
      <c r="B26" s="184" t="s">
        <v>3031</v>
      </c>
      <c r="C26" s="184" t="s">
        <v>145</v>
      </c>
      <c r="D26" s="184" t="s">
        <v>1095</v>
      </c>
      <c r="E26" s="184" t="s">
        <v>3032</v>
      </c>
      <c r="F26" s="184" t="s">
        <v>3033</v>
      </c>
      <c r="G26" s="185" t="s">
        <v>2959</v>
      </c>
      <c r="H26" s="185" t="s">
        <v>2846</v>
      </c>
      <c r="I26" s="185" t="s">
        <v>2846</v>
      </c>
      <c r="J26" s="185" t="s">
        <v>2959</v>
      </c>
      <c r="K26" s="185" t="s">
        <v>2846</v>
      </c>
      <c r="L26" s="185" t="s">
        <v>2846</v>
      </c>
      <c r="M26" s="185" t="s">
        <v>2959</v>
      </c>
      <c r="N26" s="185" t="s">
        <v>2846</v>
      </c>
      <c r="O26" s="185" t="s">
        <v>2846</v>
      </c>
      <c r="P26" s="185" t="s">
        <v>2959</v>
      </c>
      <c r="Q26" s="185" t="s">
        <v>2846</v>
      </c>
      <c r="R26" s="185" t="s">
        <v>2846</v>
      </c>
      <c r="S26" s="185" t="s">
        <v>2959</v>
      </c>
      <c r="T26" s="185" t="s">
        <v>2846</v>
      </c>
      <c r="U26" s="185" t="s">
        <v>2846</v>
      </c>
      <c r="V26" s="185" t="s">
        <v>2959</v>
      </c>
      <c r="W26" s="185" t="s">
        <v>2846</v>
      </c>
      <c r="X26" s="185" t="s">
        <v>2846</v>
      </c>
      <c r="Y26" s="185" t="s">
        <v>2959</v>
      </c>
      <c r="Z26" s="185" t="s">
        <v>2846</v>
      </c>
      <c r="AA26" s="185" t="s">
        <v>2846</v>
      </c>
      <c r="AB26" s="185" t="s">
        <v>2959</v>
      </c>
      <c r="AC26" s="185" t="s">
        <v>2846</v>
      </c>
      <c r="AD26" s="185" t="s">
        <v>2846</v>
      </c>
      <c r="AE26" s="185" t="s">
        <v>2959</v>
      </c>
      <c r="AF26" s="185" t="s">
        <v>2846</v>
      </c>
      <c r="AG26" s="185" t="s">
        <v>2846</v>
      </c>
      <c r="AH26" s="185" t="s">
        <v>2959</v>
      </c>
      <c r="AI26" s="185" t="s">
        <v>2846</v>
      </c>
      <c r="AJ26" s="185" t="s">
        <v>2846</v>
      </c>
      <c r="AK26" s="185" t="s">
        <v>2959</v>
      </c>
      <c r="AL26" s="185" t="s">
        <v>2846</v>
      </c>
      <c r="AM26" s="185" t="s">
        <v>2846</v>
      </c>
      <c r="AN26" s="185" t="s">
        <v>2959</v>
      </c>
      <c r="AO26" s="185" t="s">
        <v>2846</v>
      </c>
      <c r="AP26" s="185" t="s">
        <v>2846</v>
      </c>
      <c r="AQ26" s="185" t="s">
        <v>2959</v>
      </c>
      <c r="AR26" s="185" t="s">
        <v>3030</v>
      </c>
      <c r="AS26" s="185" t="s">
        <v>2846</v>
      </c>
      <c r="AT26" s="185" t="s">
        <v>2959</v>
      </c>
      <c r="AU26" s="185" t="s">
        <v>3030</v>
      </c>
      <c r="AV26" s="185" t="s">
        <v>2846</v>
      </c>
      <c r="AW26" s="185" t="s">
        <v>2959</v>
      </c>
      <c r="AX26" s="185" t="s">
        <v>2846</v>
      </c>
      <c r="AY26" s="185" t="s">
        <v>2846</v>
      </c>
      <c r="AZ26" s="185" t="s">
        <v>2959</v>
      </c>
      <c r="BA26" s="185" t="s">
        <v>2846</v>
      </c>
      <c r="BB26" s="185" t="s">
        <v>2846</v>
      </c>
      <c r="BC26" s="185" t="s">
        <v>2959</v>
      </c>
      <c r="BD26" s="185" t="s">
        <v>2846</v>
      </c>
      <c r="BE26" s="185" t="s">
        <v>2846</v>
      </c>
      <c r="BF26" s="185" t="s">
        <v>2959</v>
      </c>
      <c r="BG26" s="185" t="s">
        <v>2846</v>
      </c>
      <c r="BH26" s="185" t="s">
        <v>2846</v>
      </c>
      <c r="BI26" s="185" t="s">
        <v>2959</v>
      </c>
      <c r="BJ26" s="185" t="s">
        <v>2846</v>
      </c>
      <c r="BK26" s="185" t="s">
        <v>2846</v>
      </c>
      <c r="BL26" s="185" t="s">
        <v>2959</v>
      </c>
      <c r="BM26" s="185" t="s">
        <v>2846</v>
      </c>
      <c r="BN26" s="185" t="s">
        <v>2846</v>
      </c>
      <c r="BO26" s="185" t="s">
        <v>2959</v>
      </c>
      <c r="BP26" s="185" t="s">
        <v>2846</v>
      </c>
      <c r="BQ26" s="185" t="s">
        <v>2846</v>
      </c>
      <c r="BR26" s="185" t="s">
        <v>2959</v>
      </c>
      <c r="BS26" s="185" t="s">
        <v>2846</v>
      </c>
      <c r="BT26" s="185" t="s">
        <v>2846</v>
      </c>
      <c r="BU26" s="185" t="s">
        <v>2959</v>
      </c>
      <c r="BV26" s="185" t="s">
        <v>2846</v>
      </c>
      <c r="BW26" s="185" t="s">
        <v>2846</v>
      </c>
      <c r="BX26" s="185" t="s">
        <v>2959</v>
      </c>
      <c r="BY26" s="185" t="s">
        <v>2846</v>
      </c>
      <c r="BZ26" s="185" t="s">
        <v>2846</v>
      </c>
      <c r="CA26" s="185" t="s">
        <v>2959</v>
      </c>
      <c r="CB26" s="185" t="s">
        <v>2846</v>
      </c>
      <c r="CC26" s="185" t="s">
        <v>2846</v>
      </c>
      <c r="CD26" s="185" t="s">
        <v>2959</v>
      </c>
      <c r="CE26" s="185" t="s">
        <v>2846</v>
      </c>
      <c r="CF26" s="185" t="s">
        <v>2846</v>
      </c>
      <c r="CG26" s="185" t="s">
        <v>2959</v>
      </c>
      <c r="CH26" s="185" t="s">
        <v>2846</v>
      </c>
      <c r="CI26" s="185" t="s">
        <v>2846</v>
      </c>
      <c r="CJ26" s="185" t="s">
        <v>2959</v>
      </c>
      <c r="CK26" s="185" t="s">
        <v>2846</v>
      </c>
      <c r="CL26" s="185" t="s">
        <v>2846</v>
      </c>
      <c r="CM26" s="185" t="s">
        <v>2959</v>
      </c>
      <c r="CN26" s="185" t="s">
        <v>2846</v>
      </c>
      <c r="CO26" s="185" t="s">
        <v>2846</v>
      </c>
      <c r="CP26" s="185" t="s">
        <v>2959</v>
      </c>
      <c r="CQ26" s="185" t="s">
        <v>2846</v>
      </c>
      <c r="CR26" s="185" t="s">
        <v>2846</v>
      </c>
      <c r="CS26" s="185" t="s">
        <v>2959</v>
      </c>
      <c r="CT26" s="185" t="s">
        <v>2846</v>
      </c>
      <c r="CU26" s="185" t="s">
        <v>2846</v>
      </c>
      <c r="CV26" s="185" t="s">
        <v>2959</v>
      </c>
      <c r="CW26" s="185" t="s">
        <v>2846</v>
      </c>
      <c r="CX26" s="185" t="s">
        <v>2846</v>
      </c>
      <c r="CY26" s="185" t="s">
        <v>2959</v>
      </c>
      <c r="CZ26" s="185" t="s">
        <v>2846</v>
      </c>
      <c r="DA26" s="185" t="s">
        <v>2846</v>
      </c>
      <c r="DB26" s="185" t="s">
        <v>2959</v>
      </c>
      <c r="DC26" s="185" t="s">
        <v>2846</v>
      </c>
      <c r="DD26" s="185" t="s">
        <v>2846</v>
      </c>
      <c r="DE26" s="185" t="s">
        <v>2959</v>
      </c>
      <c r="DF26" s="185" t="s">
        <v>2846</v>
      </c>
      <c r="DG26" s="185" t="s">
        <v>2846</v>
      </c>
      <c r="DH26" s="185" t="s">
        <v>2959</v>
      </c>
      <c r="DI26" s="185" t="s">
        <v>2846</v>
      </c>
      <c r="DJ26" s="185" t="s">
        <v>2846</v>
      </c>
      <c r="DK26" s="185" t="s">
        <v>2959</v>
      </c>
      <c r="DL26" s="185" t="s">
        <v>2846</v>
      </c>
      <c r="DM26" s="185" t="s">
        <v>2846</v>
      </c>
      <c r="DN26" s="185" t="s">
        <v>2959</v>
      </c>
      <c r="DO26" s="185" t="s">
        <v>2846</v>
      </c>
      <c r="DP26" s="185" t="s">
        <v>2846</v>
      </c>
      <c r="DQ26" s="185" t="s">
        <v>2959</v>
      </c>
      <c r="DR26" s="185" t="s">
        <v>2846</v>
      </c>
      <c r="DS26" s="185" t="s">
        <v>2846</v>
      </c>
      <c r="DT26" s="185" t="s">
        <v>2959</v>
      </c>
      <c r="DU26" s="185" t="s">
        <v>2846</v>
      </c>
      <c r="DV26" s="185" t="s">
        <v>2846</v>
      </c>
      <c r="DW26" s="185" t="s">
        <v>2959</v>
      </c>
      <c r="DX26" s="185" t="s">
        <v>2846</v>
      </c>
      <c r="DY26" s="185" t="s">
        <v>2846</v>
      </c>
      <c r="DZ26" s="185" t="s">
        <v>2959</v>
      </c>
      <c r="EA26" s="185" t="s">
        <v>2846</v>
      </c>
      <c r="EB26" s="185" t="s">
        <v>2846</v>
      </c>
      <c r="EC26" s="185" t="s">
        <v>2959</v>
      </c>
      <c r="ED26" s="185" t="s">
        <v>2846</v>
      </c>
      <c r="EE26" s="185" t="s">
        <v>2846</v>
      </c>
      <c r="EF26" s="185" t="s">
        <v>2959</v>
      </c>
      <c r="EG26" s="185" t="s">
        <v>2846</v>
      </c>
      <c r="EH26" s="185" t="s">
        <v>2846</v>
      </c>
      <c r="EI26" s="185" t="s">
        <v>2959</v>
      </c>
      <c r="EJ26" s="185" t="s">
        <v>2846</v>
      </c>
      <c r="EK26" s="185" t="s">
        <v>2846</v>
      </c>
      <c r="EL26" s="185" t="s">
        <v>2959</v>
      </c>
      <c r="EM26" s="185" t="s">
        <v>2846</v>
      </c>
      <c r="EN26" s="185" t="s">
        <v>2846</v>
      </c>
      <c r="EO26" s="185" t="s">
        <v>2959</v>
      </c>
      <c r="EP26" s="185" t="s">
        <v>2846</v>
      </c>
      <c r="EQ26" s="185" t="s">
        <v>2846</v>
      </c>
      <c r="ER26" s="185" t="s">
        <v>2959</v>
      </c>
      <c r="ES26" s="185" t="s">
        <v>2846</v>
      </c>
      <c r="ET26" s="185" t="s">
        <v>2846</v>
      </c>
    </row>
    <row r="27" spans="1:150" x14ac:dyDescent="0.3">
      <c r="A27" s="1"/>
      <c r="B27" s="184" t="s">
        <v>3034</v>
      </c>
      <c r="C27" s="184" t="s">
        <v>145</v>
      </c>
      <c r="D27" s="184" t="s">
        <v>1095</v>
      </c>
      <c r="E27" s="184" t="s">
        <v>3035</v>
      </c>
      <c r="F27" s="184" t="s">
        <v>3036</v>
      </c>
      <c r="G27" s="185" t="s">
        <v>2959</v>
      </c>
      <c r="H27" s="185" t="s">
        <v>2846</v>
      </c>
      <c r="I27" s="185" t="s">
        <v>2846</v>
      </c>
      <c r="J27" s="185" t="s">
        <v>2959</v>
      </c>
      <c r="K27" s="185" t="s">
        <v>2846</v>
      </c>
      <c r="L27" s="185" t="s">
        <v>2846</v>
      </c>
      <c r="M27" s="185" t="s">
        <v>2959</v>
      </c>
      <c r="N27" s="185" t="s">
        <v>2846</v>
      </c>
      <c r="O27" s="185" t="s">
        <v>2846</v>
      </c>
      <c r="P27" s="185" t="s">
        <v>2959</v>
      </c>
      <c r="Q27" s="185" t="s">
        <v>2846</v>
      </c>
      <c r="R27" s="185" t="s">
        <v>2846</v>
      </c>
      <c r="S27" s="185" t="s">
        <v>2959</v>
      </c>
      <c r="T27" s="185" t="s">
        <v>2846</v>
      </c>
      <c r="U27" s="185" t="s">
        <v>2846</v>
      </c>
      <c r="V27" s="185" t="s">
        <v>2959</v>
      </c>
      <c r="W27" s="185" t="s">
        <v>2846</v>
      </c>
      <c r="X27" s="185" t="s">
        <v>2846</v>
      </c>
      <c r="Y27" s="185" t="s">
        <v>2959</v>
      </c>
      <c r="Z27" s="185" t="s">
        <v>2846</v>
      </c>
      <c r="AA27" s="185" t="s">
        <v>2846</v>
      </c>
      <c r="AB27" s="185" t="s">
        <v>2959</v>
      </c>
      <c r="AC27" s="185" t="s">
        <v>2846</v>
      </c>
      <c r="AD27" s="185" t="s">
        <v>2846</v>
      </c>
      <c r="AE27" s="185" t="s">
        <v>2959</v>
      </c>
      <c r="AF27" s="185" t="s">
        <v>2846</v>
      </c>
      <c r="AG27" s="185" t="s">
        <v>2846</v>
      </c>
      <c r="AH27" s="185" t="s">
        <v>2959</v>
      </c>
      <c r="AI27" s="185" t="s">
        <v>2846</v>
      </c>
      <c r="AJ27" s="185" t="s">
        <v>2846</v>
      </c>
      <c r="AK27" s="185" t="s">
        <v>2959</v>
      </c>
      <c r="AL27" s="185" t="s">
        <v>2846</v>
      </c>
      <c r="AM27" s="185" t="s">
        <v>2846</v>
      </c>
      <c r="AN27" s="185" t="s">
        <v>2959</v>
      </c>
      <c r="AO27" s="185" t="s">
        <v>2846</v>
      </c>
      <c r="AP27" s="185" t="s">
        <v>2846</v>
      </c>
      <c r="AQ27" s="185" t="s">
        <v>2959</v>
      </c>
      <c r="AR27" s="185" t="s">
        <v>3030</v>
      </c>
      <c r="AS27" s="185" t="s">
        <v>2846</v>
      </c>
      <c r="AT27" s="185" t="s">
        <v>2959</v>
      </c>
      <c r="AU27" s="185" t="s">
        <v>3030</v>
      </c>
      <c r="AV27" s="185" t="s">
        <v>2846</v>
      </c>
      <c r="AW27" s="185" t="s">
        <v>2959</v>
      </c>
      <c r="AX27" s="185" t="s">
        <v>2846</v>
      </c>
      <c r="AY27" s="185" t="s">
        <v>2846</v>
      </c>
      <c r="AZ27" s="185" t="s">
        <v>2959</v>
      </c>
      <c r="BA27" s="185" t="s">
        <v>2846</v>
      </c>
      <c r="BB27" s="185" t="s">
        <v>2846</v>
      </c>
      <c r="BC27" s="185" t="s">
        <v>2959</v>
      </c>
      <c r="BD27" s="185" t="s">
        <v>2846</v>
      </c>
      <c r="BE27" s="185" t="s">
        <v>2846</v>
      </c>
      <c r="BF27" s="185" t="s">
        <v>2959</v>
      </c>
      <c r="BG27" s="185" t="s">
        <v>2846</v>
      </c>
      <c r="BH27" s="185" t="s">
        <v>2846</v>
      </c>
      <c r="BI27" s="185" t="s">
        <v>2959</v>
      </c>
      <c r="BJ27" s="185" t="s">
        <v>2846</v>
      </c>
      <c r="BK27" s="185" t="s">
        <v>2846</v>
      </c>
      <c r="BL27" s="185" t="s">
        <v>2959</v>
      </c>
      <c r="BM27" s="185" t="s">
        <v>2846</v>
      </c>
      <c r="BN27" s="185" t="s">
        <v>2846</v>
      </c>
      <c r="BO27" s="185" t="s">
        <v>2959</v>
      </c>
      <c r="BP27" s="185" t="s">
        <v>2846</v>
      </c>
      <c r="BQ27" s="185" t="s">
        <v>2846</v>
      </c>
      <c r="BR27" s="185" t="s">
        <v>2959</v>
      </c>
      <c r="BS27" s="185" t="s">
        <v>2846</v>
      </c>
      <c r="BT27" s="185" t="s">
        <v>2846</v>
      </c>
      <c r="BU27" s="185" t="s">
        <v>2959</v>
      </c>
      <c r="BV27" s="185" t="s">
        <v>2846</v>
      </c>
      <c r="BW27" s="185" t="s">
        <v>2846</v>
      </c>
      <c r="BX27" s="185" t="s">
        <v>2959</v>
      </c>
      <c r="BY27" s="185" t="s">
        <v>2846</v>
      </c>
      <c r="BZ27" s="185" t="s">
        <v>2846</v>
      </c>
      <c r="CA27" s="185" t="s">
        <v>2959</v>
      </c>
      <c r="CB27" s="185" t="s">
        <v>2846</v>
      </c>
      <c r="CC27" s="185" t="s">
        <v>2846</v>
      </c>
      <c r="CD27" s="185" t="s">
        <v>2959</v>
      </c>
      <c r="CE27" s="185" t="s">
        <v>2846</v>
      </c>
      <c r="CF27" s="185" t="s">
        <v>2846</v>
      </c>
      <c r="CG27" s="185" t="s">
        <v>2959</v>
      </c>
      <c r="CH27" s="185" t="s">
        <v>2846</v>
      </c>
      <c r="CI27" s="185" t="s">
        <v>2846</v>
      </c>
      <c r="CJ27" s="185" t="s">
        <v>2959</v>
      </c>
      <c r="CK27" s="185" t="s">
        <v>2846</v>
      </c>
      <c r="CL27" s="185" t="s">
        <v>2846</v>
      </c>
      <c r="CM27" s="185" t="s">
        <v>2959</v>
      </c>
      <c r="CN27" s="185" t="s">
        <v>2846</v>
      </c>
      <c r="CO27" s="185" t="s">
        <v>2846</v>
      </c>
      <c r="CP27" s="185" t="s">
        <v>2959</v>
      </c>
      <c r="CQ27" s="185" t="s">
        <v>2846</v>
      </c>
      <c r="CR27" s="185" t="s">
        <v>2846</v>
      </c>
      <c r="CS27" s="185" t="s">
        <v>2959</v>
      </c>
      <c r="CT27" s="185" t="s">
        <v>2846</v>
      </c>
      <c r="CU27" s="185" t="s">
        <v>2846</v>
      </c>
      <c r="CV27" s="185" t="s">
        <v>2959</v>
      </c>
      <c r="CW27" s="185" t="s">
        <v>2846</v>
      </c>
      <c r="CX27" s="185" t="s">
        <v>2846</v>
      </c>
      <c r="CY27" s="185" t="s">
        <v>2959</v>
      </c>
      <c r="CZ27" s="185" t="s">
        <v>2846</v>
      </c>
      <c r="DA27" s="185" t="s">
        <v>2846</v>
      </c>
      <c r="DB27" s="185" t="s">
        <v>2959</v>
      </c>
      <c r="DC27" s="185" t="s">
        <v>2846</v>
      </c>
      <c r="DD27" s="185" t="s">
        <v>2846</v>
      </c>
      <c r="DE27" s="185" t="s">
        <v>2959</v>
      </c>
      <c r="DF27" s="185" t="s">
        <v>2846</v>
      </c>
      <c r="DG27" s="185" t="s">
        <v>2846</v>
      </c>
      <c r="DH27" s="185" t="s">
        <v>2959</v>
      </c>
      <c r="DI27" s="185" t="s">
        <v>2846</v>
      </c>
      <c r="DJ27" s="185" t="s">
        <v>2846</v>
      </c>
      <c r="DK27" s="185" t="s">
        <v>2959</v>
      </c>
      <c r="DL27" s="185" t="s">
        <v>2846</v>
      </c>
      <c r="DM27" s="185" t="s">
        <v>2846</v>
      </c>
      <c r="DN27" s="185" t="s">
        <v>2959</v>
      </c>
      <c r="DO27" s="185" t="s">
        <v>2846</v>
      </c>
      <c r="DP27" s="185" t="s">
        <v>2846</v>
      </c>
      <c r="DQ27" s="185" t="s">
        <v>2959</v>
      </c>
      <c r="DR27" s="185" t="s">
        <v>2846</v>
      </c>
      <c r="DS27" s="185" t="s">
        <v>2846</v>
      </c>
      <c r="DT27" s="185" t="s">
        <v>2959</v>
      </c>
      <c r="DU27" s="185" t="s">
        <v>2846</v>
      </c>
      <c r="DV27" s="185" t="s">
        <v>2846</v>
      </c>
      <c r="DW27" s="185" t="s">
        <v>2959</v>
      </c>
      <c r="DX27" s="185" t="s">
        <v>2846</v>
      </c>
      <c r="DY27" s="185" t="s">
        <v>2846</v>
      </c>
      <c r="DZ27" s="185" t="s">
        <v>2959</v>
      </c>
      <c r="EA27" s="185" t="s">
        <v>2846</v>
      </c>
      <c r="EB27" s="185" t="s">
        <v>2846</v>
      </c>
      <c r="EC27" s="185" t="s">
        <v>2959</v>
      </c>
      <c r="ED27" s="185" t="s">
        <v>2846</v>
      </c>
      <c r="EE27" s="185" t="s">
        <v>2846</v>
      </c>
      <c r="EF27" s="185" t="s">
        <v>2959</v>
      </c>
      <c r="EG27" s="185" t="s">
        <v>2846</v>
      </c>
      <c r="EH27" s="185" t="s">
        <v>2846</v>
      </c>
      <c r="EI27" s="185" t="s">
        <v>2959</v>
      </c>
      <c r="EJ27" s="185" t="s">
        <v>2846</v>
      </c>
      <c r="EK27" s="185" t="s">
        <v>2846</v>
      </c>
      <c r="EL27" s="185" t="s">
        <v>2959</v>
      </c>
      <c r="EM27" s="185" t="s">
        <v>2846</v>
      </c>
      <c r="EN27" s="185" t="s">
        <v>2846</v>
      </c>
      <c r="EO27" s="185" t="s">
        <v>2959</v>
      </c>
      <c r="EP27" s="185" t="s">
        <v>2846</v>
      </c>
      <c r="EQ27" s="185" t="s">
        <v>2846</v>
      </c>
      <c r="ER27" s="185" t="s">
        <v>2959</v>
      </c>
      <c r="ES27" s="185" t="s">
        <v>2846</v>
      </c>
      <c r="ET27" s="185" t="s">
        <v>2846</v>
      </c>
    </row>
    <row r="28" spans="1:150" x14ac:dyDescent="0.3">
      <c r="A28" s="1"/>
      <c r="B28" s="184" t="s">
        <v>3037</v>
      </c>
      <c r="C28" s="184" t="s">
        <v>145</v>
      </c>
      <c r="D28" s="184" t="s">
        <v>1095</v>
      </c>
      <c r="E28" s="184" t="s">
        <v>3038</v>
      </c>
      <c r="F28" s="184" t="s">
        <v>3039</v>
      </c>
      <c r="G28" s="185" t="s">
        <v>2959</v>
      </c>
      <c r="H28" s="185" t="s">
        <v>2846</v>
      </c>
      <c r="I28" s="185" t="s">
        <v>2846</v>
      </c>
      <c r="J28" s="185" t="s">
        <v>2959</v>
      </c>
      <c r="K28" s="185" t="s">
        <v>2846</v>
      </c>
      <c r="L28" s="185" t="s">
        <v>2846</v>
      </c>
      <c r="M28" s="185" t="s">
        <v>2959</v>
      </c>
      <c r="N28" s="185" t="s">
        <v>2846</v>
      </c>
      <c r="O28" s="185" t="s">
        <v>2846</v>
      </c>
      <c r="P28" s="185" t="s">
        <v>2959</v>
      </c>
      <c r="Q28" s="185" t="s">
        <v>2846</v>
      </c>
      <c r="R28" s="185" t="s">
        <v>2846</v>
      </c>
      <c r="S28" s="185" t="s">
        <v>2959</v>
      </c>
      <c r="T28" s="185" t="s">
        <v>2846</v>
      </c>
      <c r="U28" s="185" t="s">
        <v>2846</v>
      </c>
      <c r="V28" s="185" t="s">
        <v>2959</v>
      </c>
      <c r="W28" s="185" t="s">
        <v>2846</v>
      </c>
      <c r="X28" s="185" t="s">
        <v>2846</v>
      </c>
      <c r="Y28" s="185" t="s">
        <v>2959</v>
      </c>
      <c r="Z28" s="185" t="s">
        <v>2846</v>
      </c>
      <c r="AA28" s="185" t="s">
        <v>2846</v>
      </c>
      <c r="AB28" s="185" t="s">
        <v>2959</v>
      </c>
      <c r="AC28" s="185" t="s">
        <v>2846</v>
      </c>
      <c r="AD28" s="185" t="s">
        <v>2846</v>
      </c>
      <c r="AE28" s="185" t="s">
        <v>2959</v>
      </c>
      <c r="AF28" s="185" t="s">
        <v>2846</v>
      </c>
      <c r="AG28" s="185" t="s">
        <v>2846</v>
      </c>
      <c r="AH28" s="185" t="s">
        <v>2959</v>
      </c>
      <c r="AI28" s="185" t="s">
        <v>2846</v>
      </c>
      <c r="AJ28" s="185" t="s">
        <v>2846</v>
      </c>
      <c r="AK28" s="185" t="s">
        <v>2959</v>
      </c>
      <c r="AL28" s="185" t="s">
        <v>2846</v>
      </c>
      <c r="AM28" s="185" t="s">
        <v>2846</v>
      </c>
      <c r="AN28" s="185" t="s">
        <v>2959</v>
      </c>
      <c r="AO28" s="185" t="s">
        <v>2846</v>
      </c>
      <c r="AP28" s="185" t="s">
        <v>2846</v>
      </c>
      <c r="AQ28" s="185" t="s">
        <v>2959</v>
      </c>
      <c r="AR28" s="185" t="s">
        <v>3030</v>
      </c>
      <c r="AS28" s="185" t="s">
        <v>2846</v>
      </c>
      <c r="AT28" s="185" t="s">
        <v>2959</v>
      </c>
      <c r="AU28" s="185" t="s">
        <v>3030</v>
      </c>
      <c r="AV28" s="185" t="s">
        <v>2846</v>
      </c>
      <c r="AW28" s="185" t="s">
        <v>2959</v>
      </c>
      <c r="AX28" s="185" t="s">
        <v>2846</v>
      </c>
      <c r="AY28" s="185" t="s">
        <v>2846</v>
      </c>
      <c r="AZ28" s="185" t="s">
        <v>2959</v>
      </c>
      <c r="BA28" s="185" t="s">
        <v>2846</v>
      </c>
      <c r="BB28" s="185" t="s">
        <v>2846</v>
      </c>
      <c r="BC28" s="185" t="s">
        <v>2959</v>
      </c>
      <c r="BD28" s="185" t="s">
        <v>2846</v>
      </c>
      <c r="BE28" s="185" t="s">
        <v>2846</v>
      </c>
      <c r="BF28" s="185" t="s">
        <v>2959</v>
      </c>
      <c r="BG28" s="185" t="s">
        <v>2846</v>
      </c>
      <c r="BH28" s="185" t="s">
        <v>2846</v>
      </c>
      <c r="BI28" s="185" t="s">
        <v>2959</v>
      </c>
      <c r="BJ28" s="185" t="s">
        <v>2846</v>
      </c>
      <c r="BK28" s="185" t="s">
        <v>2846</v>
      </c>
      <c r="BL28" s="185" t="s">
        <v>2959</v>
      </c>
      <c r="BM28" s="185" t="s">
        <v>2846</v>
      </c>
      <c r="BN28" s="185" t="s">
        <v>2846</v>
      </c>
      <c r="BO28" s="185" t="s">
        <v>2959</v>
      </c>
      <c r="BP28" s="185" t="s">
        <v>2846</v>
      </c>
      <c r="BQ28" s="185" t="s">
        <v>2846</v>
      </c>
      <c r="BR28" s="185" t="s">
        <v>2959</v>
      </c>
      <c r="BS28" s="185" t="s">
        <v>2846</v>
      </c>
      <c r="BT28" s="185" t="s">
        <v>2846</v>
      </c>
      <c r="BU28" s="185" t="s">
        <v>2959</v>
      </c>
      <c r="BV28" s="185" t="s">
        <v>2846</v>
      </c>
      <c r="BW28" s="185" t="s">
        <v>2846</v>
      </c>
      <c r="BX28" s="185" t="s">
        <v>2959</v>
      </c>
      <c r="BY28" s="185" t="s">
        <v>2846</v>
      </c>
      <c r="BZ28" s="185" t="s">
        <v>2846</v>
      </c>
      <c r="CA28" s="185" t="s">
        <v>2959</v>
      </c>
      <c r="CB28" s="185" t="s">
        <v>2846</v>
      </c>
      <c r="CC28" s="185" t="s">
        <v>2846</v>
      </c>
      <c r="CD28" s="185" t="s">
        <v>2959</v>
      </c>
      <c r="CE28" s="185" t="s">
        <v>2846</v>
      </c>
      <c r="CF28" s="185" t="s">
        <v>2846</v>
      </c>
      <c r="CG28" s="185" t="s">
        <v>2959</v>
      </c>
      <c r="CH28" s="185" t="s">
        <v>2846</v>
      </c>
      <c r="CI28" s="185" t="s">
        <v>2846</v>
      </c>
      <c r="CJ28" s="185" t="s">
        <v>2959</v>
      </c>
      <c r="CK28" s="185" t="s">
        <v>2846</v>
      </c>
      <c r="CL28" s="185" t="s">
        <v>2846</v>
      </c>
      <c r="CM28" s="185" t="s">
        <v>2959</v>
      </c>
      <c r="CN28" s="185" t="s">
        <v>2846</v>
      </c>
      <c r="CO28" s="185" t="s">
        <v>2846</v>
      </c>
      <c r="CP28" s="185" t="s">
        <v>2959</v>
      </c>
      <c r="CQ28" s="185" t="s">
        <v>2846</v>
      </c>
      <c r="CR28" s="185" t="s">
        <v>2846</v>
      </c>
      <c r="CS28" s="185" t="s">
        <v>2959</v>
      </c>
      <c r="CT28" s="185" t="s">
        <v>2846</v>
      </c>
      <c r="CU28" s="185" t="s">
        <v>2846</v>
      </c>
      <c r="CV28" s="185" t="s">
        <v>2959</v>
      </c>
      <c r="CW28" s="185" t="s">
        <v>2846</v>
      </c>
      <c r="CX28" s="185" t="s">
        <v>2846</v>
      </c>
      <c r="CY28" s="185" t="s">
        <v>2959</v>
      </c>
      <c r="CZ28" s="185" t="s">
        <v>2846</v>
      </c>
      <c r="DA28" s="185" t="s">
        <v>2846</v>
      </c>
      <c r="DB28" s="185" t="s">
        <v>2959</v>
      </c>
      <c r="DC28" s="185" t="s">
        <v>2846</v>
      </c>
      <c r="DD28" s="185" t="s">
        <v>2846</v>
      </c>
      <c r="DE28" s="185" t="s">
        <v>2959</v>
      </c>
      <c r="DF28" s="185" t="s">
        <v>2846</v>
      </c>
      <c r="DG28" s="185" t="s">
        <v>2846</v>
      </c>
      <c r="DH28" s="185" t="s">
        <v>2959</v>
      </c>
      <c r="DI28" s="185" t="s">
        <v>2846</v>
      </c>
      <c r="DJ28" s="185" t="s">
        <v>2846</v>
      </c>
      <c r="DK28" s="185" t="s">
        <v>2959</v>
      </c>
      <c r="DL28" s="185" t="s">
        <v>2846</v>
      </c>
      <c r="DM28" s="185" t="s">
        <v>2846</v>
      </c>
      <c r="DN28" s="185" t="s">
        <v>2959</v>
      </c>
      <c r="DO28" s="185" t="s">
        <v>2846</v>
      </c>
      <c r="DP28" s="185" t="s">
        <v>2846</v>
      </c>
      <c r="DQ28" s="185" t="s">
        <v>2959</v>
      </c>
      <c r="DR28" s="185" t="s">
        <v>2846</v>
      </c>
      <c r="DS28" s="185" t="s">
        <v>2846</v>
      </c>
      <c r="DT28" s="185" t="s">
        <v>2959</v>
      </c>
      <c r="DU28" s="185" t="s">
        <v>2846</v>
      </c>
      <c r="DV28" s="185" t="s">
        <v>2846</v>
      </c>
      <c r="DW28" s="185" t="s">
        <v>2959</v>
      </c>
      <c r="DX28" s="185" t="s">
        <v>2846</v>
      </c>
      <c r="DY28" s="185" t="s">
        <v>2846</v>
      </c>
      <c r="DZ28" s="185" t="s">
        <v>2959</v>
      </c>
      <c r="EA28" s="185" t="s">
        <v>2846</v>
      </c>
      <c r="EB28" s="185" t="s">
        <v>2846</v>
      </c>
      <c r="EC28" s="185" t="s">
        <v>2959</v>
      </c>
      <c r="ED28" s="185" t="s">
        <v>2846</v>
      </c>
      <c r="EE28" s="185" t="s">
        <v>2846</v>
      </c>
      <c r="EF28" s="185" t="s">
        <v>2959</v>
      </c>
      <c r="EG28" s="185" t="s">
        <v>2846</v>
      </c>
      <c r="EH28" s="185" t="s">
        <v>2846</v>
      </c>
      <c r="EI28" s="185" t="s">
        <v>2959</v>
      </c>
      <c r="EJ28" s="185" t="s">
        <v>2846</v>
      </c>
      <c r="EK28" s="185" t="s">
        <v>2846</v>
      </c>
      <c r="EL28" s="185" t="s">
        <v>2959</v>
      </c>
      <c r="EM28" s="185" t="s">
        <v>2846</v>
      </c>
      <c r="EN28" s="185" t="s">
        <v>2846</v>
      </c>
      <c r="EO28" s="185" t="s">
        <v>2959</v>
      </c>
      <c r="EP28" s="185" t="s">
        <v>2846</v>
      </c>
      <c r="EQ28" s="185" t="s">
        <v>2846</v>
      </c>
      <c r="ER28" s="185" t="s">
        <v>2959</v>
      </c>
      <c r="ES28" s="185" t="s">
        <v>2846</v>
      </c>
      <c r="ET28" s="185" t="s">
        <v>2846</v>
      </c>
    </row>
    <row r="29" spans="1:150" x14ac:dyDescent="0.3">
      <c r="A29" s="1"/>
      <c r="B29" s="183" t="s">
        <v>3040</v>
      </c>
      <c r="C29" s="183" t="s">
        <v>145</v>
      </c>
      <c r="D29" s="183" t="s">
        <v>146</v>
      </c>
      <c r="E29" s="183" t="s">
        <v>3041</v>
      </c>
      <c r="F29" s="183" t="s">
        <v>3042</v>
      </c>
      <c r="G29" s="183" t="s">
        <v>2959</v>
      </c>
      <c r="H29" s="183" t="s">
        <v>2846</v>
      </c>
      <c r="I29" s="183" t="s">
        <v>2846</v>
      </c>
      <c r="J29" s="183" t="s">
        <v>2959</v>
      </c>
      <c r="K29" s="183" t="s">
        <v>2846</v>
      </c>
      <c r="L29" s="183" t="s">
        <v>2846</v>
      </c>
      <c r="M29" s="183" t="s">
        <v>2959</v>
      </c>
      <c r="N29" s="183" t="s">
        <v>2846</v>
      </c>
      <c r="O29" s="183" t="s">
        <v>2846</v>
      </c>
      <c r="P29" s="183" t="s">
        <v>2959</v>
      </c>
      <c r="Q29" s="183" t="s">
        <v>2846</v>
      </c>
      <c r="R29" s="183" t="s">
        <v>2846</v>
      </c>
      <c r="S29" s="183" t="s">
        <v>2959</v>
      </c>
      <c r="T29" s="183" t="s">
        <v>2846</v>
      </c>
      <c r="U29" s="183" t="s">
        <v>2846</v>
      </c>
      <c r="V29" s="183" t="s">
        <v>2959</v>
      </c>
      <c r="W29" s="183" t="s">
        <v>2846</v>
      </c>
      <c r="X29" s="183" t="s">
        <v>2846</v>
      </c>
      <c r="Y29" s="183" t="s">
        <v>2959</v>
      </c>
      <c r="Z29" s="183" t="s">
        <v>2846</v>
      </c>
      <c r="AA29" s="183" t="s">
        <v>2846</v>
      </c>
      <c r="AB29" s="183" t="s">
        <v>2959</v>
      </c>
      <c r="AC29" s="183" t="s">
        <v>2846</v>
      </c>
      <c r="AD29" s="183" t="s">
        <v>2846</v>
      </c>
      <c r="AE29" s="183" t="s">
        <v>2959</v>
      </c>
      <c r="AF29" s="183" t="s">
        <v>2846</v>
      </c>
      <c r="AG29" s="183" t="s">
        <v>2846</v>
      </c>
      <c r="AH29" s="183" t="s">
        <v>2959</v>
      </c>
      <c r="AI29" s="183" t="s">
        <v>2846</v>
      </c>
      <c r="AJ29" s="183" t="s">
        <v>2846</v>
      </c>
      <c r="AK29" s="183" t="s">
        <v>2959</v>
      </c>
      <c r="AL29" s="183" t="s">
        <v>2846</v>
      </c>
      <c r="AM29" s="183" t="s">
        <v>2846</v>
      </c>
      <c r="AN29" s="183" t="s">
        <v>2959</v>
      </c>
      <c r="AO29" s="183" t="s">
        <v>2846</v>
      </c>
      <c r="AP29" s="183" t="s">
        <v>2846</v>
      </c>
      <c r="AQ29" s="183" t="s">
        <v>2959</v>
      </c>
      <c r="AR29" s="183" t="s">
        <v>2846</v>
      </c>
      <c r="AS29" s="183" t="s">
        <v>2846</v>
      </c>
      <c r="AT29" s="183" t="s">
        <v>2959</v>
      </c>
      <c r="AU29" s="183" t="s">
        <v>2846</v>
      </c>
      <c r="AV29" s="183" t="s">
        <v>2846</v>
      </c>
      <c r="AW29" s="183" t="s">
        <v>2959</v>
      </c>
      <c r="AX29" s="183" t="s">
        <v>2846</v>
      </c>
      <c r="AY29" s="183" t="s">
        <v>2846</v>
      </c>
      <c r="AZ29" s="183" t="s">
        <v>2959</v>
      </c>
      <c r="BA29" s="183" t="s">
        <v>2846</v>
      </c>
      <c r="BB29" s="183" t="s">
        <v>2846</v>
      </c>
      <c r="BC29" s="183" t="s">
        <v>2959</v>
      </c>
      <c r="BD29" s="183" t="s">
        <v>2846</v>
      </c>
      <c r="BE29" s="183" t="s">
        <v>2846</v>
      </c>
      <c r="BF29" s="183" t="s">
        <v>2959</v>
      </c>
      <c r="BG29" s="183" t="s">
        <v>2846</v>
      </c>
      <c r="BH29" s="183" t="s">
        <v>2846</v>
      </c>
      <c r="BI29" s="183" t="s">
        <v>2959</v>
      </c>
      <c r="BJ29" s="183" t="s">
        <v>2846</v>
      </c>
      <c r="BK29" s="183" t="s">
        <v>2846</v>
      </c>
      <c r="BL29" s="183" t="s">
        <v>2959</v>
      </c>
      <c r="BM29" s="183" t="s">
        <v>2846</v>
      </c>
      <c r="BN29" s="183" t="s">
        <v>2846</v>
      </c>
      <c r="BO29" s="183" t="s">
        <v>2959</v>
      </c>
      <c r="BP29" s="183" t="s">
        <v>2846</v>
      </c>
      <c r="BQ29" s="183" t="s">
        <v>2846</v>
      </c>
      <c r="BR29" s="183" t="s">
        <v>2959</v>
      </c>
      <c r="BS29" s="183" t="s">
        <v>2846</v>
      </c>
      <c r="BT29" s="183" t="s">
        <v>2846</v>
      </c>
      <c r="BU29" s="183" t="s">
        <v>2959</v>
      </c>
      <c r="BV29" s="183" t="s">
        <v>2846</v>
      </c>
      <c r="BW29" s="183" t="s">
        <v>2846</v>
      </c>
      <c r="BX29" s="183" t="s">
        <v>2959</v>
      </c>
      <c r="BY29" s="183" t="s">
        <v>2846</v>
      </c>
      <c r="BZ29" s="183" t="s">
        <v>2846</v>
      </c>
      <c r="CA29" s="183" t="s">
        <v>2959</v>
      </c>
      <c r="CB29" s="183" t="s">
        <v>2846</v>
      </c>
      <c r="CC29" s="183" t="s">
        <v>2846</v>
      </c>
      <c r="CD29" s="183" t="s">
        <v>2959</v>
      </c>
      <c r="CE29" s="183" t="s">
        <v>2846</v>
      </c>
      <c r="CF29" s="183" t="s">
        <v>2846</v>
      </c>
      <c r="CG29" s="183" t="s">
        <v>2959</v>
      </c>
      <c r="CH29" s="183" t="s">
        <v>2846</v>
      </c>
      <c r="CI29" s="183" t="s">
        <v>2846</v>
      </c>
      <c r="CJ29" s="183" t="s">
        <v>2959</v>
      </c>
      <c r="CK29" s="183" t="s">
        <v>2846</v>
      </c>
      <c r="CL29" s="183" t="s">
        <v>2846</v>
      </c>
      <c r="CM29" s="183" t="s">
        <v>2959</v>
      </c>
      <c r="CN29" s="183" t="s">
        <v>2846</v>
      </c>
      <c r="CO29" s="183" t="s">
        <v>2846</v>
      </c>
      <c r="CP29" s="183" t="s">
        <v>2959</v>
      </c>
      <c r="CQ29" s="183" t="s">
        <v>2846</v>
      </c>
      <c r="CR29" s="183" t="s">
        <v>2846</v>
      </c>
      <c r="CS29" s="183" t="s">
        <v>2959</v>
      </c>
      <c r="CT29" s="183" t="s">
        <v>2846</v>
      </c>
      <c r="CU29" s="183" t="s">
        <v>2846</v>
      </c>
      <c r="CV29" s="183" t="s">
        <v>2959</v>
      </c>
      <c r="CW29" s="183" t="s">
        <v>2846</v>
      </c>
      <c r="CX29" s="183" t="s">
        <v>2846</v>
      </c>
      <c r="CY29" s="183" t="s">
        <v>2959</v>
      </c>
      <c r="CZ29" s="183" t="s">
        <v>2846</v>
      </c>
      <c r="DA29" s="183" t="s">
        <v>2846</v>
      </c>
      <c r="DB29" s="183" t="s">
        <v>2959</v>
      </c>
      <c r="DC29" s="183" t="s">
        <v>2846</v>
      </c>
      <c r="DD29" s="183" t="s">
        <v>2846</v>
      </c>
      <c r="DE29" s="183" t="s">
        <v>2959</v>
      </c>
      <c r="DF29" s="183" t="s">
        <v>2846</v>
      </c>
      <c r="DG29" s="183" t="s">
        <v>2846</v>
      </c>
      <c r="DH29" s="183" t="s">
        <v>2959</v>
      </c>
      <c r="DI29" s="183" t="s">
        <v>2846</v>
      </c>
      <c r="DJ29" s="183" t="s">
        <v>2846</v>
      </c>
      <c r="DK29" s="183" t="s">
        <v>2959</v>
      </c>
      <c r="DL29" s="183" t="s">
        <v>2846</v>
      </c>
      <c r="DM29" s="183" t="s">
        <v>2846</v>
      </c>
      <c r="DN29" s="183" t="s">
        <v>2959</v>
      </c>
      <c r="DO29" s="183" t="s">
        <v>2846</v>
      </c>
      <c r="DP29" s="183" t="s">
        <v>2846</v>
      </c>
      <c r="DQ29" s="183" t="s">
        <v>2959</v>
      </c>
      <c r="DR29" s="183" t="s">
        <v>2846</v>
      </c>
      <c r="DS29" s="183" t="s">
        <v>2846</v>
      </c>
      <c r="DT29" s="183" t="s">
        <v>2959</v>
      </c>
      <c r="DU29" s="183" t="s">
        <v>2846</v>
      </c>
      <c r="DV29" s="183" t="s">
        <v>2846</v>
      </c>
      <c r="DW29" s="183" t="s">
        <v>2959</v>
      </c>
      <c r="DX29" s="183" t="s">
        <v>2846</v>
      </c>
      <c r="DY29" s="183" t="s">
        <v>2846</v>
      </c>
      <c r="DZ29" s="183" t="s">
        <v>2959</v>
      </c>
      <c r="EA29" s="183" t="s">
        <v>2846</v>
      </c>
      <c r="EB29" s="183" t="s">
        <v>2846</v>
      </c>
      <c r="EC29" s="183" t="s">
        <v>2959</v>
      </c>
      <c r="ED29" s="183" t="s">
        <v>2846</v>
      </c>
      <c r="EE29" s="183" t="s">
        <v>2846</v>
      </c>
      <c r="EF29" s="183" t="s">
        <v>2959</v>
      </c>
      <c r="EG29" s="183" t="s">
        <v>2846</v>
      </c>
      <c r="EH29" s="183" t="s">
        <v>2846</v>
      </c>
      <c r="EI29" s="183" t="s">
        <v>2959</v>
      </c>
      <c r="EJ29" s="183" t="s">
        <v>2846</v>
      </c>
      <c r="EK29" s="183" t="s">
        <v>2846</v>
      </c>
      <c r="EL29" s="183" t="s">
        <v>2959</v>
      </c>
      <c r="EM29" s="183" t="s">
        <v>2846</v>
      </c>
      <c r="EN29" s="183" t="s">
        <v>2846</v>
      </c>
      <c r="EO29" s="183" t="s">
        <v>2959</v>
      </c>
      <c r="EP29" s="183" t="s">
        <v>2846</v>
      </c>
      <c r="EQ29" s="183" t="s">
        <v>2846</v>
      </c>
      <c r="ER29" s="183" t="s">
        <v>2959</v>
      </c>
      <c r="ES29" s="183" t="s">
        <v>2846</v>
      </c>
      <c r="ET29" s="183" t="s">
        <v>2846</v>
      </c>
    </row>
    <row r="30" spans="1:150" x14ac:dyDescent="0.3">
      <c r="A30" s="1"/>
      <c r="B30" s="184" t="s">
        <v>3043</v>
      </c>
      <c r="C30" s="184" t="s">
        <v>145</v>
      </c>
      <c r="D30" s="184" t="s">
        <v>146</v>
      </c>
      <c r="E30" s="184" t="s">
        <v>3044</v>
      </c>
      <c r="F30" s="184" t="s">
        <v>3045</v>
      </c>
      <c r="G30" s="185" t="s">
        <v>2959</v>
      </c>
      <c r="H30" s="185" t="s">
        <v>1033</v>
      </c>
      <c r="I30" s="185" t="s">
        <v>1033</v>
      </c>
      <c r="J30" s="185" t="s">
        <v>2959</v>
      </c>
      <c r="K30" s="185" t="s">
        <v>1033</v>
      </c>
      <c r="L30" s="185" t="s">
        <v>1033</v>
      </c>
      <c r="M30" s="185" t="s">
        <v>2959</v>
      </c>
      <c r="N30" s="185" t="s">
        <v>1033</v>
      </c>
      <c r="O30" s="185" t="s">
        <v>1033</v>
      </c>
      <c r="P30" s="185" t="s">
        <v>2959</v>
      </c>
      <c r="Q30" s="185" t="s">
        <v>1033</v>
      </c>
      <c r="R30" s="185" t="s">
        <v>1033</v>
      </c>
      <c r="S30" s="185" t="s">
        <v>2959</v>
      </c>
      <c r="T30" s="185" t="s">
        <v>1033</v>
      </c>
      <c r="U30" s="185" t="s">
        <v>1033</v>
      </c>
      <c r="V30" s="185" t="s">
        <v>2959</v>
      </c>
      <c r="W30" s="185" t="s">
        <v>1033</v>
      </c>
      <c r="X30" s="185" t="s">
        <v>1033</v>
      </c>
      <c r="Y30" s="185" t="s">
        <v>2959</v>
      </c>
      <c r="Z30" s="185" t="s">
        <v>1033</v>
      </c>
      <c r="AA30" s="185" t="s">
        <v>1033</v>
      </c>
      <c r="AB30" s="185" t="s">
        <v>2959</v>
      </c>
      <c r="AC30" s="185" t="s">
        <v>1033</v>
      </c>
      <c r="AD30" s="185" t="s">
        <v>1033</v>
      </c>
      <c r="AE30" s="185" t="s">
        <v>2959</v>
      </c>
      <c r="AF30" s="185" t="s">
        <v>1033</v>
      </c>
      <c r="AG30" s="185" t="s">
        <v>1033</v>
      </c>
      <c r="AH30" s="185" t="s">
        <v>2959</v>
      </c>
      <c r="AI30" s="185" t="s">
        <v>1033</v>
      </c>
      <c r="AJ30" s="185" t="s">
        <v>1033</v>
      </c>
      <c r="AK30" s="185" t="s">
        <v>2959</v>
      </c>
      <c r="AL30" s="185" t="s">
        <v>1033</v>
      </c>
      <c r="AM30" s="185" t="s">
        <v>1033</v>
      </c>
      <c r="AN30" s="185" t="s">
        <v>2959</v>
      </c>
      <c r="AO30" s="185" t="s">
        <v>1033</v>
      </c>
      <c r="AP30" s="185" t="s">
        <v>1033</v>
      </c>
      <c r="AQ30" s="185" t="s">
        <v>2959</v>
      </c>
      <c r="AR30" s="185" t="s">
        <v>1033</v>
      </c>
      <c r="AS30" s="185" t="s">
        <v>1033</v>
      </c>
      <c r="AT30" s="185" t="s">
        <v>2959</v>
      </c>
      <c r="AU30" s="185" t="s">
        <v>1033</v>
      </c>
      <c r="AV30" s="185" t="s">
        <v>1033</v>
      </c>
      <c r="AW30" s="185" t="s">
        <v>2959</v>
      </c>
      <c r="AX30" s="185" t="s">
        <v>1033</v>
      </c>
      <c r="AY30" s="185" t="s">
        <v>1033</v>
      </c>
      <c r="AZ30" s="185" t="s">
        <v>2959</v>
      </c>
      <c r="BA30" s="185" t="s">
        <v>1033</v>
      </c>
      <c r="BB30" s="185" t="s">
        <v>1033</v>
      </c>
      <c r="BC30" s="185" t="s">
        <v>2959</v>
      </c>
      <c r="BD30" s="185" t="s">
        <v>1033</v>
      </c>
      <c r="BE30" s="185" t="s">
        <v>1033</v>
      </c>
      <c r="BF30" s="185" t="s">
        <v>2959</v>
      </c>
      <c r="BG30" s="185" t="s">
        <v>1033</v>
      </c>
      <c r="BH30" s="185" t="s">
        <v>1033</v>
      </c>
      <c r="BI30" s="185" t="s">
        <v>2959</v>
      </c>
      <c r="BJ30" s="185" t="s">
        <v>1033</v>
      </c>
      <c r="BK30" s="185" t="s">
        <v>1033</v>
      </c>
      <c r="BL30" s="185" t="s">
        <v>2959</v>
      </c>
      <c r="BM30" s="185" t="s">
        <v>1033</v>
      </c>
      <c r="BN30" s="185" t="s">
        <v>1033</v>
      </c>
      <c r="BO30" s="185" t="s">
        <v>2959</v>
      </c>
      <c r="BP30" s="185" t="s">
        <v>1033</v>
      </c>
      <c r="BQ30" s="185" t="s">
        <v>1033</v>
      </c>
      <c r="BR30" s="185" t="s">
        <v>2959</v>
      </c>
      <c r="BS30" s="185" t="s">
        <v>1033</v>
      </c>
      <c r="BT30" s="185" t="s">
        <v>1033</v>
      </c>
      <c r="BU30" s="185" t="s">
        <v>2959</v>
      </c>
      <c r="BV30" s="185" t="s">
        <v>1033</v>
      </c>
      <c r="BW30" s="185" t="s">
        <v>1033</v>
      </c>
      <c r="BX30" s="185" t="s">
        <v>2959</v>
      </c>
      <c r="BY30" s="185" t="s">
        <v>1033</v>
      </c>
      <c r="BZ30" s="185" t="s">
        <v>1033</v>
      </c>
      <c r="CA30" s="185" t="s">
        <v>2959</v>
      </c>
      <c r="CB30" s="185" t="s">
        <v>1033</v>
      </c>
      <c r="CC30" s="185" t="s">
        <v>1033</v>
      </c>
      <c r="CD30" s="185" t="s">
        <v>2959</v>
      </c>
      <c r="CE30" s="185" t="s">
        <v>1033</v>
      </c>
      <c r="CF30" s="185" t="s">
        <v>1033</v>
      </c>
      <c r="CG30" s="185" t="s">
        <v>2959</v>
      </c>
      <c r="CH30" s="185" t="s">
        <v>1033</v>
      </c>
      <c r="CI30" s="185" t="s">
        <v>1033</v>
      </c>
      <c r="CJ30" s="185" t="s">
        <v>2959</v>
      </c>
      <c r="CK30" s="185" t="s">
        <v>1033</v>
      </c>
      <c r="CL30" s="185" t="s">
        <v>1033</v>
      </c>
      <c r="CM30" s="185" t="s">
        <v>2959</v>
      </c>
      <c r="CN30" s="185" t="s">
        <v>1033</v>
      </c>
      <c r="CO30" s="185" t="s">
        <v>1033</v>
      </c>
      <c r="CP30" s="185" t="s">
        <v>2959</v>
      </c>
      <c r="CQ30" s="185" t="s">
        <v>1033</v>
      </c>
      <c r="CR30" s="185" t="s">
        <v>1033</v>
      </c>
      <c r="CS30" s="185" t="s">
        <v>2959</v>
      </c>
      <c r="CT30" s="185" t="s">
        <v>1033</v>
      </c>
      <c r="CU30" s="185" t="s">
        <v>1033</v>
      </c>
      <c r="CV30" s="185" t="s">
        <v>2959</v>
      </c>
      <c r="CW30" s="185" t="s">
        <v>1033</v>
      </c>
      <c r="CX30" s="185" t="s">
        <v>1033</v>
      </c>
      <c r="CY30" s="185" t="s">
        <v>2959</v>
      </c>
      <c r="CZ30" s="185" t="s">
        <v>1033</v>
      </c>
      <c r="DA30" s="185" t="s">
        <v>1033</v>
      </c>
      <c r="DB30" s="185" t="s">
        <v>2959</v>
      </c>
      <c r="DC30" s="185" t="s">
        <v>1033</v>
      </c>
      <c r="DD30" s="185" t="s">
        <v>1033</v>
      </c>
      <c r="DE30" s="185" t="s">
        <v>2959</v>
      </c>
      <c r="DF30" s="185" t="s">
        <v>1033</v>
      </c>
      <c r="DG30" s="185" t="s">
        <v>1033</v>
      </c>
      <c r="DH30" s="185" t="s">
        <v>2959</v>
      </c>
      <c r="DI30" s="185" t="s">
        <v>1033</v>
      </c>
      <c r="DJ30" s="185" t="s">
        <v>1033</v>
      </c>
      <c r="DK30" s="185" t="s">
        <v>2959</v>
      </c>
      <c r="DL30" s="185" t="s">
        <v>1033</v>
      </c>
      <c r="DM30" s="185" t="s">
        <v>1033</v>
      </c>
      <c r="DN30" s="185" t="s">
        <v>2959</v>
      </c>
      <c r="DO30" s="185" t="s">
        <v>1033</v>
      </c>
      <c r="DP30" s="185" t="s">
        <v>1033</v>
      </c>
      <c r="DQ30" s="185" t="s">
        <v>2959</v>
      </c>
      <c r="DR30" s="185" t="s">
        <v>1033</v>
      </c>
      <c r="DS30" s="185" t="s">
        <v>1033</v>
      </c>
      <c r="DT30" s="185" t="s">
        <v>2959</v>
      </c>
      <c r="DU30" s="185" t="s">
        <v>1033</v>
      </c>
      <c r="DV30" s="185" t="s">
        <v>1033</v>
      </c>
      <c r="DW30" s="185" t="s">
        <v>2959</v>
      </c>
      <c r="DX30" s="185" t="s">
        <v>1033</v>
      </c>
      <c r="DY30" s="185" t="s">
        <v>1033</v>
      </c>
      <c r="DZ30" s="185" t="s">
        <v>2959</v>
      </c>
      <c r="EA30" s="185" t="s">
        <v>1033</v>
      </c>
      <c r="EB30" s="185" t="s">
        <v>1033</v>
      </c>
      <c r="EC30" s="185" t="s">
        <v>2959</v>
      </c>
      <c r="ED30" s="185" t="s">
        <v>1033</v>
      </c>
      <c r="EE30" s="185" t="s">
        <v>1033</v>
      </c>
      <c r="EF30" s="185" t="s">
        <v>2959</v>
      </c>
      <c r="EG30" s="185" t="s">
        <v>1033</v>
      </c>
      <c r="EH30" s="185" t="s">
        <v>1033</v>
      </c>
      <c r="EI30" s="185" t="s">
        <v>2959</v>
      </c>
      <c r="EJ30" s="185" t="s">
        <v>1033</v>
      </c>
      <c r="EK30" s="185" t="s">
        <v>1033</v>
      </c>
      <c r="EL30" s="185" t="s">
        <v>2959</v>
      </c>
      <c r="EM30" s="185" t="s">
        <v>1033</v>
      </c>
      <c r="EN30" s="185" t="s">
        <v>1033</v>
      </c>
      <c r="EO30" s="185" t="s">
        <v>2959</v>
      </c>
      <c r="EP30" s="185" t="s">
        <v>1033</v>
      </c>
      <c r="EQ30" s="185" t="s">
        <v>1033</v>
      </c>
      <c r="ER30" s="185" t="s">
        <v>2959</v>
      </c>
      <c r="ES30" s="185" t="s">
        <v>1033</v>
      </c>
      <c r="ET30" s="185" t="s">
        <v>1033</v>
      </c>
    </row>
    <row r="31" spans="1:150" x14ac:dyDescent="0.3">
      <c r="A31" s="1"/>
      <c r="B31" s="184" t="s">
        <v>3046</v>
      </c>
      <c r="C31" s="184" t="s">
        <v>145</v>
      </c>
      <c r="D31" s="184" t="s">
        <v>146</v>
      </c>
      <c r="E31" s="184" t="s">
        <v>3047</v>
      </c>
      <c r="F31" s="184" t="s">
        <v>3048</v>
      </c>
      <c r="G31" s="185" t="s">
        <v>2959</v>
      </c>
      <c r="H31" s="185" t="s">
        <v>1033</v>
      </c>
      <c r="I31" s="185" t="s">
        <v>1033</v>
      </c>
      <c r="J31" s="185" t="s">
        <v>2959</v>
      </c>
      <c r="K31" s="185" t="s">
        <v>1033</v>
      </c>
      <c r="L31" s="185" t="s">
        <v>1033</v>
      </c>
      <c r="M31" s="185" t="s">
        <v>2959</v>
      </c>
      <c r="N31" s="185" t="s">
        <v>1033</v>
      </c>
      <c r="O31" s="185" t="s">
        <v>1033</v>
      </c>
      <c r="P31" s="185" t="s">
        <v>2959</v>
      </c>
      <c r="Q31" s="185" t="s">
        <v>1033</v>
      </c>
      <c r="R31" s="185" t="s">
        <v>1033</v>
      </c>
      <c r="S31" s="185" t="s">
        <v>2959</v>
      </c>
      <c r="T31" s="185" t="s">
        <v>1033</v>
      </c>
      <c r="U31" s="185" t="s">
        <v>1033</v>
      </c>
      <c r="V31" s="185" t="s">
        <v>2959</v>
      </c>
      <c r="W31" s="185" t="s">
        <v>1033</v>
      </c>
      <c r="X31" s="185" t="s">
        <v>1033</v>
      </c>
      <c r="Y31" s="185" t="s">
        <v>2959</v>
      </c>
      <c r="Z31" s="185" t="s">
        <v>1033</v>
      </c>
      <c r="AA31" s="185" t="s">
        <v>1033</v>
      </c>
      <c r="AB31" s="185" t="s">
        <v>2959</v>
      </c>
      <c r="AC31" s="185" t="s">
        <v>1033</v>
      </c>
      <c r="AD31" s="185" t="s">
        <v>1033</v>
      </c>
      <c r="AE31" s="185" t="s">
        <v>2959</v>
      </c>
      <c r="AF31" s="185" t="s">
        <v>1033</v>
      </c>
      <c r="AG31" s="185" t="s">
        <v>1033</v>
      </c>
      <c r="AH31" s="185" t="s">
        <v>2959</v>
      </c>
      <c r="AI31" s="185" t="s">
        <v>1033</v>
      </c>
      <c r="AJ31" s="185" t="s">
        <v>1033</v>
      </c>
      <c r="AK31" s="185" t="s">
        <v>2959</v>
      </c>
      <c r="AL31" s="185" t="s">
        <v>1033</v>
      </c>
      <c r="AM31" s="185" t="s">
        <v>1033</v>
      </c>
      <c r="AN31" s="185" t="s">
        <v>2959</v>
      </c>
      <c r="AO31" s="185" t="s">
        <v>1033</v>
      </c>
      <c r="AP31" s="185" t="s">
        <v>1033</v>
      </c>
      <c r="AQ31" s="185" t="s">
        <v>2959</v>
      </c>
      <c r="AR31" s="185" t="s">
        <v>1033</v>
      </c>
      <c r="AS31" s="185" t="s">
        <v>1033</v>
      </c>
      <c r="AT31" s="185" t="s">
        <v>2959</v>
      </c>
      <c r="AU31" s="185" t="s">
        <v>1033</v>
      </c>
      <c r="AV31" s="185" t="s">
        <v>1033</v>
      </c>
      <c r="AW31" s="185" t="s">
        <v>2959</v>
      </c>
      <c r="AX31" s="185" t="s">
        <v>1033</v>
      </c>
      <c r="AY31" s="185" t="s">
        <v>1033</v>
      </c>
      <c r="AZ31" s="185" t="s">
        <v>2959</v>
      </c>
      <c r="BA31" s="185" t="s">
        <v>1033</v>
      </c>
      <c r="BB31" s="185" t="s">
        <v>1033</v>
      </c>
      <c r="BC31" s="185" t="s">
        <v>2959</v>
      </c>
      <c r="BD31" s="185" t="s">
        <v>1033</v>
      </c>
      <c r="BE31" s="185" t="s">
        <v>1033</v>
      </c>
      <c r="BF31" s="185" t="s">
        <v>2959</v>
      </c>
      <c r="BG31" s="185" t="s">
        <v>1033</v>
      </c>
      <c r="BH31" s="185" t="s">
        <v>1033</v>
      </c>
      <c r="BI31" s="185" t="s">
        <v>2959</v>
      </c>
      <c r="BJ31" s="185" t="s">
        <v>1033</v>
      </c>
      <c r="BK31" s="185" t="s">
        <v>1033</v>
      </c>
      <c r="BL31" s="185" t="s">
        <v>2959</v>
      </c>
      <c r="BM31" s="185" t="s">
        <v>1033</v>
      </c>
      <c r="BN31" s="185" t="s">
        <v>1033</v>
      </c>
      <c r="BO31" s="185" t="s">
        <v>2959</v>
      </c>
      <c r="BP31" s="185" t="s">
        <v>1033</v>
      </c>
      <c r="BQ31" s="185" t="s">
        <v>1033</v>
      </c>
      <c r="BR31" s="185" t="s">
        <v>2959</v>
      </c>
      <c r="BS31" s="185" t="s">
        <v>1033</v>
      </c>
      <c r="BT31" s="185" t="s">
        <v>1033</v>
      </c>
      <c r="BU31" s="185" t="s">
        <v>2959</v>
      </c>
      <c r="BV31" s="185" t="s">
        <v>1033</v>
      </c>
      <c r="BW31" s="185" t="s">
        <v>1033</v>
      </c>
      <c r="BX31" s="185" t="s">
        <v>2959</v>
      </c>
      <c r="BY31" s="185" t="s">
        <v>1033</v>
      </c>
      <c r="BZ31" s="185" t="s">
        <v>1033</v>
      </c>
      <c r="CA31" s="185" t="s">
        <v>2959</v>
      </c>
      <c r="CB31" s="185" t="s">
        <v>1033</v>
      </c>
      <c r="CC31" s="185" t="s">
        <v>1033</v>
      </c>
      <c r="CD31" s="185" t="s">
        <v>2959</v>
      </c>
      <c r="CE31" s="185" t="s">
        <v>1033</v>
      </c>
      <c r="CF31" s="185" t="s">
        <v>1033</v>
      </c>
      <c r="CG31" s="185" t="s">
        <v>2959</v>
      </c>
      <c r="CH31" s="185" t="s">
        <v>1033</v>
      </c>
      <c r="CI31" s="185" t="s">
        <v>1033</v>
      </c>
      <c r="CJ31" s="185" t="s">
        <v>2959</v>
      </c>
      <c r="CK31" s="185" t="s">
        <v>1033</v>
      </c>
      <c r="CL31" s="185" t="s">
        <v>1033</v>
      </c>
      <c r="CM31" s="185" t="s">
        <v>2959</v>
      </c>
      <c r="CN31" s="185" t="s">
        <v>1033</v>
      </c>
      <c r="CO31" s="185" t="s">
        <v>1033</v>
      </c>
      <c r="CP31" s="185" t="s">
        <v>2959</v>
      </c>
      <c r="CQ31" s="185" t="s">
        <v>1033</v>
      </c>
      <c r="CR31" s="185" t="s">
        <v>1033</v>
      </c>
      <c r="CS31" s="185" t="s">
        <v>2959</v>
      </c>
      <c r="CT31" s="185" t="s">
        <v>1033</v>
      </c>
      <c r="CU31" s="185" t="s">
        <v>1033</v>
      </c>
      <c r="CV31" s="185" t="s">
        <v>2959</v>
      </c>
      <c r="CW31" s="185" t="s">
        <v>1033</v>
      </c>
      <c r="CX31" s="185" t="s">
        <v>1033</v>
      </c>
      <c r="CY31" s="185" t="s">
        <v>2959</v>
      </c>
      <c r="CZ31" s="185" t="s">
        <v>1033</v>
      </c>
      <c r="DA31" s="185" t="s">
        <v>1033</v>
      </c>
      <c r="DB31" s="185" t="s">
        <v>2959</v>
      </c>
      <c r="DC31" s="185" t="s">
        <v>1033</v>
      </c>
      <c r="DD31" s="185" t="s">
        <v>1033</v>
      </c>
      <c r="DE31" s="185" t="s">
        <v>2959</v>
      </c>
      <c r="DF31" s="185" t="s">
        <v>1033</v>
      </c>
      <c r="DG31" s="185" t="s">
        <v>1033</v>
      </c>
      <c r="DH31" s="185" t="s">
        <v>2959</v>
      </c>
      <c r="DI31" s="185" t="s">
        <v>1033</v>
      </c>
      <c r="DJ31" s="185" t="s">
        <v>1033</v>
      </c>
      <c r="DK31" s="185" t="s">
        <v>2959</v>
      </c>
      <c r="DL31" s="185" t="s">
        <v>1033</v>
      </c>
      <c r="DM31" s="185" t="s">
        <v>1033</v>
      </c>
      <c r="DN31" s="185" t="s">
        <v>2959</v>
      </c>
      <c r="DO31" s="185" t="s">
        <v>1033</v>
      </c>
      <c r="DP31" s="185" t="s">
        <v>1033</v>
      </c>
      <c r="DQ31" s="185" t="s">
        <v>2959</v>
      </c>
      <c r="DR31" s="185" t="s">
        <v>1033</v>
      </c>
      <c r="DS31" s="185" t="s">
        <v>1033</v>
      </c>
      <c r="DT31" s="185" t="s">
        <v>2959</v>
      </c>
      <c r="DU31" s="185" t="s">
        <v>1033</v>
      </c>
      <c r="DV31" s="185" t="s">
        <v>1033</v>
      </c>
      <c r="DW31" s="185" t="s">
        <v>2959</v>
      </c>
      <c r="DX31" s="185" t="s">
        <v>1033</v>
      </c>
      <c r="DY31" s="185" t="s">
        <v>1033</v>
      </c>
      <c r="DZ31" s="185" t="s">
        <v>2959</v>
      </c>
      <c r="EA31" s="185" t="s">
        <v>1033</v>
      </c>
      <c r="EB31" s="185" t="s">
        <v>1033</v>
      </c>
      <c r="EC31" s="185" t="s">
        <v>2959</v>
      </c>
      <c r="ED31" s="185" t="s">
        <v>1033</v>
      </c>
      <c r="EE31" s="185" t="s">
        <v>1033</v>
      </c>
      <c r="EF31" s="185" t="s">
        <v>2959</v>
      </c>
      <c r="EG31" s="185" t="s">
        <v>1033</v>
      </c>
      <c r="EH31" s="185" t="s">
        <v>1033</v>
      </c>
      <c r="EI31" s="185" t="s">
        <v>2959</v>
      </c>
      <c r="EJ31" s="185" t="s">
        <v>1033</v>
      </c>
      <c r="EK31" s="185" t="s">
        <v>1033</v>
      </c>
      <c r="EL31" s="185" t="s">
        <v>2959</v>
      </c>
      <c r="EM31" s="185" t="s">
        <v>1033</v>
      </c>
      <c r="EN31" s="185" t="s">
        <v>1033</v>
      </c>
      <c r="EO31" s="185" t="s">
        <v>2959</v>
      </c>
      <c r="EP31" s="185" t="s">
        <v>1033</v>
      </c>
      <c r="EQ31" s="185" t="s">
        <v>1033</v>
      </c>
      <c r="ER31" s="185" t="s">
        <v>2959</v>
      </c>
      <c r="ES31" s="185" t="s">
        <v>1033</v>
      </c>
      <c r="ET31" s="185" t="s">
        <v>1033</v>
      </c>
    </row>
    <row r="32" spans="1:150" x14ac:dyDescent="0.3">
      <c r="A32" s="1"/>
      <c r="B32" s="183" t="s">
        <v>3049</v>
      </c>
      <c r="C32" s="183" t="s">
        <v>115</v>
      </c>
      <c r="D32" s="183" t="s">
        <v>3050</v>
      </c>
      <c r="E32" s="183" t="s">
        <v>3051</v>
      </c>
      <c r="F32" s="183" t="s">
        <v>3052</v>
      </c>
      <c r="G32" s="183" t="s">
        <v>2959</v>
      </c>
      <c r="H32" s="183" t="s">
        <v>2846</v>
      </c>
      <c r="I32" s="183" t="s">
        <v>2846</v>
      </c>
      <c r="J32" s="183" t="s">
        <v>2959</v>
      </c>
      <c r="K32" s="183" t="s">
        <v>2846</v>
      </c>
      <c r="L32" s="183" t="s">
        <v>2846</v>
      </c>
      <c r="M32" s="183" t="s">
        <v>2959</v>
      </c>
      <c r="N32" s="183" t="s">
        <v>2846</v>
      </c>
      <c r="O32" s="183" t="s">
        <v>2846</v>
      </c>
      <c r="P32" s="183" t="s">
        <v>2959</v>
      </c>
      <c r="Q32" s="183" t="s">
        <v>2846</v>
      </c>
      <c r="R32" s="183" t="s">
        <v>2846</v>
      </c>
      <c r="S32" s="183" t="s">
        <v>2959</v>
      </c>
      <c r="T32" s="183" t="s">
        <v>2846</v>
      </c>
      <c r="U32" s="183" t="s">
        <v>2846</v>
      </c>
      <c r="V32" s="183" t="s">
        <v>2959</v>
      </c>
      <c r="W32" s="183" t="s">
        <v>2846</v>
      </c>
      <c r="X32" s="183" t="s">
        <v>2846</v>
      </c>
      <c r="Y32" s="183" t="s">
        <v>2959</v>
      </c>
      <c r="Z32" s="183" t="s">
        <v>2846</v>
      </c>
      <c r="AA32" s="183" t="s">
        <v>2846</v>
      </c>
      <c r="AB32" s="183" t="s">
        <v>2959</v>
      </c>
      <c r="AC32" s="183" t="s">
        <v>2846</v>
      </c>
      <c r="AD32" s="183" t="s">
        <v>2846</v>
      </c>
      <c r="AE32" s="183" t="s">
        <v>2959</v>
      </c>
      <c r="AF32" s="183" t="s">
        <v>2846</v>
      </c>
      <c r="AG32" s="183" t="s">
        <v>2846</v>
      </c>
      <c r="AH32" s="183" t="s">
        <v>2959</v>
      </c>
      <c r="AI32" s="183" t="s">
        <v>2846</v>
      </c>
      <c r="AJ32" s="183" t="s">
        <v>2846</v>
      </c>
      <c r="AK32" s="183" t="s">
        <v>2959</v>
      </c>
      <c r="AL32" s="183" t="s">
        <v>2846</v>
      </c>
      <c r="AM32" s="183" t="s">
        <v>2846</v>
      </c>
      <c r="AN32" s="183" t="s">
        <v>2959</v>
      </c>
      <c r="AO32" s="183" t="s">
        <v>2846</v>
      </c>
      <c r="AP32" s="183" t="s">
        <v>2846</v>
      </c>
      <c r="AQ32" s="183" t="s">
        <v>2959</v>
      </c>
      <c r="AR32" s="183" t="s">
        <v>2846</v>
      </c>
      <c r="AS32" s="183" t="s">
        <v>2846</v>
      </c>
      <c r="AT32" s="183" t="s">
        <v>2959</v>
      </c>
      <c r="AU32" s="183" t="s">
        <v>2846</v>
      </c>
      <c r="AV32" s="183" t="s">
        <v>2846</v>
      </c>
      <c r="AW32" s="183" t="s">
        <v>2959</v>
      </c>
      <c r="AX32" s="183" t="s">
        <v>2846</v>
      </c>
      <c r="AY32" s="183" t="s">
        <v>2846</v>
      </c>
      <c r="AZ32" s="183" t="s">
        <v>2959</v>
      </c>
      <c r="BA32" s="183" t="s">
        <v>2846</v>
      </c>
      <c r="BB32" s="183" t="s">
        <v>2846</v>
      </c>
      <c r="BC32" s="183" t="s">
        <v>2959</v>
      </c>
      <c r="BD32" s="183" t="s">
        <v>2846</v>
      </c>
      <c r="BE32" s="183" t="s">
        <v>2846</v>
      </c>
      <c r="BF32" s="183" t="s">
        <v>2959</v>
      </c>
      <c r="BG32" s="183" t="s">
        <v>2846</v>
      </c>
      <c r="BH32" s="183" t="s">
        <v>2846</v>
      </c>
      <c r="BI32" s="183" t="s">
        <v>2959</v>
      </c>
      <c r="BJ32" s="183" t="s">
        <v>2846</v>
      </c>
      <c r="BK32" s="183" t="s">
        <v>2846</v>
      </c>
      <c r="BL32" s="183" t="s">
        <v>2959</v>
      </c>
      <c r="BM32" s="183" t="s">
        <v>2846</v>
      </c>
      <c r="BN32" s="183" t="s">
        <v>2846</v>
      </c>
      <c r="BO32" s="183" t="s">
        <v>2959</v>
      </c>
      <c r="BP32" s="183" t="s">
        <v>2846</v>
      </c>
      <c r="BQ32" s="183" t="s">
        <v>2846</v>
      </c>
      <c r="BR32" s="183" t="s">
        <v>2959</v>
      </c>
      <c r="BS32" s="183" t="s">
        <v>2846</v>
      </c>
      <c r="BT32" s="183" t="s">
        <v>2846</v>
      </c>
      <c r="BU32" s="183" t="s">
        <v>2959</v>
      </c>
      <c r="BV32" s="183" t="s">
        <v>2846</v>
      </c>
      <c r="BW32" s="183" t="s">
        <v>2846</v>
      </c>
      <c r="BX32" s="183" t="s">
        <v>2959</v>
      </c>
      <c r="BY32" s="183" t="s">
        <v>2846</v>
      </c>
      <c r="BZ32" s="183" t="s">
        <v>2846</v>
      </c>
      <c r="CA32" s="183" t="s">
        <v>2959</v>
      </c>
      <c r="CB32" s="183" t="s">
        <v>2846</v>
      </c>
      <c r="CC32" s="183" t="s">
        <v>2846</v>
      </c>
      <c r="CD32" s="183" t="s">
        <v>2959</v>
      </c>
      <c r="CE32" s="183" t="s">
        <v>2846</v>
      </c>
      <c r="CF32" s="183" t="s">
        <v>2846</v>
      </c>
      <c r="CG32" s="183" t="s">
        <v>2959</v>
      </c>
      <c r="CH32" s="183" t="s">
        <v>2846</v>
      </c>
      <c r="CI32" s="183" t="s">
        <v>2846</v>
      </c>
      <c r="CJ32" s="183" t="s">
        <v>2959</v>
      </c>
      <c r="CK32" s="183" t="s">
        <v>2846</v>
      </c>
      <c r="CL32" s="183" t="s">
        <v>2846</v>
      </c>
      <c r="CM32" s="183" t="s">
        <v>2959</v>
      </c>
      <c r="CN32" s="183" t="s">
        <v>2846</v>
      </c>
      <c r="CO32" s="183" t="s">
        <v>2846</v>
      </c>
      <c r="CP32" s="183" t="s">
        <v>2959</v>
      </c>
      <c r="CQ32" s="183" t="s">
        <v>2846</v>
      </c>
      <c r="CR32" s="183" t="s">
        <v>2846</v>
      </c>
      <c r="CS32" s="183" t="s">
        <v>2959</v>
      </c>
      <c r="CT32" s="183" t="s">
        <v>2846</v>
      </c>
      <c r="CU32" s="183" t="s">
        <v>2846</v>
      </c>
      <c r="CV32" s="183" t="s">
        <v>2959</v>
      </c>
      <c r="CW32" s="183" t="s">
        <v>2846</v>
      </c>
      <c r="CX32" s="183" t="s">
        <v>2846</v>
      </c>
      <c r="CY32" s="183" t="s">
        <v>2959</v>
      </c>
      <c r="CZ32" s="183" t="s">
        <v>2846</v>
      </c>
      <c r="DA32" s="183" t="s">
        <v>2846</v>
      </c>
      <c r="DB32" s="183" t="s">
        <v>2959</v>
      </c>
      <c r="DC32" s="183" t="s">
        <v>2846</v>
      </c>
      <c r="DD32" s="183" t="s">
        <v>2846</v>
      </c>
      <c r="DE32" s="183" t="s">
        <v>2959</v>
      </c>
      <c r="DF32" s="183" t="s">
        <v>2846</v>
      </c>
      <c r="DG32" s="183" t="s">
        <v>2846</v>
      </c>
      <c r="DH32" s="183" t="s">
        <v>2959</v>
      </c>
      <c r="DI32" s="183" t="s">
        <v>2846</v>
      </c>
      <c r="DJ32" s="183" t="s">
        <v>2846</v>
      </c>
      <c r="DK32" s="183" t="s">
        <v>2959</v>
      </c>
      <c r="DL32" s="183" t="s">
        <v>2846</v>
      </c>
      <c r="DM32" s="183" t="s">
        <v>2846</v>
      </c>
      <c r="DN32" s="183" t="s">
        <v>2959</v>
      </c>
      <c r="DO32" s="183" t="s">
        <v>2846</v>
      </c>
      <c r="DP32" s="183" t="s">
        <v>2846</v>
      </c>
      <c r="DQ32" s="183" t="s">
        <v>2959</v>
      </c>
      <c r="DR32" s="183" t="s">
        <v>2846</v>
      </c>
      <c r="DS32" s="183" t="s">
        <v>2846</v>
      </c>
      <c r="DT32" s="183" t="s">
        <v>2959</v>
      </c>
      <c r="DU32" s="183" t="s">
        <v>2846</v>
      </c>
      <c r="DV32" s="183" t="s">
        <v>2846</v>
      </c>
      <c r="DW32" s="183" t="s">
        <v>2959</v>
      </c>
      <c r="DX32" s="183" t="s">
        <v>2846</v>
      </c>
      <c r="DY32" s="183" t="s">
        <v>2846</v>
      </c>
      <c r="DZ32" s="183" t="s">
        <v>2959</v>
      </c>
      <c r="EA32" s="183" t="s">
        <v>2846</v>
      </c>
      <c r="EB32" s="183" t="s">
        <v>2846</v>
      </c>
      <c r="EC32" s="183" t="s">
        <v>2959</v>
      </c>
      <c r="ED32" s="183" t="s">
        <v>2846</v>
      </c>
      <c r="EE32" s="183" t="s">
        <v>2846</v>
      </c>
      <c r="EF32" s="183" t="s">
        <v>2959</v>
      </c>
      <c r="EG32" s="183" t="s">
        <v>2846</v>
      </c>
      <c r="EH32" s="183" t="s">
        <v>2846</v>
      </c>
      <c r="EI32" s="183" t="s">
        <v>2959</v>
      </c>
      <c r="EJ32" s="183" t="s">
        <v>2846</v>
      </c>
      <c r="EK32" s="183" t="s">
        <v>2846</v>
      </c>
      <c r="EL32" s="183" t="s">
        <v>2959</v>
      </c>
      <c r="EM32" s="183" t="s">
        <v>2846</v>
      </c>
      <c r="EN32" s="183" t="s">
        <v>2846</v>
      </c>
      <c r="EO32" s="183" t="s">
        <v>2959</v>
      </c>
      <c r="EP32" s="183" t="s">
        <v>2846</v>
      </c>
      <c r="EQ32" s="183" t="s">
        <v>2846</v>
      </c>
      <c r="ER32" s="183" t="s">
        <v>2959</v>
      </c>
      <c r="ES32" s="183" t="s">
        <v>2846</v>
      </c>
      <c r="ET32" s="183" t="s">
        <v>2846</v>
      </c>
    </row>
    <row r="33" spans="1:150" x14ac:dyDescent="0.3">
      <c r="A33" s="1"/>
      <c r="B33" s="184" t="s">
        <v>3053</v>
      </c>
      <c r="C33" s="184" t="s">
        <v>115</v>
      </c>
      <c r="D33" s="184" t="s">
        <v>3050</v>
      </c>
      <c r="E33" s="184" t="s">
        <v>3054</v>
      </c>
      <c r="F33" s="184" t="s">
        <v>3055</v>
      </c>
      <c r="G33" s="185" t="s">
        <v>2959</v>
      </c>
      <c r="H33" s="185" t="s">
        <v>1033</v>
      </c>
      <c r="I33" s="185" t="s">
        <v>1033</v>
      </c>
      <c r="J33" s="185" t="s">
        <v>2959</v>
      </c>
      <c r="K33" s="185" t="s">
        <v>1033</v>
      </c>
      <c r="L33" s="185" t="s">
        <v>1033</v>
      </c>
      <c r="M33" s="185" t="s">
        <v>2959</v>
      </c>
      <c r="N33" s="185" t="s">
        <v>1033</v>
      </c>
      <c r="O33" s="185" t="s">
        <v>1033</v>
      </c>
      <c r="P33" s="185" t="s">
        <v>2959</v>
      </c>
      <c r="Q33" s="185" t="s">
        <v>1033</v>
      </c>
      <c r="R33" s="185" t="s">
        <v>1033</v>
      </c>
      <c r="S33" s="185" t="s">
        <v>2959</v>
      </c>
      <c r="T33" s="185" t="s">
        <v>1033</v>
      </c>
      <c r="U33" s="185" t="s">
        <v>1033</v>
      </c>
      <c r="V33" s="185" t="s">
        <v>2959</v>
      </c>
      <c r="W33" s="185" t="s">
        <v>1033</v>
      </c>
      <c r="X33" s="185" t="s">
        <v>1033</v>
      </c>
      <c r="Y33" s="185" t="s">
        <v>2959</v>
      </c>
      <c r="Z33" s="185" t="s">
        <v>1033</v>
      </c>
      <c r="AA33" s="185" t="s">
        <v>1033</v>
      </c>
      <c r="AB33" s="185" t="s">
        <v>2959</v>
      </c>
      <c r="AC33" s="185" t="s">
        <v>1033</v>
      </c>
      <c r="AD33" s="185" t="s">
        <v>1033</v>
      </c>
      <c r="AE33" s="185" t="s">
        <v>2959</v>
      </c>
      <c r="AF33" s="185" t="s">
        <v>1033</v>
      </c>
      <c r="AG33" s="185" t="s">
        <v>1033</v>
      </c>
      <c r="AH33" s="185" t="s">
        <v>2959</v>
      </c>
      <c r="AI33" s="185" t="s">
        <v>1033</v>
      </c>
      <c r="AJ33" s="185" t="s">
        <v>1033</v>
      </c>
      <c r="AK33" s="185" t="s">
        <v>2959</v>
      </c>
      <c r="AL33" s="185" t="s">
        <v>1033</v>
      </c>
      <c r="AM33" s="185" t="s">
        <v>1033</v>
      </c>
      <c r="AN33" s="185" t="s">
        <v>2959</v>
      </c>
      <c r="AO33" s="185" t="s">
        <v>1033</v>
      </c>
      <c r="AP33" s="185" t="s">
        <v>1033</v>
      </c>
      <c r="AQ33" s="185" t="s">
        <v>2959</v>
      </c>
      <c r="AR33" s="185" t="s">
        <v>1033</v>
      </c>
      <c r="AS33" s="185" t="s">
        <v>1033</v>
      </c>
      <c r="AT33" s="185" t="s">
        <v>2959</v>
      </c>
      <c r="AU33" s="185" t="s">
        <v>1033</v>
      </c>
      <c r="AV33" s="185" t="s">
        <v>1033</v>
      </c>
      <c r="AW33" s="185" t="s">
        <v>2959</v>
      </c>
      <c r="AX33" s="185" t="s">
        <v>1033</v>
      </c>
      <c r="AY33" s="185" t="s">
        <v>1033</v>
      </c>
      <c r="AZ33" s="185" t="s">
        <v>2959</v>
      </c>
      <c r="BA33" s="185" t="s">
        <v>1033</v>
      </c>
      <c r="BB33" s="185" t="s">
        <v>1033</v>
      </c>
      <c r="BC33" s="185" t="s">
        <v>2959</v>
      </c>
      <c r="BD33" s="185" t="s">
        <v>1033</v>
      </c>
      <c r="BE33" s="185" t="s">
        <v>1033</v>
      </c>
      <c r="BF33" s="185" t="s">
        <v>2959</v>
      </c>
      <c r="BG33" s="185" t="s">
        <v>1033</v>
      </c>
      <c r="BH33" s="185" t="s">
        <v>1033</v>
      </c>
      <c r="BI33" s="185" t="s">
        <v>2959</v>
      </c>
      <c r="BJ33" s="185" t="s">
        <v>1033</v>
      </c>
      <c r="BK33" s="185" t="s">
        <v>1033</v>
      </c>
      <c r="BL33" s="185" t="s">
        <v>2959</v>
      </c>
      <c r="BM33" s="185" t="s">
        <v>1033</v>
      </c>
      <c r="BN33" s="185" t="s">
        <v>1033</v>
      </c>
      <c r="BO33" s="185" t="s">
        <v>2959</v>
      </c>
      <c r="BP33" s="185" t="s">
        <v>1033</v>
      </c>
      <c r="BQ33" s="185" t="s">
        <v>1033</v>
      </c>
      <c r="BR33" s="185" t="s">
        <v>2959</v>
      </c>
      <c r="BS33" s="185" t="s">
        <v>1033</v>
      </c>
      <c r="BT33" s="185" t="s">
        <v>1033</v>
      </c>
      <c r="BU33" s="185" t="s">
        <v>2959</v>
      </c>
      <c r="BV33" s="185" t="s">
        <v>1033</v>
      </c>
      <c r="BW33" s="185" t="s">
        <v>1033</v>
      </c>
      <c r="BX33" s="185" t="s">
        <v>2959</v>
      </c>
      <c r="BY33" s="185" t="s">
        <v>1033</v>
      </c>
      <c r="BZ33" s="185" t="s">
        <v>1033</v>
      </c>
      <c r="CA33" s="185" t="s">
        <v>2959</v>
      </c>
      <c r="CB33" s="185" t="s">
        <v>1033</v>
      </c>
      <c r="CC33" s="185" t="s">
        <v>1033</v>
      </c>
      <c r="CD33" s="185" t="s">
        <v>2959</v>
      </c>
      <c r="CE33" s="185" t="s">
        <v>1033</v>
      </c>
      <c r="CF33" s="185" t="s">
        <v>1033</v>
      </c>
      <c r="CG33" s="185" t="s">
        <v>2959</v>
      </c>
      <c r="CH33" s="185" t="s">
        <v>1033</v>
      </c>
      <c r="CI33" s="185" t="s">
        <v>1033</v>
      </c>
      <c r="CJ33" s="185" t="s">
        <v>2959</v>
      </c>
      <c r="CK33" s="185" t="s">
        <v>1033</v>
      </c>
      <c r="CL33" s="185" t="s">
        <v>1033</v>
      </c>
      <c r="CM33" s="185" t="s">
        <v>2959</v>
      </c>
      <c r="CN33" s="185" t="s">
        <v>1033</v>
      </c>
      <c r="CO33" s="185" t="s">
        <v>1033</v>
      </c>
      <c r="CP33" s="185" t="s">
        <v>2959</v>
      </c>
      <c r="CQ33" s="185" t="s">
        <v>1033</v>
      </c>
      <c r="CR33" s="185" t="s">
        <v>1033</v>
      </c>
      <c r="CS33" s="185" t="s">
        <v>2959</v>
      </c>
      <c r="CT33" s="185" t="s">
        <v>1033</v>
      </c>
      <c r="CU33" s="185" t="s">
        <v>1033</v>
      </c>
      <c r="CV33" s="185" t="s">
        <v>2959</v>
      </c>
      <c r="CW33" s="185" t="s">
        <v>1033</v>
      </c>
      <c r="CX33" s="185" t="s">
        <v>1033</v>
      </c>
      <c r="CY33" s="185" t="s">
        <v>2959</v>
      </c>
      <c r="CZ33" s="185" t="s">
        <v>1033</v>
      </c>
      <c r="DA33" s="185" t="s">
        <v>1033</v>
      </c>
      <c r="DB33" s="185" t="s">
        <v>2959</v>
      </c>
      <c r="DC33" s="185" t="s">
        <v>1033</v>
      </c>
      <c r="DD33" s="185" t="s">
        <v>1033</v>
      </c>
      <c r="DE33" s="185" t="s">
        <v>2959</v>
      </c>
      <c r="DF33" s="185" t="s">
        <v>1033</v>
      </c>
      <c r="DG33" s="185" t="s">
        <v>1033</v>
      </c>
      <c r="DH33" s="185" t="s">
        <v>2959</v>
      </c>
      <c r="DI33" s="185" t="s">
        <v>1033</v>
      </c>
      <c r="DJ33" s="185" t="s">
        <v>1033</v>
      </c>
      <c r="DK33" s="185" t="s">
        <v>2959</v>
      </c>
      <c r="DL33" s="185" t="s">
        <v>1033</v>
      </c>
      <c r="DM33" s="185" t="s">
        <v>1033</v>
      </c>
      <c r="DN33" s="185" t="s">
        <v>2959</v>
      </c>
      <c r="DO33" s="185" t="s">
        <v>1033</v>
      </c>
      <c r="DP33" s="185" t="s">
        <v>1033</v>
      </c>
      <c r="DQ33" s="185" t="s">
        <v>2959</v>
      </c>
      <c r="DR33" s="185" t="s">
        <v>1033</v>
      </c>
      <c r="DS33" s="185" t="s">
        <v>1033</v>
      </c>
      <c r="DT33" s="185" t="s">
        <v>2959</v>
      </c>
      <c r="DU33" s="185" t="s">
        <v>1033</v>
      </c>
      <c r="DV33" s="185" t="s">
        <v>1033</v>
      </c>
      <c r="DW33" s="185" t="s">
        <v>2959</v>
      </c>
      <c r="DX33" s="185" t="s">
        <v>1033</v>
      </c>
      <c r="DY33" s="185" t="s">
        <v>1033</v>
      </c>
      <c r="DZ33" s="185" t="s">
        <v>2959</v>
      </c>
      <c r="EA33" s="185" t="s">
        <v>1033</v>
      </c>
      <c r="EB33" s="185" t="s">
        <v>1033</v>
      </c>
      <c r="EC33" s="185" t="s">
        <v>2959</v>
      </c>
      <c r="ED33" s="185" t="s">
        <v>1033</v>
      </c>
      <c r="EE33" s="185" t="s">
        <v>1033</v>
      </c>
      <c r="EF33" s="185" t="s">
        <v>2959</v>
      </c>
      <c r="EG33" s="185" t="s">
        <v>1033</v>
      </c>
      <c r="EH33" s="185" t="s">
        <v>1033</v>
      </c>
      <c r="EI33" s="185" t="s">
        <v>2959</v>
      </c>
      <c r="EJ33" s="185" t="s">
        <v>1033</v>
      </c>
      <c r="EK33" s="185" t="s">
        <v>1033</v>
      </c>
      <c r="EL33" s="185" t="s">
        <v>2959</v>
      </c>
      <c r="EM33" s="185" t="s">
        <v>1033</v>
      </c>
      <c r="EN33" s="185" t="s">
        <v>1033</v>
      </c>
      <c r="EO33" s="185" t="s">
        <v>2959</v>
      </c>
      <c r="EP33" s="185" t="s">
        <v>1033</v>
      </c>
      <c r="EQ33" s="185" t="s">
        <v>1033</v>
      </c>
      <c r="ER33" s="185" t="s">
        <v>2959</v>
      </c>
      <c r="ES33" s="185" t="s">
        <v>1033</v>
      </c>
      <c r="ET33" s="185" t="s">
        <v>1033</v>
      </c>
    </row>
    <row r="34" spans="1:150" x14ac:dyDescent="0.3">
      <c r="A34" s="1"/>
      <c r="B34" s="184" t="s">
        <v>3056</v>
      </c>
      <c r="C34" s="184" t="s">
        <v>115</v>
      </c>
      <c r="D34" s="184" t="s">
        <v>3050</v>
      </c>
      <c r="E34" s="184" t="s">
        <v>3057</v>
      </c>
      <c r="F34" s="184" t="s">
        <v>3058</v>
      </c>
      <c r="G34" s="185" t="s">
        <v>2959</v>
      </c>
      <c r="H34" s="185" t="s">
        <v>1033</v>
      </c>
      <c r="I34" s="185" t="s">
        <v>1033</v>
      </c>
      <c r="J34" s="185" t="s">
        <v>2959</v>
      </c>
      <c r="K34" s="185" t="s">
        <v>1033</v>
      </c>
      <c r="L34" s="185" t="s">
        <v>1033</v>
      </c>
      <c r="M34" s="185" t="s">
        <v>2959</v>
      </c>
      <c r="N34" s="185" t="s">
        <v>1033</v>
      </c>
      <c r="O34" s="185" t="s">
        <v>1033</v>
      </c>
      <c r="P34" s="185" t="s">
        <v>2959</v>
      </c>
      <c r="Q34" s="185" t="s">
        <v>1033</v>
      </c>
      <c r="R34" s="185" t="s">
        <v>1033</v>
      </c>
      <c r="S34" s="185" t="s">
        <v>2959</v>
      </c>
      <c r="T34" s="185" t="s">
        <v>1033</v>
      </c>
      <c r="U34" s="185" t="s">
        <v>1033</v>
      </c>
      <c r="V34" s="185" t="s">
        <v>2959</v>
      </c>
      <c r="W34" s="185" t="s">
        <v>1033</v>
      </c>
      <c r="X34" s="185" t="s">
        <v>1033</v>
      </c>
      <c r="Y34" s="185" t="s">
        <v>2959</v>
      </c>
      <c r="Z34" s="185" t="s">
        <v>1033</v>
      </c>
      <c r="AA34" s="185" t="s">
        <v>1033</v>
      </c>
      <c r="AB34" s="185" t="s">
        <v>2959</v>
      </c>
      <c r="AC34" s="185" t="s">
        <v>1033</v>
      </c>
      <c r="AD34" s="185" t="s">
        <v>1033</v>
      </c>
      <c r="AE34" s="185" t="s">
        <v>2959</v>
      </c>
      <c r="AF34" s="185" t="s">
        <v>1033</v>
      </c>
      <c r="AG34" s="185" t="s">
        <v>1033</v>
      </c>
      <c r="AH34" s="185" t="s">
        <v>2959</v>
      </c>
      <c r="AI34" s="185" t="s">
        <v>1033</v>
      </c>
      <c r="AJ34" s="185" t="s">
        <v>1033</v>
      </c>
      <c r="AK34" s="185" t="s">
        <v>2959</v>
      </c>
      <c r="AL34" s="185" t="s">
        <v>1033</v>
      </c>
      <c r="AM34" s="185" t="s">
        <v>1033</v>
      </c>
      <c r="AN34" s="185" t="s">
        <v>2959</v>
      </c>
      <c r="AO34" s="185" t="s">
        <v>1033</v>
      </c>
      <c r="AP34" s="185" t="s">
        <v>1033</v>
      </c>
      <c r="AQ34" s="185" t="s">
        <v>2959</v>
      </c>
      <c r="AR34" s="185" t="s">
        <v>1033</v>
      </c>
      <c r="AS34" s="185" t="s">
        <v>1033</v>
      </c>
      <c r="AT34" s="185" t="s">
        <v>2959</v>
      </c>
      <c r="AU34" s="185" t="s">
        <v>1033</v>
      </c>
      <c r="AV34" s="185" t="s">
        <v>1033</v>
      </c>
      <c r="AW34" s="185" t="s">
        <v>2959</v>
      </c>
      <c r="AX34" s="185" t="s">
        <v>1033</v>
      </c>
      <c r="AY34" s="185" t="s">
        <v>1033</v>
      </c>
      <c r="AZ34" s="185" t="s">
        <v>2959</v>
      </c>
      <c r="BA34" s="185" t="s">
        <v>1033</v>
      </c>
      <c r="BB34" s="185" t="s">
        <v>1033</v>
      </c>
      <c r="BC34" s="185" t="s">
        <v>2959</v>
      </c>
      <c r="BD34" s="185" t="s">
        <v>1033</v>
      </c>
      <c r="BE34" s="185" t="s">
        <v>1033</v>
      </c>
      <c r="BF34" s="185" t="s">
        <v>2959</v>
      </c>
      <c r="BG34" s="185" t="s">
        <v>1033</v>
      </c>
      <c r="BH34" s="185" t="s">
        <v>1033</v>
      </c>
      <c r="BI34" s="185" t="s">
        <v>2959</v>
      </c>
      <c r="BJ34" s="185" t="s">
        <v>1033</v>
      </c>
      <c r="BK34" s="185" t="s">
        <v>1033</v>
      </c>
      <c r="BL34" s="185" t="s">
        <v>2959</v>
      </c>
      <c r="BM34" s="185" t="s">
        <v>1033</v>
      </c>
      <c r="BN34" s="185" t="s">
        <v>1033</v>
      </c>
      <c r="BO34" s="185" t="s">
        <v>2959</v>
      </c>
      <c r="BP34" s="185" t="s">
        <v>1033</v>
      </c>
      <c r="BQ34" s="185" t="s">
        <v>1033</v>
      </c>
      <c r="BR34" s="185" t="s">
        <v>2959</v>
      </c>
      <c r="BS34" s="185" t="s">
        <v>1033</v>
      </c>
      <c r="BT34" s="185" t="s">
        <v>1033</v>
      </c>
      <c r="BU34" s="185" t="s">
        <v>2959</v>
      </c>
      <c r="BV34" s="185" t="s">
        <v>1033</v>
      </c>
      <c r="BW34" s="185" t="s">
        <v>1033</v>
      </c>
      <c r="BX34" s="185" t="s">
        <v>2959</v>
      </c>
      <c r="BY34" s="185" t="s">
        <v>1033</v>
      </c>
      <c r="BZ34" s="185" t="s">
        <v>1033</v>
      </c>
      <c r="CA34" s="185" t="s">
        <v>2959</v>
      </c>
      <c r="CB34" s="185" t="s">
        <v>1033</v>
      </c>
      <c r="CC34" s="185" t="s">
        <v>1033</v>
      </c>
      <c r="CD34" s="185" t="s">
        <v>2959</v>
      </c>
      <c r="CE34" s="185" t="s">
        <v>1033</v>
      </c>
      <c r="CF34" s="185" t="s">
        <v>1033</v>
      </c>
      <c r="CG34" s="185" t="s">
        <v>2959</v>
      </c>
      <c r="CH34" s="185" t="s">
        <v>1033</v>
      </c>
      <c r="CI34" s="185" t="s">
        <v>1033</v>
      </c>
      <c r="CJ34" s="185" t="s">
        <v>2959</v>
      </c>
      <c r="CK34" s="185" t="s">
        <v>1033</v>
      </c>
      <c r="CL34" s="185" t="s">
        <v>1033</v>
      </c>
      <c r="CM34" s="185" t="s">
        <v>2959</v>
      </c>
      <c r="CN34" s="185" t="s">
        <v>1033</v>
      </c>
      <c r="CO34" s="185" t="s">
        <v>1033</v>
      </c>
      <c r="CP34" s="185" t="s">
        <v>2959</v>
      </c>
      <c r="CQ34" s="185" t="s">
        <v>1033</v>
      </c>
      <c r="CR34" s="185" t="s">
        <v>1033</v>
      </c>
      <c r="CS34" s="185" t="s">
        <v>2959</v>
      </c>
      <c r="CT34" s="185" t="s">
        <v>1033</v>
      </c>
      <c r="CU34" s="185" t="s">
        <v>1033</v>
      </c>
      <c r="CV34" s="185" t="s">
        <v>2959</v>
      </c>
      <c r="CW34" s="185" t="s">
        <v>1033</v>
      </c>
      <c r="CX34" s="185" t="s">
        <v>1033</v>
      </c>
      <c r="CY34" s="185" t="s">
        <v>2959</v>
      </c>
      <c r="CZ34" s="185" t="s">
        <v>1033</v>
      </c>
      <c r="DA34" s="185" t="s">
        <v>1033</v>
      </c>
      <c r="DB34" s="185" t="s">
        <v>2959</v>
      </c>
      <c r="DC34" s="185" t="s">
        <v>1033</v>
      </c>
      <c r="DD34" s="185" t="s">
        <v>1033</v>
      </c>
      <c r="DE34" s="185" t="s">
        <v>2959</v>
      </c>
      <c r="DF34" s="185" t="s">
        <v>1033</v>
      </c>
      <c r="DG34" s="185" t="s">
        <v>1033</v>
      </c>
      <c r="DH34" s="185" t="s">
        <v>2959</v>
      </c>
      <c r="DI34" s="185" t="s">
        <v>1033</v>
      </c>
      <c r="DJ34" s="185" t="s">
        <v>1033</v>
      </c>
      <c r="DK34" s="185" t="s">
        <v>2959</v>
      </c>
      <c r="DL34" s="185" t="s">
        <v>1033</v>
      </c>
      <c r="DM34" s="185" t="s">
        <v>1033</v>
      </c>
      <c r="DN34" s="185" t="s">
        <v>2959</v>
      </c>
      <c r="DO34" s="185" t="s">
        <v>1033</v>
      </c>
      <c r="DP34" s="185" t="s">
        <v>1033</v>
      </c>
      <c r="DQ34" s="185" t="s">
        <v>2959</v>
      </c>
      <c r="DR34" s="185" t="s">
        <v>1033</v>
      </c>
      <c r="DS34" s="185" t="s">
        <v>1033</v>
      </c>
      <c r="DT34" s="185" t="s">
        <v>2959</v>
      </c>
      <c r="DU34" s="185" t="s">
        <v>1033</v>
      </c>
      <c r="DV34" s="185" t="s">
        <v>1033</v>
      </c>
      <c r="DW34" s="185" t="s">
        <v>2959</v>
      </c>
      <c r="DX34" s="185" t="s">
        <v>1033</v>
      </c>
      <c r="DY34" s="185" t="s">
        <v>1033</v>
      </c>
      <c r="DZ34" s="185" t="s">
        <v>2959</v>
      </c>
      <c r="EA34" s="185" t="s">
        <v>1033</v>
      </c>
      <c r="EB34" s="185" t="s">
        <v>1033</v>
      </c>
      <c r="EC34" s="185" t="s">
        <v>2959</v>
      </c>
      <c r="ED34" s="185" t="s">
        <v>1033</v>
      </c>
      <c r="EE34" s="185" t="s">
        <v>1033</v>
      </c>
      <c r="EF34" s="185" t="s">
        <v>2959</v>
      </c>
      <c r="EG34" s="185" t="s">
        <v>1033</v>
      </c>
      <c r="EH34" s="185" t="s">
        <v>1033</v>
      </c>
      <c r="EI34" s="185" t="s">
        <v>2959</v>
      </c>
      <c r="EJ34" s="185" t="s">
        <v>1033</v>
      </c>
      <c r="EK34" s="185" t="s">
        <v>1033</v>
      </c>
      <c r="EL34" s="185" t="s">
        <v>2959</v>
      </c>
      <c r="EM34" s="185" t="s">
        <v>1033</v>
      </c>
      <c r="EN34" s="185" t="s">
        <v>1033</v>
      </c>
      <c r="EO34" s="185" t="s">
        <v>2959</v>
      </c>
      <c r="EP34" s="185" t="s">
        <v>1033</v>
      </c>
      <c r="EQ34" s="185" t="s">
        <v>1033</v>
      </c>
      <c r="ER34" s="185" t="s">
        <v>2959</v>
      </c>
      <c r="ES34" s="185" t="s">
        <v>1033</v>
      </c>
      <c r="ET34" s="185" t="s">
        <v>1033</v>
      </c>
    </row>
    <row r="35" spans="1:150" x14ac:dyDescent="0.3">
      <c r="A35" s="1"/>
      <c r="B35" s="184" t="s">
        <v>3059</v>
      </c>
      <c r="C35" s="184" t="s">
        <v>115</v>
      </c>
      <c r="D35" s="184" t="s">
        <v>3050</v>
      </c>
      <c r="E35" s="184" t="s">
        <v>3060</v>
      </c>
      <c r="F35" s="184" t="s">
        <v>3061</v>
      </c>
      <c r="G35" s="185" t="s">
        <v>2959</v>
      </c>
      <c r="H35" s="185" t="s">
        <v>1033</v>
      </c>
      <c r="I35" s="185" t="s">
        <v>1033</v>
      </c>
      <c r="J35" s="185" t="s">
        <v>2959</v>
      </c>
      <c r="K35" s="185" t="s">
        <v>1033</v>
      </c>
      <c r="L35" s="185" t="s">
        <v>1033</v>
      </c>
      <c r="M35" s="185" t="s">
        <v>2959</v>
      </c>
      <c r="N35" s="185" t="s">
        <v>1033</v>
      </c>
      <c r="O35" s="185" t="s">
        <v>1033</v>
      </c>
      <c r="P35" s="185" t="s">
        <v>2959</v>
      </c>
      <c r="Q35" s="185" t="s">
        <v>1033</v>
      </c>
      <c r="R35" s="185" t="s">
        <v>1033</v>
      </c>
      <c r="S35" s="185" t="s">
        <v>2959</v>
      </c>
      <c r="T35" s="185" t="s">
        <v>1033</v>
      </c>
      <c r="U35" s="185" t="s">
        <v>1033</v>
      </c>
      <c r="V35" s="185" t="s">
        <v>2959</v>
      </c>
      <c r="W35" s="185" t="s">
        <v>1033</v>
      </c>
      <c r="X35" s="185" t="s">
        <v>1033</v>
      </c>
      <c r="Y35" s="185" t="s">
        <v>2959</v>
      </c>
      <c r="Z35" s="185" t="s">
        <v>1033</v>
      </c>
      <c r="AA35" s="185" t="s">
        <v>1033</v>
      </c>
      <c r="AB35" s="185" t="s">
        <v>2959</v>
      </c>
      <c r="AC35" s="185" t="s">
        <v>1033</v>
      </c>
      <c r="AD35" s="185" t="s">
        <v>1033</v>
      </c>
      <c r="AE35" s="185" t="s">
        <v>2959</v>
      </c>
      <c r="AF35" s="185" t="s">
        <v>1033</v>
      </c>
      <c r="AG35" s="185" t="s">
        <v>1033</v>
      </c>
      <c r="AH35" s="185" t="s">
        <v>2959</v>
      </c>
      <c r="AI35" s="185" t="s">
        <v>1033</v>
      </c>
      <c r="AJ35" s="185" t="s">
        <v>1033</v>
      </c>
      <c r="AK35" s="185" t="s">
        <v>2959</v>
      </c>
      <c r="AL35" s="185" t="s">
        <v>1033</v>
      </c>
      <c r="AM35" s="185" t="s">
        <v>1033</v>
      </c>
      <c r="AN35" s="185" t="s">
        <v>2959</v>
      </c>
      <c r="AO35" s="185" t="s">
        <v>1033</v>
      </c>
      <c r="AP35" s="185" t="s">
        <v>1033</v>
      </c>
      <c r="AQ35" s="185" t="s">
        <v>2959</v>
      </c>
      <c r="AR35" s="185" t="s">
        <v>1033</v>
      </c>
      <c r="AS35" s="185" t="s">
        <v>1033</v>
      </c>
      <c r="AT35" s="185" t="s">
        <v>2959</v>
      </c>
      <c r="AU35" s="185" t="s">
        <v>1033</v>
      </c>
      <c r="AV35" s="185" t="s">
        <v>1033</v>
      </c>
      <c r="AW35" s="185" t="s">
        <v>2959</v>
      </c>
      <c r="AX35" s="185" t="s">
        <v>1033</v>
      </c>
      <c r="AY35" s="185" t="s">
        <v>1033</v>
      </c>
      <c r="AZ35" s="185" t="s">
        <v>2959</v>
      </c>
      <c r="BA35" s="185" t="s">
        <v>1033</v>
      </c>
      <c r="BB35" s="185" t="s">
        <v>1033</v>
      </c>
      <c r="BC35" s="185" t="s">
        <v>2959</v>
      </c>
      <c r="BD35" s="185" t="s">
        <v>1033</v>
      </c>
      <c r="BE35" s="185" t="s">
        <v>1033</v>
      </c>
      <c r="BF35" s="185" t="s">
        <v>2959</v>
      </c>
      <c r="BG35" s="185" t="s">
        <v>1033</v>
      </c>
      <c r="BH35" s="185" t="s">
        <v>1033</v>
      </c>
      <c r="BI35" s="185" t="s">
        <v>2959</v>
      </c>
      <c r="BJ35" s="185" t="s">
        <v>1033</v>
      </c>
      <c r="BK35" s="185" t="s">
        <v>1033</v>
      </c>
      <c r="BL35" s="185" t="s">
        <v>2959</v>
      </c>
      <c r="BM35" s="185" t="s">
        <v>1033</v>
      </c>
      <c r="BN35" s="185" t="s">
        <v>1033</v>
      </c>
      <c r="BO35" s="185" t="s">
        <v>2959</v>
      </c>
      <c r="BP35" s="185" t="s">
        <v>1033</v>
      </c>
      <c r="BQ35" s="185" t="s">
        <v>1033</v>
      </c>
      <c r="BR35" s="185" t="s">
        <v>2959</v>
      </c>
      <c r="BS35" s="185" t="s">
        <v>1033</v>
      </c>
      <c r="BT35" s="185" t="s">
        <v>1033</v>
      </c>
      <c r="BU35" s="185" t="s">
        <v>2959</v>
      </c>
      <c r="BV35" s="185" t="s">
        <v>1033</v>
      </c>
      <c r="BW35" s="185" t="s">
        <v>1033</v>
      </c>
      <c r="BX35" s="185" t="s">
        <v>2959</v>
      </c>
      <c r="BY35" s="185" t="s">
        <v>1033</v>
      </c>
      <c r="BZ35" s="185" t="s">
        <v>1033</v>
      </c>
      <c r="CA35" s="185" t="s">
        <v>2959</v>
      </c>
      <c r="CB35" s="185" t="s">
        <v>1033</v>
      </c>
      <c r="CC35" s="185" t="s">
        <v>1033</v>
      </c>
      <c r="CD35" s="185" t="s">
        <v>2959</v>
      </c>
      <c r="CE35" s="185" t="s">
        <v>1033</v>
      </c>
      <c r="CF35" s="185" t="s">
        <v>1033</v>
      </c>
      <c r="CG35" s="185" t="s">
        <v>2959</v>
      </c>
      <c r="CH35" s="185" t="s">
        <v>1033</v>
      </c>
      <c r="CI35" s="185" t="s">
        <v>1033</v>
      </c>
      <c r="CJ35" s="185" t="s">
        <v>2959</v>
      </c>
      <c r="CK35" s="185" t="s">
        <v>1033</v>
      </c>
      <c r="CL35" s="185" t="s">
        <v>1033</v>
      </c>
      <c r="CM35" s="185" t="s">
        <v>2959</v>
      </c>
      <c r="CN35" s="185" t="s">
        <v>1033</v>
      </c>
      <c r="CO35" s="185" t="s">
        <v>1033</v>
      </c>
      <c r="CP35" s="185" t="s">
        <v>2959</v>
      </c>
      <c r="CQ35" s="185" t="s">
        <v>1033</v>
      </c>
      <c r="CR35" s="185" t="s">
        <v>1033</v>
      </c>
      <c r="CS35" s="185" t="s">
        <v>2959</v>
      </c>
      <c r="CT35" s="185" t="s">
        <v>1033</v>
      </c>
      <c r="CU35" s="185" t="s">
        <v>1033</v>
      </c>
      <c r="CV35" s="185" t="s">
        <v>2959</v>
      </c>
      <c r="CW35" s="185" t="s">
        <v>1033</v>
      </c>
      <c r="CX35" s="185" t="s">
        <v>1033</v>
      </c>
      <c r="CY35" s="185" t="s">
        <v>2959</v>
      </c>
      <c r="CZ35" s="185" t="s">
        <v>1033</v>
      </c>
      <c r="DA35" s="185" t="s">
        <v>1033</v>
      </c>
      <c r="DB35" s="185" t="s">
        <v>2959</v>
      </c>
      <c r="DC35" s="185" t="s">
        <v>1033</v>
      </c>
      <c r="DD35" s="185" t="s">
        <v>1033</v>
      </c>
      <c r="DE35" s="185" t="s">
        <v>2959</v>
      </c>
      <c r="DF35" s="185" t="s">
        <v>1033</v>
      </c>
      <c r="DG35" s="185" t="s">
        <v>1033</v>
      </c>
      <c r="DH35" s="185" t="s">
        <v>2959</v>
      </c>
      <c r="DI35" s="185" t="s">
        <v>1033</v>
      </c>
      <c r="DJ35" s="185" t="s">
        <v>1033</v>
      </c>
      <c r="DK35" s="185" t="s">
        <v>2959</v>
      </c>
      <c r="DL35" s="185" t="s">
        <v>1033</v>
      </c>
      <c r="DM35" s="185" t="s">
        <v>1033</v>
      </c>
      <c r="DN35" s="185" t="s">
        <v>2959</v>
      </c>
      <c r="DO35" s="185" t="s">
        <v>1033</v>
      </c>
      <c r="DP35" s="185" t="s">
        <v>1033</v>
      </c>
      <c r="DQ35" s="185" t="s">
        <v>2959</v>
      </c>
      <c r="DR35" s="185" t="s">
        <v>1033</v>
      </c>
      <c r="DS35" s="185" t="s">
        <v>1033</v>
      </c>
      <c r="DT35" s="185" t="s">
        <v>2959</v>
      </c>
      <c r="DU35" s="185" t="s">
        <v>1033</v>
      </c>
      <c r="DV35" s="185" t="s">
        <v>1033</v>
      </c>
      <c r="DW35" s="185" t="s">
        <v>2959</v>
      </c>
      <c r="DX35" s="185" t="s">
        <v>1033</v>
      </c>
      <c r="DY35" s="185" t="s">
        <v>1033</v>
      </c>
      <c r="DZ35" s="185" t="s">
        <v>2959</v>
      </c>
      <c r="EA35" s="185" t="s">
        <v>1033</v>
      </c>
      <c r="EB35" s="185" t="s">
        <v>1033</v>
      </c>
      <c r="EC35" s="185" t="s">
        <v>2959</v>
      </c>
      <c r="ED35" s="185" t="s">
        <v>1033</v>
      </c>
      <c r="EE35" s="185" t="s">
        <v>1033</v>
      </c>
      <c r="EF35" s="185" t="s">
        <v>2959</v>
      </c>
      <c r="EG35" s="185" t="s">
        <v>1033</v>
      </c>
      <c r="EH35" s="185" t="s">
        <v>1033</v>
      </c>
      <c r="EI35" s="185" t="s">
        <v>2959</v>
      </c>
      <c r="EJ35" s="185" t="s">
        <v>1033</v>
      </c>
      <c r="EK35" s="185" t="s">
        <v>1033</v>
      </c>
      <c r="EL35" s="185" t="s">
        <v>2959</v>
      </c>
      <c r="EM35" s="185" t="s">
        <v>1033</v>
      </c>
      <c r="EN35" s="185" t="s">
        <v>1033</v>
      </c>
      <c r="EO35" s="185" t="s">
        <v>2959</v>
      </c>
      <c r="EP35" s="185" t="s">
        <v>1033</v>
      </c>
      <c r="EQ35" s="185" t="s">
        <v>1033</v>
      </c>
      <c r="ER35" s="185" t="s">
        <v>2959</v>
      </c>
      <c r="ES35" s="185" t="s">
        <v>1033</v>
      </c>
      <c r="ET35" s="185" t="s">
        <v>1033</v>
      </c>
    </row>
    <row r="36" spans="1:150" x14ac:dyDescent="0.3">
      <c r="A36" s="1"/>
      <c r="B36" s="184" t="s">
        <v>3062</v>
      </c>
      <c r="C36" s="184" t="s">
        <v>115</v>
      </c>
      <c r="D36" s="184" t="s">
        <v>3050</v>
      </c>
      <c r="E36" s="184" t="s">
        <v>3063</v>
      </c>
      <c r="F36" s="184" t="s">
        <v>3064</v>
      </c>
      <c r="G36" s="185" t="s">
        <v>2959</v>
      </c>
      <c r="H36" s="185" t="s">
        <v>1033</v>
      </c>
      <c r="I36" s="185" t="s">
        <v>1033</v>
      </c>
      <c r="J36" s="185" t="s">
        <v>2959</v>
      </c>
      <c r="K36" s="185" t="s">
        <v>1033</v>
      </c>
      <c r="L36" s="185" t="s">
        <v>1033</v>
      </c>
      <c r="M36" s="185" t="s">
        <v>2959</v>
      </c>
      <c r="N36" s="185" t="s">
        <v>1033</v>
      </c>
      <c r="O36" s="185" t="s">
        <v>1033</v>
      </c>
      <c r="P36" s="185" t="s">
        <v>2959</v>
      </c>
      <c r="Q36" s="185" t="s">
        <v>1033</v>
      </c>
      <c r="R36" s="185" t="s">
        <v>1033</v>
      </c>
      <c r="S36" s="185" t="s">
        <v>2959</v>
      </c>
      <c r="T36" s="185" t="s">
        <v>1033</v>
      </c>
      <c r="U36" s="185" t="s">
        <v>1033</v>
      </c>
      <c r="V36" s="185" t="s">
        <v>2959</v>
      </c>
      <c r="W36" s="185" t="s">
        <v>1033</v>
      </c>
      <c r="X36" s="185" t="s">
        <v>1033</v>
      </c>
      <c r="Y36" s="185" t="s">
        <v>2959</v>
      </c>
      <c r="Z36" s="185" t="s">
        <v>1033</v>
      </c>
      <c r="AA36" s="185" t="s">
        <v>1033</v>
      </c>
      <c r="AB36" s="185" t="s">
        <v>2959</v>
      </c>
      <c r="AC36" s="185" t="s">
        <v>1033</v>
      </c>
      <c r="AD36" s="185" t="s">
        <v>1033</v>
      </c>
      <c r="AE36" s="185" t="s">
        <v>2959</v>
      </c>
      <c r="AF36" s="185" t="s">
        <v>1033</v>
      </c>
      <c r="AG36" s="185" t="s">
        <v>1033</v>
      </c>
      <c r="AH36" s="185" t="s">
        <v>2959</v>
      </c>
      <c r="AI36" s="185" t="s">
        <v>1033</v>
      </c>
      <c r="AJ36" s="185" t="s">
        <v>1033</v>
      </c>
      <c r="AK36" s="185" t="s">
        <v>2959</v>
      </c>
      <c r="AL36" s="185" t="s">
        <v>1033</v>
      </c>
      <c r="AM36" s="185" t="s">
        <v>1033</v>
      </c>
      <c r="AN36" s="185" t="s">
        <v>2959</v>
      </c>
      <c r="AO36" s="185" t="s">
        <v>1033</v>
      </c>
      <c r="AP36" s="185" t="s">
        <v>1033</v>
      </c>
      <c r="AQ36" s="185" t="s">
        <v>2959</v>
      </c>
      <c r="AR36" s="185" t="s">
        <v>1033</v>
      </c>
      <c r="AS36" s="185" t="s">
        <v>1033</v>
      </c>
      <c r="AT36" s="185" t="s">
        <v>2959</v>
      </c>
      <c r="AU36" s="185" t="s">
        <v>1033</v>
      </c>
      <c r="AV36" s="185" t="s">
        <v>1033</v>
      </c>
      <c r="AW36" s="185" t="s">
        <v>2959</v>
      </c>
      <c r="AX36" s="185" t="s">
        <v>1033</v>
      </c>
      <c r="AY36" s="185" t="s">
        <v>1033</v>
      </c>
      <c r="AZ36" s="185" t="s">
        <v>2959</v>
      </c>
      <c r="BA36" s="185" t="s">
        <v>1033</v>
      </c>
      <c r="BB36" s="185" t="s">
        <v>1033</v>
      </c>
      <c r="BC36" s="185" t="s">
        <v>2959</v>
      </c>
      <c r="BD36" s="185" t="s">
        <v>1033</v>
      </c>
      <c r="BE36" s="185" t="s">
        <v>1033</v>
      </c>
      <c r="BF36" s="185" t="s">
        <v>2959</v>
      </c>
      <c r="BG36" s="185" t="s">
        <v>1033</v>
      </c>
      <c r="BH36" s="185" t="s">
        <v>1033</v>
      </c>
      <c r="BI36" s="185" t="s">
        <v>2959</v>
      </c>
      <c r="BJ36" s="185" t="s">
        <v>1033</v>
      </c>
      <c r="BK36" s="185" t="s">
        <v>1033</v>
      </c>
      <c r="BL36" s="185" t="s">
        <v>2959</v>
      </c>
      <c r="BM36" s="185" t="s">
        <v>1033</v>
      </c>
      <c r="BN36" s="185" t="s">
        <v>1033</v>
      </c>
      <c r="BO36" s="185" t="s">
        <v>2959</v>
      </c>
      <c r="BP36" s="185" t="s">
        <v>1033</v>
      </c>
      <c r="BQ36" s="185" t="s">
        <v>1033</v>
      </c>
      <c r="BR36" s="185" t="s">
        <v>2959</v>
      </c>
      <c r="BS36" s="185" t="s">
        <v>1033</v>
      </c>
      <c r="BT36" s="185" t="s">
        <v>1033</v>
      </c>
      <c r="BU36" s="185" t="s">
        <v>2959</v>
      </c>
      <c r="BV36" s="185" t="s">
        <v>1033</v>
      </c>
      <c r="BW36" s="185" t="s">
        <v>1033</v>
      </c>
      <c r="BX36" s="185" t="s">
        <v>2959</v>
      </c>
      <c r="BY36" s="185" t="s">
        <v>1033</v>
      </c>
      <c r="BZ36" s="185" t="s">
        <v>1033</v>
      </c>
      <c r="CA36" s="185" t="s">
        <v>2959</v>
      </c>
      <c r="CB36" s="185" t="s">
        <v>1033</v>
      </c>
      <c r="CC36" s="185" t="s">
        <v>1033</v>
      </c>
      <c r="CD36" s="185" t="s">
        <v>2959</v>
      </c>
      <c r="CE36" s="185" t="s">
        <v>1033</v>
      </c>
      <c r="CF36" s="185" t="s">
        <v>1033</v>
      </c>
      <c r="CG36" s="185" t="s">
        <v>2959</v>
      </c>
      <c r="CH36" s="185" t="s">
        <v>1033</v>
      </c>
      <c r="CI36" s="185" t="s">
        <v>1033</v>
      </c>
      <c r="CJ36" s="185" t="s">
        <v>2959</v>
      </c>
      <c r="CK36" s="185" t="s">
        <v>1033</v>
      </c>
      <c r="CL36" s="185" t="s">
        <v>1033</v>
      </c>
      <c r="CM36" s="185" t="s">
        <v>2959</v>
      </c>
      <c r="CN36" s="185" t="s">
        <v>1033</v>
      </c>
      <c r="CO36" s="185" t="s">
        <v>1033</v>
      </c>
      <c r="CP36" s="185" t="s">
        <v>2959</v>
      </c>
      <c r="CQ36" s="185" t="s">
        <v>1033</v>
      </c>
      <c r="CR36" s="185" t="s">
        <v>1033</v>
      </c>
      <c r="CS36" s="185" t="s">
        <v>2959</v>
      </c>
      <c r="CT36" s="185" t="s">
        <v>1033</v>
      </c>
      <c r="CU36" s="185" t="s">
        <v>1033</v>
      </c>
      <c r="CV36" s="185" t="s">
        <v>2959</v>
      </c>
      <c r="CW36" s="185" t="s">
        <v>1033</v>
      </c>
      <c r="CX36" s="185" t="s">
        <v>1033</v>
      </c>
      <c r="CY36" s="185" t="s">
        <v>2959</v>
      </c>
      <c r="CZ36" s="185" t="s">
        <v>1033</v>
      </c>
      <c r="DA36" s="185" t="s">
        <v>1033</v>
      </c>
      <c r="DB36" s="185" t="s">
        <v>2959</v>
      </c>
      <c r="DC36" s="185" t="s">
        <v>1033</v>
      </c>
      <c r="DD36" s="185" t="s">
        <v>1033</v>
      </c>
      <c r="DE36" s="185" t="s">
        <v>2959</v>
      </c>
      <c r="DF36" s="185" t="s">
        <v>1033</v>
      </c>
      <c r="DG36" s="185" t="s">
        <v>1033</v>
      </c>
      <c r="DH36" s="185" t="s">
        <v>2959</v>
      </c>
      <c r="DI36" s="185" t="s">
        <v>1033</v>
      </c>
      <c r="DJ36" s="185" t="s">
        <v>1033</v>
      </c>
      <c r="DK36" s="185" t="s">
        <v>2959</v>
      </c>
      <c r="DL36" s="185" t="s">
        <v>1033</v>
      </c>
      <c r="DM36" s="185" t="s">
        <v>1033</v>
      </c>
      <c r="DN36" s="185" t="s">
        <v>2959</v>
      </c>
      <c r="DO36" s="185" t="s">
        <v>1033</v>
      </c>
      <c r="DP36" s="185" t="s">
        <v>1033</v>
      </c>
      <c r="DQ36" s="185" t="s">
        <v>2959</v>
      </c>
      <c r="DR36" s="185" t="s">
        <v>1033</v>
      </c>
      <c r="DS36" s="185" t="s">
        <v>1033</v>
      </c>
      <c r="DT36" s="185" t="s">
        <v>2959</v>
      </c>
      <c r="DU36" s="185" t="s">
        <v>1033</v>
      </c>
      <c r="DV36" s="185" t="s">
        <v>1033</v>
      </c>
      <c r="DW36" s="185" t="s">
        <v>2959</v>
      </c>
      <c r="DX36" s="185" t="s">
        <v>1033</v>
      </c>
      <c r="DY36" s="185" t="s">
        <v>1033</v>
      </c>
      <c r="DZ36" s="185" t="s">
        <v>2959</v>
      </c>
      <c r="EA36" s="185" t="s">
        <v>1033</v>
      </c>
      <c r="EB36" s="185" t="s">
        <v>1033</v>
      </c>
      <c r="EC36" s="185" t="s">
        <v>2959</v>
      </c>
      <c r="ED36" s="185" t="s">
        <v>1033</v>
      </c>
      <c r="EE36" s="185" t="s">
        <v>1033</v>
      </c>
      <c r="EF36" s="185" t="s">
        <v>2959</v>
      </c>
      <c r="EG36" s="185" t="s">
        <v>1033</v>
      </c>
      <c r="EH36" s="185" t="s">
        <v>1033</v>
      </c>
      <c r="EI36" s="185" t="s">
        <v>2959</v>
      </c>
      <c r="EJ36" s="185" t="s">
        <v>1033</v>
      </c>
      <c r="EK36" s="185" t="s">
        <v>1033</v>
      </c>
      <c r="EL36" s="185" t="s">
        <v>2959</v>
      </c>
      <c r="EM36" s="185" t="s">
        <v>1033</v>
      </c>
      <c r="EN36" s="185" t="s">
        <v>1033</v>
      </c>
      <c r="EO36" s="185" t="s">
        <v>2959</v>
      </c>
      <c r="EP36" s="185" t="s">
        <v>1033</v>
      </c>
      <c r="EQ36" s="185" t="s">
        <v>1033</v>
      </c>
      <c r="ER36" s="185" t="s">
        <v>2959</v>
      </c>
      <c r="ES36" s="185" t="s">
        <v>1033</v>
      </c>
      <c r="ET36" s="185" t="s">
        <v>1033</v>
      </c>
    </row>
    <row r="37" spans="1:150" x14ac:dyDescent="0.3">
      <c r="A37" s="1"/>
      <c r="B37" s="184" t="s">
        <v>3065</v>
      </c>
      <c r="C37" s="184" t="s">
        <v>115</v>
      </c>
      <c r="D37" s="184" t="s">
        <v>3050</v>
      </c>
      <c r="E37" s="184" t="s">
        <v>3066</v>
      </c>
      <c r="F37" s="184" t="s">
        <v>3067</v>
      </c>
      <c r="G37" s="185" t="s">
        <v>2959</v>
      </c>
      <c r="H37" s="185" t="s">
        <v>1033</v>
      </c>
      <c r="I37" s="185" t="s">
        <v>1033</v>
      </c>
      <c r="J37" s="185" t="s">
        <v>2959</v>
      </c>
      <c r="K37" s="185" t="s">
        <v>1033</v>
      </c>
      <c r="L37" s="185" t="s">
        <v>1033</v>
      </c>
      <c r="M37" s="185" t="s">
        <v>2959</v>
      </c>
      <c r="N37" s="185" t="s">
        <v>1033</v>
      </c>
      <c r="O37" s="185" t="s">
        <v>1033</v>
      </c>
      <c r="P37" s="185" t="s">
        <v>2959</v>
      </c>
      <c r="Q37" s="185" t="s">
        <v>1033</v>
      </c>
      <c r="R37" s="185" t="s">
        <v>1033</v>
      </c>
      <c r="S37" s="185" t="s">
        <v>2959</v>
      </c>
      <c r="T37" s="185" t="s">
        <v>1033</v>
      </c>
      <c r="U37" s="185" t="s">
        <v>1033</v>
      </c>
      <c r="V37" s="185" t="s">
        <v>2959</v>
      </c>
      <c r="W37" s="185" t="s">
        <v>1033</v>
      </c>
      <c r="X37" s="185" t="s">
        <v>1033</v>
      </c>
      <c r="Y37" s="185" t="s">
        <v>2959</v>
      </c>
      <c r="Z37" s="185" t="s">
        <v>1033</v>
      </c>
      <c r="AA37" s="185" t="s">
        <v>1033</v>
      </c>
      <c r="AB37" s="185" t="s">
        <v>2959</v>
      </c>
      <c r="AC37" s="185" t="s">
        <v>1033</v>
      </c>
      <c r="AD37" s="185" t="s">
        <v>1033</v>
      </c>
      <c r="AE37" s="185" t="s">
        <v>2959</v>
      </c>
      <c r="AF37" s="185" t="s">
        <v>1033</v>
      </c>
      <c r="AG37" s="185" t="s">
        <v>1033</v>
      </c>
      <c r="AH37" s="185" t="s">
        <v>2959</v>
      </c>
      <c r="AI37" s="185" t="s">
        <v>1033</v>
      </c>
      <c r="AJ37" s="185" t="s">
        <v>1033</v>
      </c>
      <c r="AK37" s="185" t="s">
        <v>2959</v>
      </c>
      <c r="AL37" s="185" t="s">
        <v>1033</v>
      </c>
      <c r="AM37" s="185" t="s">
        <v>1033</v>
      </c>
      <c r="AN37" s="185" t="s">
        <v>2959</v>
      </c>
      <c r="AO37" s="185" t="s">
        <v>1033</v>
      </c>
      <c r="AP37" s="185" t="s">
        <v>1033</v>
      </c>
      <c r="AQ37" s="185" t="s">
        <v>2959</v>
      </c>
      <c r="AR37" s="185" t="s">
        <v>1033</v>
      </c>
      <c r="AS37" s="185" t="s">
        <v>1033</v>
      </c>
      <c r="AT37" s="185" t="s">
        <v>2959</v>
      </c>
      <c r="AU37" s="185" t="s">
        <v>1033</v>
      </c>
      <c r="AV37" s="185" t="s">
        <v>1033</v>
      </c>
      <c r="AW37" s="185" t="s">
        <v>2959</v>
      </c>
      <c r="AX37" s="185" t="s">
        <v>1033</v>
      </c>
      <c r="AY37" s="185" t="s">
        <v>1033</v>
      </c>
      <c r="AZ37" s="185" t="s">
        <v>2959</v>
      </c>
      <c r="BA37" s="185" t="s">
        <v>1033</v>
      </c>
      <c r="BB37" s="185" t="s">
        <v>1033</v>
      </c>
      <c r="BC37" s="185" t="s">
        <v>2959</v>
      </c>
      <c r="BD37" s="185" t="s">
        <v>1033</v>
      </c>
      <c r="BE37" s="185" t="s">
        <v>1033</v>
      </c>
      <c r="BF37" s="185" t="s">
        <v>2959</v>
      </c>
      <c r="BG37" s="185" t="s">
        <v>1033</v>
      </c>
      <c r="BH37" s="185" t="s">
        <v>1033</v>
      </c>
      <c r="BI37" s="185" t="s">
        <v>2959</v>
      </c>
      <c r="BJ37" s="185" t="s">
        <v>1033</v>
      </c>
      <c r="BK37" s="185" t="s">
        <v>1033</v>
      </c>
      <c r="BL37" s="185" t="s">
        <v>2959</v>
      </c>
      <c r="BM37" s="185" t="s">
        <v>1033</v>
      </c>
      <c r="BN37" s="185" t="s">
        <v>1033</v>
      </c>
      <c r="BO37" s="185" t="s">
        <v>2959</v>
      </c>
      <c r="BP37" s="185" t="s">
        <v>1033</v>
      </c>
      <c r="BQ37" s="185" t="s">
        <v>1033</v>
      </c>
      <c r="BR37" s="185" t="s">
        <v>2959</v>
      </c>
      <c r="BS37" s="185" t="s">
        <v>1033</v>
      </c>
      <c r="BT37" s="185" t="s">
        <v>1033</v>
      </c>
      <c r="BU37" s="185" t="s">
        <v>2959</v>
      </c>
      <c r="BV37" s="185" t="s">
        <v>1033</v>
      </c>
      <c r="BW37" s="185" t="s">
        <v>1033</v>
      </c>
      <c r="BX37" s="185" t="s">
        <v>2959</v>
      </c>
      <c r="BY37" s="185" t="s">
        <v>1033</v>
      </c>
      <c r="BZ37" s="185" t="s">
        <v>1033</v>
      </c>
      <c r="CA37" s="185" t="s">
        <v>2959</v>
      </c>
      <c r="CB37" s="185" t="s">
        <v>1033</v>
      </c>
      <c r="CC37" s="185" t="s">
        <v>1033</v>
      </c>
      <c r="CD37" s="185" t="s">
        <v>2959</v>
      </c>
      <c r="CE37" s="185" t="s">
        <v>1033</v>
      </c>
      <c r="CF37" s="185" t="s">
        <v>1033</v>
      </c>
      <c r="CG37" s="185" t="s">
        <v>2959</v>
      </c>
      <c r="CH37" s="185" t="s">
        <v>1033</v>
      </c>
      <c r="CI37" s="185" t="s">
        <v>1033</v>
      </c>
      <c r="CJ37" s="185" t="s">
        <v>2959</v>
      </c>
      <c r="CK37" s="185" t="s">
        <v>1033</v>
      </c>
      <c r="CL37" s="185" t="s">
        <v>1033</v>
      </c>
      <c r="CM37" s="185" t="s">
        <v>2959</v>
      </c>
      <c r="CN37" s="185" t="s">
        <v>1033</v>
      </c>
      <c r="CO37" s="185" t="s">
        <v>1033</v>
      </c>
      <c r="CP37" s="185" t="s">
        <v>2959</v>
      </c>
      <c r="CQ37" s="185" t="s">
        <v>1033</v>
      </c>
      <c r="CR37" s="185" t="s">
        <v>1033</v>
      </c>
      <c r="CS37" s="185" t="s">
        <v>2959</v>
      </c>
      <c r="CT37" s="185" t="s">
        <v>1033</v>
      </c>
      <c r="CU37" s="185" t="s">
        <v>1033</v>
      </c>
      <c r="CV37" s="185" t="s">
        <v>2959</v>
      </c>
      <c r="CW37" s="185" t="s">
        <v>1033</v>
      </c>
      <c r="CX37" s="185" t="s">
        <v>1033</v>
      </c>
      <c r="CY37" s="185" t="s">
        <v>2959</v>
      </c>
      <c r="CZ37" s="185" t="s">
        <v>1033</v>
      </c>
      <c r="DA37" s="185" t="s">
        <v>1033</v>
      </c>
      <c r="DB37" s="185" t="s">
        <v>2959</v>
      </c>
      <c r="DC37" s="185" t="s">
        <v>1033</v>
      </c>
      <c r="DD37" s="185" t="s">
        <v>1033</v>
      </c>
      <c r="DE37" s="185" t="s">
        <v>2959</v>
      </c>
      <c r="DF37" s="185" t="s">
        <v>1033</v>
      </c>
      <c r="DG37" s="185" t="s">
        <v>1033</v>
      </c>
      <c r="DH37" s="185" t="s">
        <v>2959</v>
      </c>
      <c r="DI37" s="185" t="s">
        <v>1033</v>
      </c>
      <c r="DJ37" s="185" t="s">
        <v>1033</v>
      </c>
      <c r="DK37" s="185" t="s">
        <v>2959</v>
      </c>
      <c r="DL37" s="185" t="s">
        <v>1033</v>
      </c>
      <c r="DM37" s="185" t="s">
        <v>1033</v>
      </c>
      <c r="DN37" s="185" t="s">
        <v>2959</v>
      </c>
      <c r="DO37" s="185" t="s">
        <v>1033</v>
      </c>
      <c r="DP37" s="185" t="s">
        <v>1033</v>
      </c>
      <c r="DQ37" s="185" t="s">
        <v>2959</v>
      </c>
      <c r="DR37" s="185" t="s">
        <v>1033</v>
      </c>
      <c r="DS37" s="185" t="s">
        <v>1033</v>
      </c>
      <c r="DT37" s="185" t="s">
        <v>2959</v>
      </c>
      <c r="DU37" s="185" t="s">
        <v>1033</v>
      </c>
      <c r="DV37" s="185" t="s">
        <v>1033</v>
      </c>
      <c r="DW37" s="185" t="s">
        <v>2959</v>
      </c>
      <c r="DX37" s="185" t="s">
        <v>1033</v>
      </c>
      <c r="DY37" s="185" t="s">
        <v>1033</v>
      </c>
      <c r="DZ37" s="185" t="s">
        <v>2959</v>
      </c>
      <c r="EA37" s="185" t="s">
        <v>1033</v>
      </c>
      <c r="EB37" s="185" t="s">
        <v>1033</v>
      </c>
      <c r="EC37" s="185" t="s">
        <v>2959</v>
      </c>
      <c r="ED37" s="185" t="s">
        <v>1033</v>
      </c>
      <c r="EE37" s="185" t="s">
        <v>1033</v>
      </c>
      <c r="EF37" s="185" t="s">
        <v>2959</v>
      </c>
      <c r="EG37" s="185" t="s">
        <v>1033</v>
      </c>
      <c r="EH37" s="185" t="s">
        <v>1033</v>
      </c>
      <c r="EI37" s="185" t="s">
        <v>2959</v>
      </c>
      <c r="EJ37" s="185" t="s">
        <v>1033</v>
      </c>
      <c r="EK37" s="185" t="s">
        <v>1033</v>
      </c>
      <c r="EL37" s="185" t="s">
        <v>2959</v>
      </c>
      <c r="EM37" s="185" t="s">
        <v>1033</v>
      </c>
      <c r="EN37" s="185" t="s">
        <v>1033</v>
      </c>
      <c r="EO37" s="185" t="s">
        <v>2959</v>
      </c>
      <c r="EP37" s="185" t="s">
        <v>1033</v>
      </c>
      <c r="EQ37" s="185" t="s">
        <v>1033</v>
      </c>
      <c r="ER37" s="185" t="s">
        <v>2959</v>
      </c>
      <c r="ES37" s="185" t="s">
        <v>1033</v>
      </c>
      <c r="ET37" s="185" t="s">
        <v>1033</v>
      </c>
    </row>
    <row r="38" spans="1:150" x14ac:dyDescent="0.3">
      <c r="A38" s="1"/>
      <c r="B38" s="184" t="s">
        <v>3068</v>
      </c>
      <c r="C38" s="184" t="s">
        <v>115</v>
      </c>
      <c r="D38" s="184" t="s">
        <v>3050</v>
      </c>
      <c r="E38" s="184" t="s">
        <v>3069</v>
      </c>
      <c r="F38" s="184" t="s">
        <v>3070</v>
      </c>
      <c r="G38" s="185" t="s">
        <v>2959</v>
      </c>
      <c r="H38" s="185" t="s">
        <v>1033</v>
      </c>
      <c r="I38" s="185" t="s">
        <v>1033</v>
      </c>
      <c r="J38" s="185" t="s">
        <v>2959</v>
      </c>
      <c r="K38" s="185" t="s">
        <v>1033</v>
      </c>
      <c r="L38" s="185" t="s">
        <v>1033</v>
      </c>
      <c r="M38" s="185" t="s">
        <v>2959</v>
      </c>
      <c r="N38" s="185" t="s">
        <v>1033</v>
      </c>
      <c r="O38" s="185" t="s">
        <v>1033</v>
      </c>
      <c r="P38" s="185" t="s">
        <v>2959</v>
      </c>
      <c r="Q38" s="185" t="s">
        <v>1033</v>
      </c>
      <c r="R38" s="185" t="s">
        <v>1033</v>
      </c>
      <c r="S38" s="185" t="s">
        <v>2959</v>
      </c>
      <c r="T38" s="185" t="s">
        <v>1033</v>
      </c>
      <c r="U38" s="185" t="s">
        <v>1033</v>
      </c>
      <c r="V38" s="185" t="s">
        <v>2959</v>
      </c>
      <c r="W38" s="185" t="s">
        <v>1033</v>
      </c>
      <c r="X38" s="185" t="s">
        <v>1033</v>
      </c>
      <c r="Y38" s="185" t="s">
        <v>2959</v>
      </c>
      <c r="Z38" s="185" t="s">
        <v>1033</v>
      </c>
      <c r="AA38" s="185" t="s">
        <v>1033</v>
      </c>
      <c r="AB38" s="185" t="s">
        <v>2959</v>
      </c>
      <c r="AC38" s="185" t="s">
        <v>1033</v>
      </c>
      <c r="AD38" s="185" t="s">
        <v>1033</v>
      </c>
      <c r="AE38" s="185" t="s">
        <v>2959</v>
      </c>
      <c r="AF38" s="185" t="s">
        <v>1033</v>
      </c>
      <c r="AG38" s="185" t="s">
        <v>1033</v>
      </c>
      <c r="AH38" s="185" t="s">
        <v>2959</v>
      </c>
      <c r="AI38" s="185" t="s">
        <v>1033</v>
      </c>
      <c r="AJ38" s="185" t="s">
        <v>1033</v>
      </c>
      <c r="AK38" s="185" t="s">
        <v>2959</v>
      </c>
      <c r="AL38" s="185" t="s">
        <v>1033</v>
      </c>
      <c r="AM38" s="185" t="s">
        <v>1033</v>
      </c>
      <c r="AN38" s="185" t="s">
        <v>2959</v>
      </c>
      <c r="AO38" s="185" t="s">
        <v>1033</v>
      </c>
      <c r="AP38" s="185" t="s">
        <v>1033</v>
      </c>
      <c r="AQ38" s="185" t="s">
        <v>2959</v>
      </c>
      <c r="AR38" s="185" t="s">
        <v>1033</v>
      </c>
      <c r="AS38" s="185" t="s">
        <v>1033</v>
      </c>
      <c r="AT38" s="185" t="s">
        <v>2959</v>
      </c>
      <c r="AU38" s="185" t="s">
        <v>1033</v>
      </c>
      <c r="AV38" s="185" t="s">
        <v>1033</v>
      </c>
      <c r="AW38" s="185" t="s">
        <v>2959</v>
      </c>
      <c r="AX38" s="185" t="s">
        <v>1033</v>
      </c>
      <c r="AY38" s="185" t="s">
        <v>1033</v>
      </c>
      <c r="AZ38" s="185" t="s">
        <v>2959</v>
      </c>
      <c r="BA38" s="185" t="s">
        <v>1033</v>
      </c>
      <c r="BB38" s="185" t="s">
        <v>1033</v>
      </c>
      <c r="BC38" s="185" t="s">
        <v>2959</v>
      </c>
      <c r="BD38" s="185" t="s">
        <v>1033</v>
      </c>
      <c r="BE38" s="185" t="s">
        <v>1033</v>
      </c>
      <c r="BF38" s="185" t="s">
        <v>2959</v>
      </c>
      <c r="BG38" s="185" t="s">
        <v>1033</v>
      </c>
      <c r="BH38" s="185" t="s">
        <v>1033</v>
      </c>
      <c r="BI38" s="185" t="s">
        <v>2959</v>
      </c>
      <c r="BJ38" s="185" t="s">
        <v>1033</v>
      </c>
      <c r="BK38" s="185" t="s">
        <v>1033</v>
      </c>
      <c r="BL38" s="185" t="s">
        <v>2959</v>
      </c>
      <c r="BM38" s="185" t="s">
        <v>1033</v>
      </c>
      <c r="BN38" s="185" t="s">
        <v>1033</v>
      </c>
      <c r="BO38" s="185" t="s">
        <v>2959</v>
      </c>
      <c r="BP38" s="185" t="s">
        <v>1033</v>
      </c>
      <c r="BQ38" s="185" t="s">
        <v>1033</v>
      </c>
      <c r="BR38" s="185" t="s">
        <v>2959</v>
      </c>
      <c r="BS38" s="185" t="s">
        <v>1033</v>
      </c>
      <c r="BT38" s="185" t="s">
        <v>1033</v>
      </c>
      <c r="BU38" s="185" t="s">
        <v>2959</v>
      </c>
      <c r="BV38" s="185" t="s">
        <v>1033</v>
      </c>
      <c r="BW38" s="185" t="s">
        <v>1033</v>
      </c>
      <c r="BX38" s="185" t="s">
        <v>2959</v>
      </c>
      <c r="BY38" s="185" t="s">
        <v>1033</v>
      </c>
      <c r="BZ38" s="185" t="s">
        <v>1033</v>
      </c>
      <c r="CA38" s="185" t="s">
        <v>2959</v>
      </c>
      <c r="CB38" s="185" t="s">
        <v>1033</v>
      </c>
      <c r="CC38" s="185" t="s">
        <v>1033</v>
      </c>
      <c r="CD38" s="185" t="s">
        <v>2959</v>
      </c>
      <c r="CE38" s="185" t="s">
        <v>1033</v>
      </c>
      <c r="CF38" s="185" t="s">
        <v>1033</v>
      </c>
      <c r="CG38" s="185" t="s">
        <v>2959</v>
      </c>
      <c r="CH38" s="185" t="s">
        <v>1033</v>
      </c>
      <c r="CI38" s="185" t="s">
        <v>1033</v>
      </c>
      <c r="CJ38" s="185" t="s">
        <v>2959</v>
      </c>
      <c r="CK38" s="185" t="s">
        <v>1033</v>
      </c>
      <c r="CL38" s="185" t="s">
        <v>1033</v>
      </c>
      <c r="CM38" s="185" t="s">
        <v>2959</v>
      </c>
      <c r="CN38" s="185" t="s">
        <v>1033</v>
      </c>
      <c r="CO38" s="185" t="s">
        <v>1033</v>
      </c>
      <c r="CP38" s="185" t="s">
        <v>2959</v>
      </c>
      <c r="CQ38" s="185" t="s">
        <v>1033</v>
      </c>
      <c r="CR38" s="185" t="s">
        <v>1033</v>
      </c>
      <c r="CS38" s="185" t="s">
        <v>2959</v>
      </c>
      <c r="CT38" s="185" t="s">
        <v>1033</v>
      </c>
      <c r="CU38" s="185" t="s">
        <v>1033</v>
      </c>
      <c r="CV38" s="185" t="s">
        <v>2959</v>
      </c>
      <c r="CW38" s="185" t="s">
        <v>1033</v>
      </c>
      <c r="CX38" s="185" t="s">
        <v>1033</v>
      </c>
      <c r="CY38" s="185" t="s">
        <v>2959</v>
      </c>
      <c r="CZ38" s="185" t="s">
        <v>1033</v>
      </c>
      <c r="DA38" s="185" t="s">
        <v>1033</v>
      </c>
      <c r="DB38" s="185" t="s">
        <v>2959</v>
      </c>
      <c r="DC38" s="185" t="s">
        <v>1033</v>
      </c>
      <c r="DD38" s="185" t="s">
        <v>1033</v>
      </c>
      <c r="DE38" s="185" t="s">
        <v>2959</v>
      </c>
      <c r="DF38" s="185" t="s">
        <v>1033</v>
      </c>
      <c r="DG38" s="185" t="s">
        <v>1033</v>
      </c>
      <c r="DH38" s="185" t="s">
        <v>2959</v>
      </c>
      <c r="DI38" s="185" t="s">
        <v>1033</v>
      </c>
      <c r="DJ38" s="185" t="s">
        <v>1033</v>
      </c>
      <c r="DK38" s="185" t="s">
        <v>2959</v>
      </c>
      <c r="DL38" s="185" t="s">
        <v>1033</v>
      </c>
      <c r="DM38" s="185" t="s">
        <v>1033</v>
      </c>
      <c r="DN38" s="185" t="s">
        <v>2959</v>
      </c>
      <c r="DO38" s="185" t="s">
        <v>1033</v>
      </c>
      <c r="DP38" s="185" t="s">
        <v>1033</v>
      </c>
      <c r="DQ38" s="185" t="s">
        <v>2959</v>
      </c>
      <c r="DR38" s="185" t="s">
        <v>1033</v>
      </c>
      <c r="DS38" s="185" t="s">
        <v>1033</v>
      </c>
      <c r="DT38" s="185" t="s">
        <v>2959</v>
      </c>
      <c r="DU38" s="185" t="s">
        <v>1033</v>
      </c>
      <c r="DV38" s="185" t="s">
        <v>1033</v>
      </c>
      <c r="DW38" s="185" t="s">
        <v>2959</v>
      </c>
      <c r="DX38" s="185" t="s">
        <v>1033</v>
      </c>
      <c r="DY38" s="185" t="s">
        <v>1033</v>
      </c>
      <c r="DZ38" s="185" t="s">
        <v>2959</v>
      </c>
      <c r="EA38" s="185" t="s">
        <v>1033</v>
      </c>
      <c r="EB38" s="185" t="s">
        <v>1033</v>
      </c>
      <c r="EC38" s="185" t="s">
        <v>2959</v>
      </c>
      <c r="ED38" s="185" t="s">
        <v>1033</v>
      </c>
      <c r="EE38" s="185" t="s">
        <v>1033</v>
      </c>
      <c r="EF38" s="185" t="s">
        <v>2959</v>
      </c>
      <c r="EG38" s="185" t="s">
        <v>1033</v>
      </c>
      <c r="EH38" s="185" t="s">
        <v>1033</v>
      </c>
      <c r="EI38" s="185" t="s">
        <v>2959</v>
      </c>
      <c r="EJ38" s="185" t="s">
        <v>1033</v>
      </c>
      <c r="EK38" s="185" t="s">
        <v>1033</v>
      </c>
      <c r="EL38" s="185" t="s">
        <v>2959</v>
      </c>
      <c r="EM38" s="185" t="s">
        <v>1033</v>
      </c>
      <c r="EN38" s="185" t="s">
        <v>1033</v>
      </c>
      <c r="EO38" s="185" t="s">
        <v>2959</v>
      </c>
      <c r="EP38" s="185" t="s">
        <v>1033</v>
      </c>
      <c r="EQ38" s="185" t="s">
        <v>1033</v>
      </c>
      <c r="ER38" s="185" t="s">
        <v>2959</v>
      </c>
      <c r="ES38" s="185" t="s">
        <v>1033</v>
      </c>
      <c r="ET38" s="185" t="s">
        <v>1033</v>
      </c>
    </row>
    <row r="39" spans="1:150" x14ac:dyDescent="0.3">
      <c r="A39" s="1"/>
      <c r="B39" s="183" t="s">
        <v>3071</v>
      </c>
      <c r="C39" s="183" t="s">
        <v>115</v>
      </c>
      <c r="D39" s="183" t="s">
        <v>122</v>
      </c>
      <c r="E39" s="183" t="s">
        <v>3072</v>
      </c>
      <c r="F39" s="183" t="s">
        <v>3073</v>
      </c>
      <c r="G39" s="183" t="s">
        <v>2959</v>
      </c>
      <c r="H39" s="183" t="s">
        <v>2846</v>
      </c>
      <c r="I39" s="183" t="s">
        <v>2846</v>
      </c>
      <c r="J39" s="183" t="s">
        <v>2959</v>
      </c>
      <c r="K39" s="183" t="s">
        <v>2846</v>
      </c>
      <c r="L39" s="183" t="s">
        <v>2846</v>
      </c>
      <c r="M39" s="183" t="s">
        <v>2959</v>
      </c>
      <c r="N39" s="183" t="s">
        <v>2846</v>
      </c>
      <c r="O39" s="183" t="s">
        <v>2846</v>
      </c>
      <c r="P39" s="183" t="s">
        <v>2959</v>
      </c>
      <c r="Q39" s="183" t="s">
        <v>2846</v>
      </c>
      <c r="R39" s="183" t="s">
        <v>2846</v>
      </c>
      <c r="S39" s="183" t="s">
        <v>2959</v>
      </c>
      <c r="T39" s="183" t="s">
        <v>2846</v>
      </c>
      <c r="U39" s="183" t="s">
        <v>2846</v>
      </c>
      <c r="V39" s="183" t="s">
        <v>2959</v>
      </c>
      <c r="W39" s="183" t="s">
        <v>2846</v>
      </c>
      <c r="X39" s="183" t="s">
        <v>2846</v>
      </c>
      <c r="Y39" s="183" t="s">
        <v>2959</v>
      </c>
      <c r="Z39" s="183" t="s">
        <v>2846</v>
      </c>
      <c r="AA39" s="183" t="s">
        <v>2846</v>
      </c>
      <c r="AB39" s="183" t="s">
        <v>2959</v>
      </c>
      <c r="AC39" s="183" t="s">
        <v>2846</v>
      </c>
      <c r="AD39" s="183" t="s">
        <v>2846</v>
      </c>
      <c r="AE39" s="183" t="s">
        <v>2959</v>
      </c>
      <c r="AF39" s="183" t="s">
        <v>2846</v>
      </c>
      <c r="AG39" s="183" t="s">
        <v>2846</v>
      </c>
      <c r="AH39" s="183" t="s">
        <v>2959</v>
      </c>
      <c r="AI39" s="183" t="s">
        <v>2846</v>
      </c>
      <c r="AJ39" s="183" t="s">
        <v>2846</v>
      </c>
      <c r="AK39" s="183" t="s">
        <v>2959</v>
      </c>
      <c r="AL39" s="183" t="s">
        <v>2846</v>
      </c>
      <c r="AM39" s="183" t="s">
        <v>2846</v>
      </c>
      <c r="AN39" s="183" t="s">
        <v>2959</v>
      </c>
      <c r="AO39" s="183" t="s">
        <v>2846</v>
      </c>
      <c r="AP39" s="183" t="s">
        <v>2846</v>
      </c>
      <c r="AQ39" s="183" t="s">
        <v>2959</v>
      </c>
      <c r="AR39" s="183" t="s">
        <v>2846</v>
      </c>
      <c r="AS39" s="183" t="s">
        <v>2846</v>
      </c>
      <c r="AT39" s="183" t="s">
        <v>2959</v>
      </c>
      <c r="AU39" s="183" t="s">
        <v>2846</v>
      </c>
      <c r="AV39" s="183" t="s">
        <v>3074</v>
      </c>
      <c r="AW39" s="183" t="s">
        <v>2959</v>
      </c>
      <c r="AX39" s="183" t="s">
        <v>2846</v>
      </c>
      <c r="AY39" s="183" t="s">
        <v>2846</v>
      </c>
      <c r="AZ39" s="183" t="s">
        <v>2959</v>
      </c>
      <c r="BA39" s="183" t="s">
        <v>2846</v>
      </c>
      <c r="BB39" s="183" t="s">
        <v>2846</v>
      </c>
      <c r="BC39" s="183" t="s">
        <v>2959</v>
      </c>
      <c r="BD39" s="183" t="s">
        <v>2846</v>
      </c>
      <c r="BE39" s="183" t="s">
        <v>2846</v>
      </c>
      <c r="BF39" s="183" t="s">
        <v>2959</v>
      </c>
      <c r="BG39" s="183" t="s">
        <v>2846</v>
      </c>
      <c r="BH39" s="183" t="s">
        <v>2846</v>
      </c>
      <c r="BI39" s="183" t="s">
        <v>2959</v>
      </c>
      <c r="BJ39" s="183" t="s">
        <v>2846</v>
      </c>
      <c r="BK39" s="183" t="s">
        <v>2846</v>
      </c>
      <c r="BL39" s="183" t="s">
        <v>2959</v>
      </c>
      <c r="BM39" s="183" t="s">
        <v>2846</v>
      </c>
      <c r="BN39" s="183" t="s">
        <v>2846</v>
      </c>
      <c r="BO39" s="183" t="s">
        <v>2959</v>
      </c>
      <c r="BP39" s="183" t="s">
        <v>2846</v>
      </c>
      <c r="BQ39" s="183" t="s">
        <v>2846</v>
      </c>
      <c r="BR39" s="183" t="s">
        <v>2959</v>
      </c>
      <c r="BS39" s="183" t="s">
        <v>2846</v>
      </c>
      <c r="BT39" s="183" t="s">
        <v>2846</v>
      </c>
      <c r="BU39" s="183" t="s">
        <v>2959</v>
      </c>
      <c r="BV39" s="183" t="s">
        <v>2846</v>
      </c>
      <c r="BW39" s="183" t="s">
        <v>2846</v>
      </c>
      <c r="BX39" s="183" t="s">
        <v>2959</v>
      </c>
      <c r="BY39" s="183" t="s">
        <v>2846</v>
      </c>
      <c r="BZ39" s="183" t="s">
        <v>2846</v>
      </c>
      <c r="CA39" s="183" t="s">
        <v>2959</v>
      </c>
      <c r="CB39" s="183" t="s">
        <v>2846</v>
      </c>
      <c r="CC39" s="183" t="s">
        <v>2846</v>
      </c>
      <c r="CD39" s="183" t="s">
        <v>2959</v>
      </c>
      <c r="CE39" s="183" t="s">
        <v>2846</v>
      </c>
      <c r="CF39" s="183" t="s">
        <v>2846</v>
      </c>
      <c r="CG39" s="183" t="s">
        <v>2959</v>
      </c>
      <c r="CH39" s="183" t="s">
        <v>2846</v>
      </c>
      <c r="CI39" s="183" t="s">
        <v>2846</v>
      </c>
      <c r="CJ39" s="183" t="s">
        <v>2959</v>
      </c>
      <c r="CK39" s="183" t="s">
        <v>2846</v>
      </c>
      <c r="CL39" s="183" t="s">
        <v>2846</v>
      </c>
      <c r="CM39" s="183" t="s">
        <v>2959</v>
      </c>
      <c r="CN39" s="183" t="s">
        <v>2846</v>
      </c>
      <c r="CO39" s="183" t="s">
        <v>2846</v>
      </c>
      <c r="CP39" s="183" t="s">
        <v>2959</v>
      </c>
      <c r="CQ39" s="183" t="s">
        <v>2846</v>
      </c>
      <c r="CR39" s="183" t="s">
        <v>2846</v>
      </c>
      <c r="CS39" s="183" t="s">
        <v>2959</v>
      </c>
      <c r="CT39" s="183" t="s">
        <v>2846</v>
      </c>
      <c r="CU39" s="183" t="s">
        <v>2846</v>
      </c>
      <c r="CV39" s="183" t="s">
        <v>2959</v>
      </c>
      <c r="CW39" s="183" t="s">
        <v>2846</v>
      </c>
      <c r="CX39" s="183" t="s">
        <v>2846</v>
      </c>
      <c r="CY39" s="183" t="s">
        <v>2959</v>
      </c>
      <c r="CZ39" s="183" t="s">
        <v>2846</v>
      </c>
      <c r="DA39" s="183" t="s">
        <v>2846</v>
      </c>
      <c r="DB39" s="183" t="s">
        <v>2959</v>
      </c>
      <c r="DC39" s="183" t="s">
        <v>2846</v>
      </c>
      <c r="DD39" s="183" t="s">
        <v>2846</v>
      </c>
      <c r="DE39" s="183" t="s">
        <v>2959</v>
      </c>
      <c r="DF39" s="183" t="s">
        <v>2846</v>
      </c>
      <c r="DG39" s="183" t="s">
        <v>2846</v>
      </c>
      <c r="DH39" s="183" t="s">
        <v>2959</v>
      </c>
      <c r="DI39" s="183" t="s">
        <v>2846</v>
      </c>
      <c r="DJ39" s="183" t="s">
        <v>2846</v>
      </c>
      <c r="DK39" s="183" t="s">
        <v>2959</v>
      </c>
      <c r="DL39" s="183" t="s">
        <v>2846</v>
      </c>
      <c r="DM39" s="183" t="s">
        <v>2846</v>
      </c>
      <c r="DN39" s="183" t="s">
        <v>2959</v>
      </c>
      <c r="DO39" s="183" t="s">
        <v>2846</v>
      </c>
      <c r="DP39" s="183" t="s">
        <v>2846</v>
      </c>
      <c r="DQ39" s="183" t="s">
        <v>2959</v>
      </c>
      <c r="DR39" s="183" t="s">
        <v>2846</v>
      </c>
      <c r="DS39" s="183" t="s">
        <v>2846</v>
      </c>
      <c r="DT39" s="183" t="s">
        <v>2959</v>
      </c>
      <c r="DU39" s="183" t="s">
        <v>2846</v>
      </c>
      <c r="DV39" s="183" t="s">
        <v>2846</v>
      </c>
      <c r="DW39" s="183" t="s">
        <v>2959</v>
      </c>
      <c r="DX39" s="183" t="s">
        <v>2846</v>
      </c>
      <c r="DY39" s="183" t="s">
        <v>2846</v>
      </c>
      <c r="DZ39" s="183" t="s">
        <v>2959</v>
      </c>
      <c r="EA39" s="183" t="s">
        <v>2846</v>
      </c>
      <c r="EB39" s="183" t="s">
        <v>2846</v>
      </c>
      <c r="EC39" s="183" t="s">
        <v>2959</v>
      </c>
      <c r="ED39" s="183" t="s">
        <v>2846</v>
      </c>
      <c r="EE39" s="183" t="s">
        <v>2846</v>
      </c>
      <c r="EF39" s="183" t="s">
        <v>2959</v>
      </c>
      <c r="EG39" s="183" t="s">
        <v>2846</v>
      </c>
      <c r="EH39" s="183" t="s">
        <v>2846</v>
      </c>
      <c r="EI39" s="183" t="s">
        <v>2959</v>
      </c>
      <c r="EJ39" s="183" t="s">
        <v>2846</v>
      </c>
      <c r="EK39" s="183" t="s">
        <v>2846</v>
      </c>
      <c r="EL39" s="183" t="s">
        <v>2959</v>
      </c>
      <c r="EM39" s="183" t="s">
        <v>2846</v>
      </c>
      <c r="EN39" s="183" t="s">
        <v>2846</v>
      </c>
      <c r="EO39" s="183" t="s">
        <v>2959</v>
      </c>
      <c r="EP39" s="183" t="s">
        <v>2846</v>
      </c>
      <c r="EQ39" s="183" t="s">
        <v>2846</v>
      </c>
      <c r="ER39" s="183" t="s">
        <v>2959</v>
      </c>
      <c r="ES39" s="183" t="s">
        <v>2846</v>
      </c>
      <c r="ET39" s="183" t="s">
        <v>2846</v>
      </c>
    </row>
    <row r="40" spans="1:150" x14ac:dyDescent="0.3">
      <c r="A40" s="1"/>
      <c r="B40" s="184" t="s">
        <v>3075</v>
      </c>
      <c r="C40" s="184" t="s">
        <v>115</v>
      </c>
      <c r="D40" s="184" t="s">
        <v>122</v>
      </c>
      <c r="E40" s="184" t="s">
        <v>3076</v>
      </c>
      <c r="F40" s="184" t="s">
        <v>3077</v>
      </c>
      <c r="G40" s="185" t="s">
        <v>2959</v>
      </c>
      <c r="H40" s="185" t="s">
        <v>2846</v>
      </c>
      <c r="I40" s="185" t="s">
        <v>2846</v>
      </c>
      <c r="J40" s="185" t="s">
        <v>2959</v>
      </c>
      <c r="K40" s="185" t="s">
        <v>2846</v>
      </c>
      <c r="L40" s="185" t="s">
        <v>2846</v>
      </c>
      <c r="M40" s="185" t="s">
        <v>2959</v>
      </c>
      <c r="N40" s="185" t="s">
        <v>2846</v>
      </c>
      <c r="O40" s="185" t="s">
        <v>2846</v>
      </c>
      <c r="P40" s="185" t="s">
        <v>2959</v>
      </c>
      <c r="Q40" s="185" t="s">
        <v>2846</v>
      </c>
      <c r="R40" s="185" t="s">
        <v>2846</v>
      </c>
      <c r="S40" s="185" t="s">
        <v>2959</v>
      </c>
      <c r="T40" s="185" t="s">
        <v>2846</v>
      </c>
      <c r="U40" s="185" t="s">
        <v>2846</v>
      </c>
      <c r="V40" s="185" t="s">
        <v>2959</v>
      </c>
      <c r="W40" s="185" t="s">
        <v>2846</v>
      </c>
      <c r="X40" s="185" t="s">
        <v>2846</v>
      </c>
      <c r="Y40" s="185" t="s">
        <v>2959</v>
      </c>
      <c r="Z40" s="185" t="s">
        <v>2846</v>
      </c>
      <c r="AA40" s="185" t="s">
        <v>2846</v>
      </c>
      <c r="AB40" s="185" t="s">
        <v>2959</v>
      </c>
      <c r="AC40" s="185" t="s">
        <v>2846</v>
      </c>
      <c r="AD40" s="185" t="s">
        <v>2846</v>
      </c>
      <c r="AE40" s="185" t="s">
        <v>2959</v>
      </c>
      <c r="AF40" s="185" t="s">
        <v>2846</v>
      </c>
      <c r="AG40" s="185" t="s">
        <v>2846</v>
      </c>
      <c r="AH40" s="185" t="s">
        <v>2959</v>
      </c>
      <c r="AI40" s="185" t="s">
        <v>2846</v>
      </c>
      <c r="AJ40" s="185" t="s">
        <v>2846</v>
      </c>
      <c r="AK40" s="185" t="s">
        <v>2959</v>
      </c>
      <c r="AL40" s="185" t="s">
        <v>2846</v>
      </c>
      <c r="AM40" s="185" t="s">
        <v>2846</v>
      </c>
      <c r="AN40" s="185" t="s">
        <v>2959</v>
      </c>
      <c r="AO40" s="185" t="s">
        <v>2846</v>
      </c>
      <c r="AP40" s="185" t="s">
        <v>2846</v>
      </c>
      <c r="AQ40" s="185" t="s">
        <v>2959</v>
      </c>
      <c r="AR40" s="185" t="s">
        <v>2846</v>
      </c>
      <c r="AS40" s="185" t="s">
        <v>2846</v>
      </c>
      <c r="AT40" s="185" t="s">
        <v>2959</v>
      </c>
      <c r="AU40" s="185" t="s">
        <v>2846</v>
      </c>
      <c r="AV40" s="185" t="s">
        <v>3074</v>
      </c>
      <c r="AW40" s="185" t="s">
        <v>2959</v>
      </c>
      <c r="AX40" s="185" t="s">
        <v>2846</v>
      </c>
      <c r="AY40" s="185" t="s">
        <v>2846</v>
      </c>
      <c r="AZ40" s="185" t="s">
        <v>2959</v>
      </c>
      <c r="BA40" s="185" t="s">
        <v>2846</v>
      </c>
      <c r="BB40" s="185" t="s">
        <v>2846</v>
      </c>
      <c r="BC40" s="185" t="s">
        <v>2959</v>
      </c>
      <c r="BD40" s="185" t="s">
        <v>2846</v>
      </c>
      <c r="BE40" s="185" t="s">
        <v>2846</v>
      </c>
      <c r="BF40" s="185" t="s">
        <v>2959</v>
      </c>
      <c r="BG40" s="185" t="s">
        <v>2846</v>
      </c>
      <c r="BH40" s="185" t="s">
        <v>2846</v>
      </c>
      <c r="BI40" s="185" t="s">
        <v>2959</v>
      </c>
      <c r="BJ40" s="185" t="s">
        <v>2846</v>
      </c>
      <c r="BK40" s="185" t="s">
        <v>2846</v>
      </c>
      <c r="BL40" s="185" t="s">
        <v>2959</v>
      </c>
      <c r="BM40" s="185" t="s">
        <v>2846</v>
      </c>
      <c r="BN40" s="185" t="s">
        <v>2846</v>
      </c>
      <c r="BO40" s="185" t="s">
        <v>2959</v>
      </c>
      <c r="BP40" s="185" t="s">
        <v>2846</v>
      </c>
      <c r="BQ40" s="185" t="s">
        <v>2846</v>
      </c>
      <c r="BR40" s="185" t="s">
        <v>2959</v>
      </c>
      <c r="BS40" s="185" t="s">
        <v>2846</v>
      </c>
      <c r="BT40" s="185" t="s">
        <v>2846</v>
      </c>
      <c r="BU40" s="185" t="s">
        <v>2959</v>
      </c>
      <c r="BV40" s="185" t="s">
        <v>2846</v>
      </c>
      <c r="BW40" s="185" t="s">
        <v>2846</v>
      </c>
      <c r="BX40" s="185" t="s">
        <v>2959</v>
      </c>
      <c r="BY40" s="185" t="s">
        <v>2846</v>
      </c>
      <c r="BZ40" s="185" t="s">
        <v>2846</v>
      </c>
      <c r="CA40" s="185" t="s">
        <v>2959</v>
      </c>
      <c r="CB40" s="185" t="s">
        <v>2846</v>
      </c>
      <c r="CC40" s="185" t="s">
        <v>2846</v>
      </c>
      <c r="CD40" s="185" t="s">
        <v>2959</v>
      </c>
      <c r="CE40" s="185" t="s">
        <v>2846</v>
      </c>
      <c r="CF40" s="185" t="s">
        <v>2846</v>
      </c>
      <c r="CG40" s="185" t="s">
        <v>2959</v>
      </c>
      <c r="CH40" s="185" t="s">
        <v>2846</v>
      </c>
      <c r="CI40" s="185" t="s">
        <v>2846</v>
      </c>
      <c r="CJ40" s="185" t="s">
        <v>2959</v>
      </c>
      <c r="CK40" s="185" t="s">
        <v>2846</v>
      </c>
      <c r="CL40" s="185" t="s">
        <v>2846</v>
      </c>
      <c r="CM40" s="185" t="s">
        <v>2959</v>
      </c>
      <c r="CN40" s="185" t="s">
        <v>2846</v>
      </c>
      <c r="CO40" s="185" t="s">
        <v>2846</v>
      </c>
      <c r="CP40" s="185" t="s">
        <v>2959</v>
      </c>
      <c r="CQ40" s="185" t="s">
        <v>2846</v>
      </c>
      <c r="CR40" s="185" t="s">
        <v>2846</v>
      </c>
      <c r="CS40" s="185" t="s">
        <v>2959</v>
      </c>
      <c r="CT40" s="185" t="s">
        <v>2846</v>
      </c>
      <c r="CU40" s="185" t="s">
        <v>2846</v>
      </c>
      <c r="CV40" s="185" t="s">
        <v>2959</v>
      </c>
      <c r="CW40" s="185" t="s">
        <v>2846</v>
      </c>
      <c r="CX40" s="185" t="s">
        <v>2846</v>
      </c>
      <c r="CY40" s="185" t="s">
        <v>2959</v>
      </c>
      <c r="CZ40" s="185" t="s">
        <v>2846</v>
      </c>
      <c r="DA40" s="185" t="s">
        <v>2846</v>
      </c>
      <c r="DB40" s="185" t="s">
        <v>2959</v>
      </c>
      <c r="DC40" s="185" t="s">
        <v>2846</v>
      </c>
      <c r="DD40" s="185" t="s">
        <v>2846</v>
      </c>
      <c r="DE40" s="185" t="s">
        <v>2959</v>
      </c>
      <c r="DF40" s="185" t="s">
        <v>2846</v>
      </c>
      <c r="DG40" s="185" t="s">
        <v>2846</v>
      </c>
      <c r="DH40" s="185" t="s">
        <v>2959</v>
      </c>
      <c r="DI40" s="185" t="s">
        <v>2846</v>
      </c>
      <c r="DJ40" s="185" t="s">
        <v>2846</v>
      </c>
      <c r="DK40" s="185" t="s">
        <v>2959</v>
      </c>
      <c r="DL40" s="185" t="s">
        <v>2846</v>
      </c>
      <c r="DM40" s="185" t="s">
        <v>2846</v>
      </c>
      <c r="DN40" s="185" t="s">
        <v>2959</v>
      </c>
      <c r="DO40" s="185" t="s">
        <v>2846</v>
      </c>
      <c r="DP40" s="185" t="s">
        <v>2846</v>
      </c>
      <c r="DQ40" s="185" t="s">
        <v>2959</v>
      </c>
      <c r="DR40" s="185" t="s">
        <v>2846</v>
      </c>
      <c r="DS40" s="185" t="s">
        <v>2846</v>
      </c>
      <c r="DT40" s="185" t="s">
        <v>2959</v>
      </c>
      <c r="DU40" s="185" t="s">
        <v>2846</v>
      </c>
      <c r="DV40" s="185" t="s">
        <v>2846</v>
      </c>
      <c r="DW40" s="185" t="s">
        <v>2959</v>
      </c>
      <c r="DX40" s="185" t="s">
        <v>2846</v>
      </c>
      <c r="DY40" s="185" t="s">
        <v>2846</v>
      </c>
      <c r="DZ40" s="185" t="s">
        <v>2959</v>
      </c>
      <c r="EA40" s="185" t="s">
        <v>2846</v>
      </c>
      <c r="EB40" s="185" t="s">
        <v>2846</v>
      </c>
      <c r="EC40" s="185" t="s">
        <v>2959</v>
      </c>
      <c r="ED40" s="185" t="s">
        <v>2846</v>
      </c>
      <c r="EE40" s="185" t="s">
        <v>2846</v>
      </c>
      <c r="EF40" s="185" t="s">
        <v>2959</v>
      </c>
      <c r="EG40" s="185" t="s">
        <v>2846</v>
      </c>
      <c r="EH40" s="185" t="s">
        <v>2846</v>
      </c>
      <c r="EI40" s="185" t="s">
        <v>2959</v>
      </c>
      <c r="EJ40" s="185" t="s">
        <v>2846</v>
      </c>
      <c r="EK40" s="185" t="s">
        <v>2846</v>
      </c>
      <c r="EL40" s="185" t="s">
        <v>2959</v>
      </c>
      <c r="EM40" s="185" t="s">
        <v>2846</v>
      </c>
      <c r="EN40" s="185" t="s">
        <v>2846</v>
      </c>
      <c r="EO40" s="185" t="s">
        <v>2959</v>
      </c>
      <c r="EP40" s="185" t="s">
        <v>2846</v>
      </c>
      <c r="EQ40" s="185" t="s">
        <v>2846</v>
      </c>
      <c r="ER40" s="185" t="s">
        <v>2959</v>
      </c>
      <c r="ES40" s="185" t="s">
        <v>2846</v>
      </c>
      <c r="ET40" s="185" t="s">
        <v>2846</v>
      </c>
    </row>
    <row r="41" spans="1:150" x14ac:dyDescent="0.3">
      <c r="A41" s="1"/>
      <c r="B41" s="184" t="s">
        <v>3078</v>
      </c>
      <c r="C41" s="184" t="s">
        <v>115</v>
      </c>
      <c r="D41" s="184" t="s">
        <v>122</v>
      </c>
      <c r="E41" s="184" t="s">
        <v>3079</v>
      </c>
      <c r="F41" s="184" t="s">
        <v>3080</v>
      </c>
      <c r="G41" s="185" t="s">
        <v>2959</v>
      </c>
      <c r="H41" s="185" t="s">
        <v>2846</v>
      </c>
      <c r="I41" s="185" t="s">
        <v>2846</v>
      </c>
      <c r="J41" s="185" t="s">
        <v>2959</v>
      </c>
      <c r="K41" s="185" t="s">
        <v>2846</v>
      </c>
      <c r="L41" s="185" t="s">
        <v>2846</v>
      </c>
      <c r="M41" s="185" t="s">
        <v>2959</v>
      </c>
      <c r="N41" s="185" t="s">
        <v>2846</v>
      </c>
      <c r="O41" s="185" t="s">
        <v>2846</v>
      </c>
      <c r="P41" s="185" t="s">
        <v>2959</v>
      </c>
      <c r="Q41" s="185" t="s">
        <v>2846</v>
      </c>
      <c r="R41" s="185" t="s">
        <v>2846</v>
      </c>
      <c r="S41" s="185" t="s">
        <v>2959</v>
      </c>
      <c r="T41" s="185" t="s">
        <v>2846</v>
      </c>
      <c r="U41" s="185" t="s">
        <v>2846</v>
      </c>
      <c r="V41" s="185" t="s">
        <v>2959</v>
      </c>
      <c r="W41" s="185" t="s">
        <v>2846</v>
      </c>
      <c r="X41" s="185" t="s">
        <v>2846</v>
      </c>
      <c r="Y41" s="185" t="s">
        <v>2959</v>
      </c>
      <c r="Z41" s="185" t="s">
        <v>2846</v>
      </c>
      <c r="AA41" s="185" t="s">
        <v>2846</v>
      </c>
      <c r="AB41" s="185" t="s">
        <v>2959</v>
      </c>
      <c r="AC41" s="185" t="s">
        <v>2846</v>
      </c>
      <c r="AD41" s="185" t="s">
        <v>2846</v>
      </c>
      <c r="AE41" s="185" t="s">
        <v>2959</v>
      </c>
      <c r="AF41" s="185" t="s">
        <v>2846</v>
      </c>
      <c r="AG41" s="185" t="s">
        <v>2846</v>
      </c>
      <c r="AH41" s="185" t="s">
        <v>2959</v>
      </c>
      <c r="AI41" s="185" t="s">
        <v>2846</v>
      </c>
      <c r="AJ41" s="185" t="s">
        <v>2846</v>
      </c>
      <c r="AK41" s="185" t="s">
        <v>2959</v>
      </c>
      <c r="AL41" s="185" t="s">
        <v>2846</v>
      </c>
      <c r="AM41" s="185" t="s">
        <v>2846</v>
      </c>
      <c r="AN41" s="185" t="s">
        <v>2959</v>
      </c>
      <c r="AO41" s="185" t="s">
        <v>2846</v>
      </c>
      <c r="AP41" s="185" t="s">
        <v>2846</v>
      </c>
      <c r="AQ41" s="185" t="s">
        <v>2959</v>
      </c>
      <c r="AR41" s="185" t="s">
        <v>2846</v>
      </c>
      <c r="AS41" s="185" t="s">
        <v>2846</v>
      </c>
      <c r="AT41" s="185" t="s">
        <v>2959</v>
      </c>
      <c r="AU41" s="185" t="s">
        <v>2846</v>
      </c>
      <c r="AV41" s="185" t="s">
        <v>2846</v>
      </c>
      <c r="AW41" s="185" t="s">
        <v>2959</v>
      </c>
      <c r="AX41" s="185" t="s">
        <v>2846</v>
      </c>
      <c r="AY41" s="185" t="s">
        <v>2846</v>
      </c>
      <c r="AZ41" s="185" t="s">
        <v>2959</v>
      </c>
      <c r="BA41" s="185" t="s">
        <v>2846</v>
      </c>
      <c r="BB41" s="185" t="s">
        <v>2846</v>
      </c>
      <c r="BC41" s="185" t="s">
        <v>2959</v>
      </c>
      <c r="BD41" s="185" t="s">
        <v>2846</v>
      </c>
      <c r="BE41" s="185" t="s">
        <v>2846</v>
      </c>
      <c r="BF41" s="185" t="s">
        <v>2959</v>
      </c>
      <c r="BG41" s="185" t="s">
        <v>2846</v>
      </c>
      <c r="BH41" s="185" t="s">
        <v>2846</v>
      </c>
      <c r="BI41" s="185" t="s">
        <v>2959</v>
      </c>
      <c r="BJ41" s="185" t="s">
        <v>2846</v>
      </c>
      <c r="BK41" s="185" t="s">
        <v>2846</v>
      </c>
      <c r="BL41" s="185" t="s">
        <v>2959</v>
      </c>
      <c r="BM41" s="185" t="s">
        <v>2846</v>
      </c>
      <c r="BN41" s="185" t="s">
        <v>2846</v>
      </c>
      <c r="BO41" s="185" t="s">
        <v>2959</v>
      </c>
      <c r="BP41" s="185" t="s">
        <v>2846</v>
      </c>
      <c r="BQ41" s="185" t="s">
        <v>2846</v>
      </c>
      <c r="BR41" s="185" t="s">
        <v>2959</v>
      </c>
      <c r="BS41" s="185" t="s">
        <v>2846</v>
      </c>
      <c r="BT41" s="185" t="s">
        <v>2846</v>
      </c>
      <c r="BU41" s="185" t="s">
        <v>2959</v>
      </c>
      <c r="BV41" s="185" t="s">
        <v>2846</v>
      </c>
      <c r="BW41" s="185" t="s">
        <v>2846</v>
      </c>
      <c r="BX41" s="185" t="s">
        <v>2959</v>
      </c>
      <c r="BY41" s="185" t="s">
        <v>2846</v>
      </c>
      <c r="BZ41" s="185" t="s">
        <v>2846</v>
      </c>
      <c r="CA41" s="185" t="s">
        <v>2959</v>
      </c>
      <c r="CB41" s="185" t="s">
        <v>2846</v>
      </c>
      <c r="CC41" s="185" t="s">
        <v>2846</v>
      </c>
      <c r="CD41" s="185" t="s">
        <v>2959</v>
      </c>
      <c r="CE41" s="185" t="s">
        <v>2846</v>
      </c>
      <c r="CF41" s="185" t="s">
        <v>2846</v>
      </c>
      <c r="CG41" s="185" t="s">
        <v>2959</v>
      </c>
      <c r="CH41" s="185" t="s">
        <v>2846</v>
      </c>
      <c r="CI41" s="185" t="s">
        <v>2846</v>
      </c>
      <c r="CJ41" s="185" t="s">
        <v>2959</v>
      </c>
      <c r="CK41" s="185" t="s">
        <v>2846</v>
      </c>
      <c r="CL41" s="185" t="s">
        <v>2846</v>
      </c>
      <c r="CM41" s="185" t="s">
        <v>2959</v>
      </c>
      <c r="CN41" s="185" t="s">
        <v>2846</v>
      </c>
      <c r="CO41" s="185" t="s">
        <v>2846</v>
      </c>
      <c r="CP41" s="185" t="s">
        <v>2959</v>
      </c>
      <c r="CQ41" s="185" t="s">
        <v>2846</v>
      </c>
      <c r="CR41" s="185" t="s">
        <v>2846</v>
      </c>
      <c r="CS41" s="185" t="s">
        <v>2959</v>
      </c>
      <c r="CT41" s="185" t="s">
        <v>2846</v>
      </c>
      <c r="CU41" s="185" t="s">
        <v>2846</v>
      </c>
      <c r="CV41" s="185" t="s">
        <v>2959</v>
      </c>
      <c r="CW41" s="185" t="s">
        <v>2846</v>
      </c>
      <c r="CX41" s="185" t="s">
        <v>2846</v>
      </c>
      <c r="CY41" s="185" t="s">
        <v>2959</v>
      </c>
      <c r="CZ41" s="185" t="s">
        <v>2846</v>
      </c>
      <c r="DA41" s="185" t="s">
        <v>2846</v>
      </c>
      <c r="DB41" s="185" t="s">
        <v>2959</v>
      </c>
      <c r="DC41" s="185" t="s">
        <v>2846</v>
      </c>
      <c r="DD41" s="185" t="s">
        <v>2846</v>
      </c>
      <c r="DE41" s="185" t="s">
        <v>2959</v>
      </c>
      <c r="DF41" s="185" t="s">
        <v>2846</v>
      </c>
      <c r="DG41" s="185" t="s">
        <v>2846</v>
      </c>
      <c r="DH41" s="185" t="s">
        <v>2959</v>
      </c>
      <c r="DI41" s="185" t="s">
        <v>2846</v>
      </c>
      <c r="DJ41" s="185" t="s">
        <v>2846</v>
      </c>
      <c r="DK41" s="185" t="s">
        <v>2959</v>
      </c>
      <c r="DL41" s="185" t="s">
        <v>2846</v>
      </c>
      <c r="DM41" s="185" t="s">
        <v>2846</v>
      </c>
      <c r="DN41" s="185" t="s">
        <v>2959</v>
      </c>
      <c r="DO41" s="185" t="s">
        <v>2846</v>
      </c>
      <c r="DP41" s="185" t="s">
        <v>2846</v>
      </c>
      <c r="DQ41" s="185" t="s">
        <v>2959</v>
      </c>
      <c r="DR41" s="185" t="s">
        <v>2846</v>
      </c>
      <c r="DS41" s="185" t="s">
        <v>2846</v>
      </c>
      <c r="DT41" s="185" t="s">
        <v>2959</v>
      </c>
      <c r="DU41" s="185" t="s">
        <v>2846</v>
      </c>
      <c r="DV41" s="185" t="s">
        <v>2846</v>
      </c>
      <c r="DW41" s="185" t="s">
        <v>2959</v>
      </c>
      <c r="DX41" s="185" t="s">
        <v>2846</v>
      </c>
      <c r="DY41" s="185" t="s">
        <v>2846</v>
      </c>
      <c r="DZ41" s="185" t="s">
        <v>2959</v>
      </c>
      <c r="EA41" s="185" t="s">
        <v>2846</v>
      </c>
      <c r="EB41" s="185" t="s">
        <v>2846</v>
      </c>
      <c r="EC41" s="185" t="s">
        <v>2959</v>
      </c>
      <c r="ED41" s="185" t="s">
        <v>2846</v>
      </c>
      <c r="EE41" s="185" t="s">
        <v>2846</v>
      </c>
      <c r="EF41" s="185" t="s">
        <v>2959</v>
      </c>
      <c r="EG41" s="185" t="s">
        <v>2846</v>
      </c>
      <c r="EH41" s="185" t="s">
        <v>2846</v>
      </c>
      <c r="EI41" s="185" t="s">
        <v>2959</v>
      </c>
      <c r="EJ41" s="185" t="s">
        <v>2846</v>
      </c>
      <c r="EK41" s="185" t="s">
        <v>2846</v>
      </c>
      <c r="EL41" s="185" t="s">
        <v>2959</v>
      </c>
      <c r="EM41" s="185" t="s">
        <v>2846</v>
      </c>
      <c r="EN41" s="185" t="s">
        <v>2846</v>
      </c>
      <c r="EO41" s="185" t="s">
        <v>2959</v>
      </c>
      <c r="EP41" s="185" t="s">
        <v>2846</v>
      </c>
      <c r="EQ41" s="185" t="s">
        <v>2846</v>
      </c>
      <c r="ER41" s="185" t="s">
        <v>2959</v>
      </c>
      <c r="ES41" s="185" t="s">
        <v>2846</v>
      </c>
      <c r="ET41" s="185" t="s">
        <v>2846</v>
      </c>
    </row>
    <row r="42" spans="1:150" x14ac:dyDescent="0.3">
      <c r="A42" s="1"/>
      <c r="B42" s="184" t="s">
        <v>3081</v>
      </c>
      <c r="C42" s="184" t="s">
        <v>115</v>
      </c>
      <c r="D42" s="184" t="s">
        <v>122</v>
      </c>
      <c r="E42" s="184" t="s">
        <v>3082</v>
      </c>
      <c r="F42" s="184" t="s">
        <v>3083</v>
      </c>
      <c r="G42" s="185" t="s">
        <v>2959</v>
      </c>
      <c r="H42" s="185" t="s">
        <v>2846</v>
      </c>
      <c r="I42" s="185" t="s">
        <v>2846</v>
      </c>
      <c r="J42" s="185" t="s">
        <v>2959</v>
      </c>
      <c r="K42" s="185" t="s">
        <v>2846</v>
      </c>
      <c r="L42" s="185" t="s">
        <v>2846</v>
      </c>
      <c r="M42" s="185" t="s">
        <v>2959</v>
      </c>
      <c r="N42" s="185" t="s">
        <v>2846</v>
      </c>
      <c r="O42" s="185" t="s">
        <v>2846</v>
      </c>
      <c r="P42" s="185" t="s">
        <v>2959</v>
      </c>
      <c r="Q42" s="185" t="s">
        <v>2846</v>
      </c>
      <c r="R42" s="185" t="s">
        <v>2846</v>
      </c>
      <c r="S42" s="185" t="s">
        <v>2959</v>
      </c>
      <c r="T42" s="185" t="s">
        <v>2846</v>
      </c>
      <c r="U42" s="185" t="s">
        <v>2846</v>
      </c>
      <c r="V42" s="185" t="s">
        <v>2959</v>
      </c>
      <c r="W42" s="185" t="s">
        <v>2846</v>
      </c>
      <c r="X42" s="185" t="s">
        <v>2846</v>
      </c>
      <c r="Y42" s="185" t="s">
        <v>2959</v>
      </c>
      <c r="Z42" s="185" t="s">
        <v>2846</v>
      </c>
      <c r="AA42" s="185" t="s">
        <v>2846</v>
      </c>
      <c r="AB42" s="185" t="s">
        <v>2959</v>
      </c>
      <c r="AC42" s="185" t="s">
        <v>2846</v>
      </c>
      <c r="AD42" s="185" t="s">
        <v>2846</v>
      </c>
      <c r="AE42" s="185" t="s">
        <v>2959</v>
      </c>
      <c r="AF42" s="185" t="s">
        <v>2846</v>
      </c>
      <c r="AG42" s="185" t="s">
        <v>2846</v>
      </c>
      <c r="AH42" s="185" t="s">
        <v>2959</v>
      </c>
      <c r="AI42" s="185" t="s">
        <v>2846</v>
      </c>
      <c r="AJ42" s="185" t="s">
        <v>2846</v>
      </c>
      <c r="AK42" s="185" t="s">
        <v>2959</v>
      </c>
      <c r="AL42" s="185" t="s">
        <v>2846</v>
      </c>
      <c r="AM42" s="185" t="s">
        <v>2846</v>
      </c>
      <c r="AN42" s="185" t="s">
        <v>2959</v>
      </c>
      <c r="AO42" s="185" t="s">
        <v>2846</v>
      </c>
      <c r="AP42" s="185" t="s">
        <v>2846</v>
      </c>
      <c r="AQ42" s="185" t="s">
        <v>2959</v>
      </c>
      <c r="AR42" s="185" t="s">
        <v>2846</v>
      </c>
      <c r="AS42" s="185" t="s">
        <v>2846</v>
      </c>
      <c r="AT42" s="185" t="s">
        <v>2959</v>
      </c>
      <c r="AU42" s="185" t="s">
        <v>2846</v>
      </c>
      <c r="AV42" s="185" t="s">
        <v>2846</v>
      </c>
      <c r="AW42" s="185" t="s">
        <v>2959</v>
      </c>
      <c r="AX42" s="185" t="s">
        <v>2846</v>
      </c>
      <c r="AY42" s="185" t="s">
        <v>2846</v>
      </c>
      <c r="AZ42" s="185" t="s">
        <v>2959</v>
      </c>
      <c r="BA42" s="185" t="s">
        <v>2846</v>
      </c>
      <c r="BB42" s="185" t="s">
        <v>2846</v>
      </c>
      <c r="BC42" s="185" t="s">
        <v>2959</v>
      </c>
      <c r="BD42" s="185" t="s">
        <v>2846</v>
      </c>
      <c r="BE42" s="185" t="s">
        <v>2846</v>
      </c>
      <c r="BF42" s="185" t="s">
        <v>2959</v>
      </c>
      <c r="BG42" s="185" t="s">
        <v>2846</v>
      </c>
      <c r="BH42" s="185" t="s">
        <v>2846</v>
      </c>
      <c r="BI42" s="185" t="s">
        <v>2959</v>
      </c>
      <c r="BJ42" s="185" t="s">
        <v>2846</v>
      </c>
      <c r="BK42" s="185" t="s">
        <v>2846</v>
      </c>
      <c r="BL42" s="185" t="s">
        <v>2959</v>
      </c>
      <c r="BM42" s="185" t="s">
        <v>2846</v>
      </c>
      <c r="BN42" s="185" t="s">
        <v>2846</v>
      </c>
      <c r="BO42" s="185" t="s">
        <v>2959</v>
      </c>
      <c r="BP42" s="185" t="s">
        <v>2846</v>
      </c>
      <c r="BQ42" s="185" t="s">
        <v>2846</v>
      </c>
      <c r="BR42" s="185" t="s">
        <v>2959</v>
      </c>
      <c r="BS42" s="185" t="s">
        <v>2846</v>
      </c>
      <c r="BT42" s="185" t="s">
        <v>2846</v>
      </c>
      <c r="BU42" s="185" t="s">
        <v>2959</v>
      </c>
      <c r="BV42" s="185" t="s">
        <v>2846</v>
      </c>
      <c r="BW42" s="185" t="s">
        <v>2846</v>
      </c>
      <c r="BX42" s="185" t="s">
        <v>2959</v>
      </c>
      <c r="BY42" s="185" t="s">
        <v>2846</v>
      </c>
      <c r="BZ42" s="185" t="s">
        <v>2846</v>
      </c>
      <c r="CA42" s="185" t="s">
        <v>2959</v>
      </c>
      <c r="CB42" s="185" t="s">
        <v>2846</v>
      </c>
      <c r="CC42" s="185" t="s">
        <v>2846</v>
      </c>
      <c r="CD42" s="185" t="s">
        <v>2959</v>
      </c>
      <c r="CE42" s="185" t="s">
        <v>2846</v>
      </c>
      <c r="CF42" s="185" t="s">
        <v>2846</v>
      </c>
      <c r="CG42" s="185" t="s">
        <v>2959</v>
      </c>
      <c r="CH42" s="185" t="s">
        <v>2846</v>
      </c>
      <c r="CI42" s="185" t="s">
        <v>2846</v>
      </c>
      <c r="CJ42" s="185" t="s">
        <v>2959</v>
      </c>
      <c r="CK42" s="185" t="s">
        <v>2846</v>
      </c>
      <c r="CL42" s="185" t="s">
        <v>2846</v>
      </c>
      <c r="CM42" s="185" t="s">
        <v>2959</v>
      </c>
      <c r="CN42" s="185" t="s">
        <v>2846</v>
      </c>
      <c r="CO42" s="185" t="s">
        <v>2846</v>
      </c>
      <c r="CP42" s="185" t="s">
        <v>2959</v>
      </c>
      <c r="CQ42" s="185" t="s">
        <v>2846</v>
      </c>
      <c r="CR42" s="185" t="s">
        <v>2846</v>
      </c>
      <c r="CS42" s="185" t="s">
        <v>2959</v>
      </c>
      <c r="CT42" s="185" t="s">
        <v>2846</v>
      </c>
      <c r="CU42" s="185" t="s">
        <v>2846</v>
      </c>
      <c r="CV42" s="185" t="s">
        <v>2959</v>
      </c>
      <c r="CW42" s="185" t="s">
        <v>2846</v>
      </c>
      <c r="CX42" s="185" t="s">
        <v>2846</v>
      </c>
      <c r="CY42" s="185" t="s">
        <v>2959</v>
      </c>
      <c r="CZ42" s="185" t="s">
        <v>2846</v>
      </c>
      <c r="DA42" s="185" t="s">
        <v>2846</v>
      </c>
      <c r="DB42" s="185" t="s">
        <v>2959</v>
      </c>
      <c r="DC42" s="185" t="s">
        <v>2846</v>
      </c>
      <c r="DD42" s="185" t="s">
        <v>2846</v>
      </c>
      <c r="DE42" s="185" t="s">
        <v>2959</v>
      </c>
      <c r="DF42" s="185" t="s">
        <v>2846</v>
      </c>
      <c r="DG42" s="185" t="s">
        <v>2846</v>
      </c>
      <c r="DH42" s="185" t="s">
        <v>2959</v>
      </c>
      <c r="DI42" s="185" t="s">
        <v>2846</v>
      </c>
      <c r="DJ42" s="185" t="s">
        <v>2846</v>
      </c>
      <c r="DK42" s="185" t="s">
        <v>2959</v>
      </c>
      <c r="DL42" s="185" t="s">
        <v>2846</v>
      </c>
      <c r="DM42" s="185" t="s">
        <v>2846</v>
      </c>
      <c r="DN42" s="185" t="s">
        <v>2959</v>
      </c>
      <c r="DO42" s="185" t="s">
        <v>2846</v>
      </c>
      <c r="DP42" s="185" t="s">
        <v>2846</v>
      </c>
      <c r="DQ42" s="185" t="s">
        <v>2959</v>
      </c>
      <c r="DR42" s="185" t="s">
        <v>2846</v>
      </c>
      <c r="DS42" s="185" t="s">
        <v>2846</v>
      </c>
      <c r="DT42" s="185" t="s">
        <v>2959</v>
      </c>
      <c r="DU42" s="185" t="s">
        <v>2846</v>
      </c>
      <c r="DV42" s="185" t="s">
        <v>2846</v>
      </c>
      <c r="DW42" s="185" t="s">
        <v>2959</v>
      </c>
      <c r="DX42" s="185" t="s">
        <v>2846</v>
      </c>
      <c r="DY42" s="185" t="s">
        <v>2846</v>
      </c>
      <c r="DZ42" s="185" t="s">
        <v>2959</v>
      </c>
      <c r="EA42" s="185" t="s">
        <v>2846</v>
      </c>
      <c r="EB42" s="185" t="s">
        <v>2846</v>
      </c>
      <c r="EC42" s="185" t="s">
        <v>2959</v>
      </c>
      <c r="ED42" s="185" t="s">
        <v>2846</v>
      </c>
      <c r="EE42" s="185" t="s">
        <v>2846</v>
      </c>
      <c r="EF42" s="185" t="s">
        <v>2959</v>
      </c>
      <c r="EG42" s="185" t="s">
        <v>2846</v>
      </c>
      <c r="EH42" s="185" t="s">
        <v>2846</v>
      </c>
      <c r="EI42" s="185" t="s">
        <v>2959</v>
      </c>
      <c r="EJ42" s="185" t="s">
        <v>2846</v>
      </c>
      <c r="EK42" s="185" t="s">
        <v>2846</v>
      </c>
      <c r="EL42" s="185" t="s">
        <v>2959</v>
      </c>
      <c r="EM42" s="185" t="s">
        <v>2846</v>
      </c>
      <c r="EN42" s="185" t="s">
        <v>2846</v>
      </c>
      <c r="EO42" s="185" t="s">
        <v>2959</v>
      </c>
      <c r="EP42" s="185" t="s">
        <v>2846</v>
      </c>
      <c r="EQ42" s="185" t="s">
        <v>2846</v>
      </c>
      <c r="ER42" s="185" t="s">
        <v>2959</v>
      </c>
      <c r="ES42" s="185" t="s">
        <v>2846</v>
      </c>
      <c r="ET42" s="185" t="s">
        <v>2846</v>
      </c>
    </row>
    <row r="43" spans="1:150" x14ac:dyDescent="0.3">
      <c r="A43" s="1"/>
      <c r="B43" s="183" t="s">
        <v>3084</v>
      </c>
      <c r="C43" s="183" t="s">
        <v>145</v>
      </c>
      <c r="D43" s="183" t="s">
        <v>149</v>
      </c>
      <c r="E43" s="183" t="s">
        <v>3085</v>
      </c>
      <c r="F43" s="183" t="s">
        <v>3086</v>
      </c>
      <c r="G43" s="183" t="s">
        <v>2959</v>
      </c>
      <c r="H43" s="183" t="s">
        <v>2846</v>
      </c>
      <c r="I43" s="183" t="s">
        <v>2846</v>
      </c>
      <c r="J43" s="183" t="s">
        <v>2959</v>
      </c>
      <c r="K43" s="183" t="s">
        <v>2846</v>
      </c>
      <c r="L43" s="183" t="s">
        <v>2846</v>
      </c>
      <c r="M43" s="183" t="s">
        <v>2959</v>
      </c>
      <c r="N43" s="183" t="s">
        <v>2846</v>
      </c>
      <c r="O43" s="183" t="s">
        <v>2846</v>
      </c>
      <c r="P43" s="183" t="s">
        <v>2959</v>
      </c>
      <c r="Q43" s="183" t="s">
        <v>2846</v>
      </c>
      <c r="R43" s="183" t="s">
        <v>2846</v>
      </c>
      <c r="S43" s="183" t="s">
        <v>2959</v>
      </c>
      <c r="T43" s="183" t="s">
        <v>2846</v>
      </c>
      <c r="U43" s="183" t="s">
        <v>2846</v>
      </c>
      <c r="V43" s="183" t="s">
        <v>2959</v>
      </c>
      <c r="W43" s="183" t="s">
        <v>2846</v>
      </c>
      <c r="X43" s="183" t="s">
        <v>2846</v>
      </c>
      <c r="Y43" s="183" t="s">
        <v>2959</v>
      </c>
      <c r="Z43" s="183" t="s">
        <v>2846</v>
      </c>
      <c r="AA43" s="183" t="s">
        <v>2846</v>
      </c>
      <c r="AB43" s="183" t="s">
        <v>2959</v>
      </c>
      <c r="AC43" s="183" t="s">
        <v>2846</v>
      </c>
      <c r="AD43" s="183" t="s">
        <v>2846</v>
      </c>
      <c r="AE43" s="183" t="s">
        <v>2959</v>
      </c>
      <c r="AF43" s="183" t="s">
        <v>2846</v>
      </c>
      <c r="AG43" s="183" t="s">
        <v>2846</v>
      </c>
      <c r="AH43" s="183" t="s">
        <v>2959</v>
      </c>
      <c r="AI43" s="183" t="s">
        <v>2846</v>
      </c>
      <c r="AJ43" s="183" t="s">
        <v>2846</v>
      </c>
      <c r="AK43" s="183" t="s">
        <v>2959</v>
      </c>
      <c r="AL43" s="183" t="s">
        <v>2846</v>
      </c>
      <c r="AM43" s="183" t="s">
        <v>2846</v>
      </c>
      <c r="AN43" s="183" t="s">
        <v>2959</v>
      </c>
      <c r="AO43" s="183" t="s">
        <v>2846</v>
      </c>
      <c r="AP43" s="183" t="s">
        <v>2846</v>
      </c>
      <c r="AQ43" s="183" t="s">
        <v>2959</v>
      </c>
      <c r="AR43" s="183" t="s">
        <v>2846</v>
      </c>
      <c r="AS43" s="183" t="s">
        <v>3087</v>
      </c>
      <c r="AT43" s="183" t="s">
        <v>2959</v>
      </c>
      <c r="AU43" s="183" t="s">
        <v>2846</v>
      </c>
      <c r="AV43" s="183" t="s">
        <v>3088</v>
      </c>
      <c r="AW43" s="183" t="s">
        <v>2959</v>
      </c>
      <c r="AX43" s="183" t="s">
        <v>2846</v>
      </c>
      <c r="AY43" s="183" t="s">
        <v>2846</v>
      </c>
      <c r="AZ43" s="183" t="s">
        <v>2959</v>
      </c>
      <c r="BA43" s="183" t="s">
        <v>2846</v>
      </c>
      <c r="BB43" s="183" t="s">
        <v>2846</v>
      </c>
      <c r="BC43" s="183" t="s">
        <v>2959</v>
      </c>
      <c r="BD43" s="183" t="s">
        <v>2846</v>
      </c>
      <c r="BE43" s="183" t="s">
        <v>2846</v>
      </c>
      <c r="BF43" s="183" t="s">
        <v>2959</v>
      </c>
      <c r="BG43" s="183" t="s">
        <v>2846</v>
      </c>
      <c r="BH43" s="183" t="s">
        <v>2846</v>
      </c>
      <c r="BI43" s="183" t="s">
        <v>2959</v>
      </c>
      <c r="BJ43" s="183" t="s">
        <v>2846</v>
      </c>
      <c r="BK43" s="183" t="s">
        <v>2846</v>
      </c>
      <c r="BL43" s="183" t="s">
        <v>2959</v>
      </c>
      <c r="BM43" s="183" t="s">
        <v>2846</v>
      </c>
      <c r="BN43" s="183" t="s">
        <v>2846</v>
      </c>
      <c r="BO43" s="183" t="s">
        <v>2959</v>
      </c>
      <c r="BP43" s="183" t="s">
        <v>2846</v>
      </c>
      <c r="BQ43" s="183" t="s">
        <v>2846</v>
      </c>
      <c r="BR43" s="183" t="s">
        <v>2959</v>
      </c>
      <c r="BS43" s="183" t="s">
        <v>2846</v>
      </c>
      <c r="BT43" s="183" t="s">
        <v>2846</v>
      </c>
      <c r="BU43" s="183" t="s">
        <v>2959</v>
      </c>
      <c r="BV43" s="183" t="s">
        <v>2846</v>
      </c>
      <c r="BW43" s="183" t="s">
        <v>2846</v>
      </c>
      <c r="BX43" s="183" t="s">
        <v>2959</v>
      </c>
      <c r="BY43" s="183" t="s">
        <v>2846</v>
      </c>
      <c r="BZ43" s="183" t="s">
        <v>2846</v>
      </c>
      <c r="CA43" s="183" t="s">
        <v>2959</v>
      </c>
      <c r="CB43" s="183" t="s">
        <v>2846</v>
      </c>
      <c r="CC43" s="183" t="s">
        <v>2846</v>
      </c>
      <c r="CD43" s="183" t="s">
        <v>2959</v>
      </c>
      <c r="CE43" s="183" t="s">
        <v>2846</v>
      </c>
      <c r="CF43" s="183" t="s">
        <v>2846</v>
      </c>
      <c r="CG43" s="183" t="s">
        <v>2959</v>
      </c>
      <c r="CH43" s="183" t="s">
        <v>2846</v>
      </c>
      <c r="CI43" s="183" t="s">
        <v>2846</v>
      </c>
      <c r="CJ43" s="183" t="s">
        <v>2959</v>
      </c>
      <c r="CK43" s="183" t="s">
        <v>2846</v>
      </c>
      <c r="CL43" s="183" t="s">
        <v>2846</v>
      </c>
      <c r="CM43" s="183" t="s">
        <v>2959</v>
      </c>
      <c r="CN43" s="183" t="s">
        <v>2846</v>
      </c>
      <c r="CO43" s="183" t="s">
        <v>2846</v>
      </c>
      <c r="CP43" s="183" t="s">
        <v>2959</v>
      </c>
      <c r="CQ43" s="183" t="s">
        <v>2846</v>
      </c>
      <c r="CR43" s="183" t="s">
        <v>2846</v>
      </c>
      <c r="CS43" s="183" t="s">
        <v>2959</v>
      </c>
      <c r="CT43" s="183" t="s">
        <v>2846</v>
      </c>
      <c r="CU43" s="183" t="s">
        <v>2846</v>
      </c>
      <c r="CV43" s="183" t="s">
        <v>2959</v>
      </c>
      <c r="CW43" s="183" t="s">
        <v>2846</v>
      </c>
      <c r="CX43" s="183" t="s">
        <v>2846</v>
      </c>
      <c r="CY43" s="183" t="s">
        <v>2959</v>
      </c>
      <c r="CZ43" s="183" t="s">
        <v>2846</v>
      </c>
      <c r="DA43" s="183" t="s">
        <v>2846</v>
      </c>
      <c r="DB43" s="183" t="s">
        <v>2959</v>
      </c>
      <c r="DC43" s="183" t="s">
        <v>2846</v>
      </c>
      <c r="DD43" s="183" t="s">
        <v>2846</v>
      </c>
      <c r="DE43" s="183" t="s">
        <v>2959</v>
      </c>
      <c r="DF43" s="183" t="s">
        <v>2846</v>
      </c>
      <c r="DG43" s="183" t="s">
        <v>2846</v>
      </c>
      <c r="DH43" s="183" t="s">
        <v>2959</v>
      </c>
      <c r="DI43" s="183" t="s">
        <v>2846</v>
      </c>
      <c r="DJ43" s="183" t="s">
        <v>2846</v>
      </c>
      <c r="DK43" s="183" t="s">
        <v>2959</v>
      </c>
      <c r="DL43" s="183" t="s">
        <v>2846</v>
      </c>
      <c r="DM43" s="183" t="s">
        <v>2846</v>
      </c>
      <c r="DN43" s="183" t="s">
        <v>2959</v>
      </c>
      <c r="DO43" s="183" t="s">
        <v>2846</v>
      </c>
      <c r="DP43" s="183" t="s">
        <v>2846</v>
      </c>
      <c r="DQ43" s="183" t="s">
        <v>2959</v>
      </c>
      <c r="DR43" s="183" t="s">
        <v>2846</v>
      </c>
      <c r="DS43" s="183" t="s">
        <v>2846</v>
      </c>
      <c r="DT43" s="183" t="s">
        <v>2959</v>
      </c>
      <c r="DU43" s="183" t="s">
        <v>2846</v>
      </c>
      <c r="DV43" s="183" t="s">
        <v>2846</v>
      </c>
      <c r="DW43" s="183" t="s">
        <v>2959</v>
      </c>
      <c r="DX43" s="183" t="s">
        <v>2846</v>
      </c>
      <c r="DY43" s="183" t="s">
        <v>2846</v>
      </c>
      <c r="DZ43" s="183" t="s">
        <v>2959</v>
      </c>
      <c r="EA43" s="183" t="s">
        <v>2846</v>
      </c>
      <c r="EB43" s="183" t="s">
        <v>2846</v>
      </c>
      <c r="EC43" s="183" t="s">
        <v>2959</v>
      </c>
      <c r="ED43" s="183" t="s">
        <v>2846</v>
      </c>
      <c r="EE43" s="183" t="s">
        <v>2846</v>
      </c>
      <c r="EF43" s="183" t="s">
        <v>2959</v>
      </c>
      <c r="EG43" s="183" t="s">
        <v>2846</v>
      </c>
      <c r="EH43" s="183" t="s">
        <v>2846</v>
      </c>
      <c r="EI43" s="183" t="s">
        <v>2959</v>
      </c>
      <c r="EJ43" s="183" t="s">
        <v>2846</v>
      </c>
      <c r="EK43" s="183" t="s">
        <v>2846</v>
      </c>
      <c r="EL43" s="183" t="s">
        <v>2959</v>
      </c>
      <c r="EM43" s="183" t="s">
        <v>2846</v>
      </c>
      <c r="EN43" s="183" t="s">
        <v>2846</v>
      </c>
      <c r="EO43" s="183" t="s">
        <v>2959</v>
      </c>
      <c r="EP43" s="183" t="s">
        <v>2846</v>
      </c>
      <c r="EQ43" s="183" t="s">
        <v>2846</v>
      </c>
      <c r="ER43" s="183" t="s">
        <v>2959</v>
      </c>
      <c r="ES43" s="183" t="s">
        <v>2846</v>
      </c>
      <c r="ET43" s="183" t="s">
        <v>2846</v>
      </c>
    </row>
    <row r="44" spans="1:150" x14ac:dyDescent="0.3">
      <c r="A44" s="1"/>
      <c r="B44" s="184" t="s">
        <v>3089</v>
      </c>
      <c r="C44" s="184" t="s">
        <v>145</v>
      </c>
      <c r="D44" s="184" t="s">
        <v>149</v>
      </c>
      <c r="E44" s="184" t="s">
        <v>3090</v>
      </c>
      <c r="F44" s="184" t="s">
        <v>3091</v>
      </c>
      <c r="G44" s="185" t="s">
        <v>2959</v>
      </c>
      <c r="H44" s="185" t="s">
        <v>2846</v>
      </c>
      <c r="I44" s="185" t="s">
        <v>2846</v>
      </c>
      <c r="J44" s="185" t="s">
        <v>2959</v>
      </c>
      <c r="K44" s="185" t="s">
        <v>2846</v>
      </c>
      <c r="L44" s="185" t="s">
        <v>2846</v>
      </c>
      <c r="M44" s="185" t="s">
        <v>2959</v>
      </c>
      <c r="N44" s="185" t="s">
        <v>2846</v>
      </c>
      <c r="O44" s="185" t="s">
        <v>2846</v>
      </c>
      <c r="P44" s="185" t="s">
        <v>2959</v>
      </c>
      <c r="Q44" s="185" t="s">
        <v>2846</v>
      </c>
      <c r="R44" s="185" t="s">
        <v>2846</v>
      </c>
      <c r="S44" s="185" t="s">
        <v>2959</v>
      </c>
      <c r="T44" s="185" t="s">
        <v>2846</v>
      </c>
      <c r="U44" s="185" t="s">
        <v>2846</v>
      </c>
      <c r="V44" s="185" t="s">
        <v>2959</v>
      </c>
      <c r="W44" s="185" t="s">
        <v>2846</v>
      </c>
      <c r="X44" s="185" t="s">
        <v>2846</v>
      </c>
      <c r="Y44" s="185" t="s">
        <v>2959</v>
      </c>
      <c r="Z44" s="185" t="s">
        <v>2846</v>
      </c>
      <c r="AA44" s="185" t="s">
        <v>2846</v>
      </c>
      <c r="AB44" s="185" t="s">
        <v>2959</v>
      </c>
      <c r="AC44" s="185" t="s">
        <v>2846</v>
      </c>
      <c r="AD44" s="185" t="s">
        <v>2846</v>
      </c>
      <c r="AE44" s="185" t="s">
        <v>2959</v>
      </c>
      <c r="AF44" s="185" t="s">
        <v>2846</v>
      </c>
      <c r="AG44" s="185" t="s">
        <v>2846</v>
      </c>
      <c r="AH44" s="185" t="s">
        <v>2959</v>
      </c>
      <c r="AI44" s="185" t="s">
        <v>2846</v>
      </c>
      <c r="AJ44" s="185" t="s">
        <v>2846</v>
      </c>
      <c r="AK44" s="185" t="s">
        <v>2959</v>
      </c>
      <c r="AL44" s="185" t="s">
        <v>2846</v>
      </c>
      <c r="AM44" s="185" t="s">
        <v>2846</v>
      </c>
      <c r="AN44" s="185" t="s">
        <v>2959</v>
      </c>
      <c r="AO44" s="185" t="s">
        <v>2846</v>
      </c>
      <c r="AP44" s="185" t="s">
        <v>2846</v>
      </c>
      <c r="AQ44" s="185" t="s">
        <v>2959</v>
      </c>
      <c r="AR44" s="185" t="s">
        <v>2846</v>
      </c>
      <c r="AS44" s="185" t="s">
        <v>2846</v>
      </c>
      <c r="AT44" s="185" t="s">
        <v>2959</v>
      </c>
      <c r="AU44" s="185" t="s">
        <v>2846</v>
      </c>
      <c r="AV44" s="185" t="s">
        <v>2846</v>
      </c>
      <c r="AW44" s="185" t="s">
        <v>2959</v>
      </c>
      <c r="AX44" s="185" t="s">
        <v>2846</v>
      </c>
      <c r="AY44" s="185" t="s">
        <v>2846</v>
      </c>
      <c r="AZ44" s="185" t="s">
        <v>2959</v>
      </c>
      <c r="BA44" s="185" t="s">
        <v>2846</v>
      </c>
      <c r="BB44" s="185" t="s">
        <v>2846</v>
      </c>
      <c r="BC44" s="185" t="s">
        <v>2959</v>
      </c>
      <c r="BD44" s="185" t="s">
        <v>2846</v>
      </c>
      <c r="BE44" s="185" t="s">
        <v>2846</v>
      </c>
      <c r="BF44" s="185" t="s">
        <v>2959</v>
      </c>
      <c r="BG44" s="185" t="s">
        <v>2846</v>
      </c>
      <c r="BH44" s="185" t="s">
        <v>2846</v>
      </c>
      <c r="BI44" s="185" t="s">
        <v>2959</v>
      </c>
      <c r="BJ44" s="185" t="s">
        <v>2846</v>
      </c>
      <c r="BK44" s="185" t="s">
        <v>2846</v>
      </c>
      <c r="BL44" s="185" t="s">
        <v>2959</v>
      </c>
      <c r="BM44" s="185" t="s">
        <v>2846</v>
      </c>
      <c r="BN44" s="185" t="s">
        <v>2846</v>
      </c>
      <c r="BO44" s="185" t="s">
        <v>2959</v>
      </c>
      <c r="BP44" s="185" t="s">
        <v>2846</v>
      </c>
      <c r="BQ44" s="185" t="s">
        <v>2846</v>
      </c>
      <c r="BR44" s="185" t="s">
        <v>2959</v>
      </c>
      <c r="BS44" s="185" t="s">
        <v>2846</v>
      </c>
      <c r="BT44" s="185" t="s">
        <v>2846</v>
      </c>
      <c r="BU44" s="185" t="s">
        <v>2959</v>
      </c>
      <c r="BV44" s="185" t="s">
        <v>2846</v>
      </c>
      <c r="BW44" s="185" t="s">
        <v>2846</v>
      </c>
      <c r="BX44" s="185" t="s">
        <v>2959</v>
      </c>
      <c r="BY44" s="185" t="s">
        <v>2846</v>
      </c>
      <c r="BZ44" s="185" t="s">
        <v>2846</v>
      </c>
      <c r="CA44" s="185" t="s">
        <v>2959</v>
      </c>
      <c r="CB44" s="185" t="s">
        <v>2846</v>
      </c>
      <c r="CC44" s="185" t="s">
        <v>2846</v>
      </c>
      <c r="CD44" s="185" t="s">
        <v>2959</v>
      </c>
      <c r="CE44" s="185" t="s">
        <v>2846</v>
      </c>
      <c r="CF44" s="185" t="s">
        <v>2846</v>
      </c>
      <c r="CG44" s="185" t="s">
        <v>2959</v>
      </c>
      <c r="CH44" s="185" t="s">
        <v>2846</v>
      </c>
      <c r="CI44" s="185" t="s">
        <v>2846</v>
      </c>
      <c r="CJ44" s="185" t="s">
        <v>2959</v>
      </c>
      <c r="CK44" s="185" t="s">
        <v>2846</v>
      </c>
      <c r="CL44" s="185" t="s">
        <v>2846</v>
      </c>
      <c r="CM44" s="185" t="s">
        <v>2959</v>
      </c>
      <c r="CN44" s="185" t="s">
        <v>2846</v>
      </c>
      <c r="CO44" s="185" t="s">
        <v>2846</v>
      </c>
      <c r="CP44" s="185" t="s">
        <v>2959</v>
      </c>
      <c r="CQ44" s="185" t="s">
        <v>2846</v>
      </c>
      <c r="CR44" s="185" t="s">
        <v>2846</v>
      </c>
      <c r="CS44" s="185" t="s">
        <v>2959</v>
      </c>
      <c r="CT44" s="185" t="s">
        <v>2846</v>
      </c>
      <c r="CU44" s="185" t="s">
        <v>2846</v>
      </c>
      <c r="CV44" s="185" t="s">
        <v>2959</v>
      </c>
      <c r="CW44" s="185" t="s">
        <v>2846</v>
      </c>
      <c r="CX44" s="185" t="s">
        <v>2846</v>
      </c>
      <c r="CY44" s="185" t="s">
        <v>2959</v>
      </c>
      <c r="CZ44" s="185" t="s">
        <v>2846</v>
      </c>
      <c r="DA44" s="185" t="s">
        <v>2846</v>
      </c>
      <c r="DB44" s="185" t="s">
        <v>2959</v>
      </c>
      <c r="DC44" s="185" t="s">
        <v>2846</v>
      </c>
      <c r="DD44" s="185" t="s">
        <v>2846</v>
      </c>
      <c r="DE44" s="185" t="s">
        <v>2959</v>
      </c>
      <c r="DF44" s="185" t="s">
        <v>2846</v>
      </c>
      <c r="DG44" s="185" t="s">
        <v>2846</v>
      </c>
      <c r="DH44" s="185" t="s">
        <v>2959</v>
      </c>
      <c r="DI44" s="185" t="s">
        <v>2846</v>
      </c>
      <c r="DJ44" s="185" t="s">
        <v>2846</v>
      </c>
      <c r="DK44" s="185" t="s">
        <v>2959</v>
      </c>
      <c r="DL44" s="185" t="s">
        <v>2846</v>
      </c>
      <c r="DM44" s="185" t="s">
        <v>2846</v>
      </c>
      <c r="DN44" s="185" t="s">
        <v>2959</v>
      </c>
      <c r="DO44" s="185" t="s">
        <v>2846</v>
      </c>
      <c r="DP44" s="185" t="s">
        <v>2846</v>
      </c>
      <c r="DQ44" s="185" t="s">
        <v>2959</v>
      </c>
      <c r="DR44" s="185" t="s">
        <v>2846</v>
      </c>
      <c r="DS44" s="185" t="s">
        <v>2846</v>
      </c>
      <c r="DT44" s="185" t="s">
        <v>2959</v>
      </c>
      <c r="DU44" s="185" t="s">
        <v>2846</v>
      </c>
      <c r="DV44" s="185" t="s">
        <v>2846</v>
      </c>
      <c r="DW44" s="185" t="s">
        <v>2959</v>
      </c>
      <c r="DX44" s="185" t="s">
        <v>2846</v>
      </c>
      <c r="DY44" s="185" t="s">
        <v>2846</v>
      </c>
      <c r="DZ44" s="185" t="s">
        <v>2959</v>
      </c>
      <c r="EA44" s="185" t="s">
        <v>2846</v>
      </c>
      <c r="EB44" s="185" t="s">
        <v>2846</v>
      </c>
      <c r="EC44" s="185" t="s">
        <v>2959</v>
      </c>
      <c r="ED44" s="185" t="s">
        <v>2846</v>
      </c>
      <c r="EE44" s="185" t="s">
        <v>2846</v>
      </c>
      <c r="EF44" s="185" t="s">
        <v>2959</v>
      </c>
      <c r="EG44" s="185" t="s">
        <v>2846</v>
      </c>
      <c r="EH44" s="185" t="s">
        <v>2846</v>
      </c>
      <c r="EI44" s="185" t="s">
        <v>2959</v>
      </c>
      <c r="EJ44" s="185" t="s">
        <v>2846</v>
      </c>
      <c r="EK44" s="185" t="s">
        <v>2846</v>
      </c>
      <c r="EL44" s="185" t="s">
        <v>2959</v>
      </c>
      <c r="EM44" s="185" t="s">
        <v>2846</v>
      </c>
      <c r="EN44" s="185" t="s">
        <v>2846</v>
      </c>
      <c r="EO44" s="185" t="s">
        <v>2959</v>
      </c>
      <c r="EP44" s="185" t="s">
        <v>2846</v>
      </c>
      <c r="EQ44" s="185" t="s">
        <v>2846</v>
      </c>
      <c r="ER44" s="185" t="s">
        <v>2959</v>
      </c>
      <c r="ES44" s="185" t="s">
        <v>2846</v>
      </c>
      <c r="ET44" s="185" t="s">
        <v>2846</v>
      </c>
    </row>
    <row r="45" spans="1:150" x14ac:dyDescent="0.3">
      <c r="A45" s="1"/>
      <c r="B45" s="184" t="s">
        <v>3092</v>
      </c>
      <c r="C45" s="184" t="s">
        <v>145</v>
      </c>
      <c r="D45" s="184" t="s">
        <v>149</v>
      </c>
      <c r="E45" s="184" t="s">
        <v>3093</v>
      </c>
      <c r="F45" s="184" t="s">
        <v>3094</v>
      </c>
      <c r="G45" s="185" t="s">
        <v>2959</v>
      </c>
      <c r="H45" s="185" t="s">
        <v>2846</v>
      </c>
      <c r="I45" s="185" t="s">
        <v>2846</v>
      </c>
      <c r="J45" s="185" t="s">
        <v>2959</v>
      </c>
      <c r="K45" s="185" t="s">
        <v>2846</v>
      </c>
      <c r="L45" s="185" t="s">
        <v>2846</v>
      </c>
      <c r="M45" s="185" t="s">
        <v>2959</v>
      </c>
      <c r="N45" s="185" t="s">
        <v>2846</v>
      </c>
      <c r="O45" s="185" t="s">
        <v>2846</v>
      </c>
      <c r="P45" s="185" t="s">
        <v>2959</v>
      </c>
      <c r="Q45" s="185" t="s">
        <v>2846</v>
      </c>
      <c r="R45" s="185" t="s">
        <v>2846</v>
      </c>
      <c r="S45" s="185" t="s">
        <v>2959</v>
      </c>
      <c r="T45" s="185" t="s">
        <v>2846</v>
      </c>
      <c r="U45" s="185" t="s">
        <v>2846</v>
      </c>
      <c r="V45" s="185" t="s">
        <v>2959</v>
      </c>
      <c r="W45" s="185" t="s">
        <v>2846</v>
      </c>
      <c r="X45" s="185" t="s">
        <v>2846</v>
      </c>
      <c r="Y45" s="185" t="s">
        <v>2959</v>
      </c>
      <c r="Z45" s="185" t="s">
        <v>2846</v>
      </c>
      <c r="AA45" s="185" t="s">
        <v>2846</v>
      </c>
      <c r="AB45" s="185" t="s">
        <v>2959</v>
      </c>
      <c r="AC45" s="185" t="s">
        <v>2846</v>
      </c>
      <c r="AD45" s="185" t="s">
        <v>2846</v>
      </c>
      <c r="AE45" s="185" t="s">
        <v>2959</v>
      </c>
      <c r="AF45" s="185" t="s">
        <v>2846</v>
      </c>
      <c r="AG45" s="185" t="s">
        <v>2846</v>
      </c>
      <c r="AH45" s="185" t="s">
        <v>2959</v>
      </c>
      <c r="AI45" s="185" t="s">
        <v>2846</v>
      </c>
      <c r="AJ45" s="185" t="s">
        <v>2846</v>
      </c>
      <c r="AK45" s="185" t="s">
        <v>2959</v>
      </c>
      <c r="AL45" s="185" t="s">
        <v>2846</v>
      </c>
      <c r="AM45" s="185" t="s">
        <v>2846</v>
      </c>
      <c r="AN45" s="185" t="s">
        <v>2959</v>
      </c>
      <c r="AO45" s="185" t="s">
        <v>2846</v>
      </c>
      <c r="AP45" s="185" t="s">
        <v>2846</v>
      </c>
      <c r="AQ45" s="185" t="s">
        <v>2959</v>
      </c>
      <c r="AR45" s="185" t="s">
        <v>2846</v>
      </c>
      <c r="AS45" s="185" t="s">
        <v>3087</v>
      </c>
      <c r="AT45" s="185" t="s">
        <v>2959</v>
      </c>
      <c r="AU45" s="185" t="s">
        <v>2846</v>
      </c>
      <c r="AV45" s="185" t="s">
        <v>3088</v>
      </c>
      <c r="AW45" s="185" t="s">
        <v>2959</v>
      </c>
      <c r="AX45" s="185" t="s">
        <v>2846</v>
      </c>
      <c r="AY45" s="185" t="s">
        <v>2846</v>
      </c>
      <c r="AZ45" s="185" t="s">
        <v>2959</v>
      </c>
      <c r="BA45" s="185" t="s">
        <v>2846</v>
      </c>
      <c r="BB45" s="185" t="s">
        <v>2846</v>
      </c>
      <c r="BC45" s="185" t="s">
        <v>2959</v>
      </c>
      <c r="BD45" s="185" t="s">
        <v>2846</v>
      </c>
      <c r="BE45" s="185" t="s">
        <v>2846</v>
      </c>
      <c r="BF45" s="185" t="s">
        <v>2959</v>
      </c>
      <c r="BG45" s="185" t="s">
        <v>2846</v>
      </c>
      <c r="BH45" s="185" t="s">
        <v>2846</v>
      </c>
      <c r="BI45" s="185" t="s">
        <v>2959</v>
      </c>
      <c r="BJ45" s="185" t="s">
        <v>2846</v>
      </c>
      <c r="BK45" s="185" t="s">
        <v>2846</v>
      </c>
      <c r="BL45" s="185" t="s">
        <v>2959</v>
      </c>
      <c r="BM45" s="185" t="s">
        <v>2846</v>
      </c>
      <c r="BN45" s="185" t="s">
        <v>2846</v>
      </c>
      <c r="BO45" s="185" t="s">
        <v>2959</v>
      </c>
      <c r="BP45" s="185" t="s">
        <v>2846</v>
      </c>
      <c r="BQ45" s="185" t="s">
        <v>2846</v>
      </c>
      <c r="BR45" s="185" t="s">
        <v>2959</v>
      </c>
      <c r="BS45" s="185" t="s">
        <v>2846</v>
      </c>
      <c r="BT45" s="185" t="s">
        <v>2846</v>
      </c>
      <c r="BU45" s="185" t="s">
        <v>2959</v>
      </c>
      <c r="BV45" s="185" t="s">
        <v>2846</v>
      </c>
      <c r="BW45" s="185" t="s">
        <v>2846</v>
      </c>
      <c r="BX45" s="185" t="s">
        <v>2959</v>
      </c>
      <c r="BY45" s="185" t="s">
        <v>2846</v>
      </c>
      <c r="BZ45" s="185" t="s">
        <v>2846</v>
      </c>
      <c r="CA45" s="185" t="s">
        <v>2959</v>
      </c>
      <c r="CB45" s="185" t="s">
        <v>2846</v>
      </c>
      <c r="CC45" s="185" t="s">
        <v>2846</v>
      </c>
      <c r="CD45" s="185" t="s">
        <v>2959</v>
      </c>
      <c r="CE45" s="185" t="s">
        <v>2846</v>
      </c>
      <c r="CF45" s="185" t="s">
        <v>2846</v>
      </c>
      <c r="CG45" s="185" t="s">
        <v>2959</v>
      </c>
      <c r="CH45" s="185" t="s">
        <v>2846</v>
      </c>
      <c r="CI45" s="185" t="s">
        <v>2846</v>
      </c>
      <c r="CJ45" s="185" t="s">
        <v>2959</v>
      </c>
      <c r="CK45" s="185" t="s">
        <v>2846</v>
      </c>
      <c r="CL45" s="185" t="s">
        <v>2846</v>
      </c>
      <c r="CM45" s="185" t="s">
        <v>2959</v>
      </c>
      <c r="CN45" s="185" t="s">
        <v>2846</v>
      </c>
      <c r="CO45" s="185" t="s">
        <v>2846</v>
      </c>
      <c r="CP45" s="185" t="s">
        <v>2959</v>
      </c>
      <c r="CQ45" s="185" t="s">
        <v>2846</v>
      </c>
      <c r="CR45" s="185" t="s">
        <v>2846</v>
      </c>
      <c r="CS45" s="185" t="s">
        <v>2959</v>
      </c>
      <c r="CT45" s="185" t="s">
        <v>2846</v>
      </c>
      <c r="CU45" s="185" t="s">
        <v>2846</v>
      </c>
      <c r="CV45" s="185" t="s">
        <v>2959</v>
      </c>
      <c r="CW45" s="185" t="s">
        <v>2846</v>
      </c>
      <c r="CX45" s="185" t="s">
        <v>2846</v>
      </c>
      <c r="CY45" s="185" t="s">
        <v>2959</v>
      </c>
      <c r="CZ45" s="185" t="s">
        <v>2846</v>
      </c>
      <c r="DA45" s="185" t="s">
        <v>2846</v>
      </c>
      <c r="DB45" s="185" t="s">
        <v>2959</v>
      </c>
      <c r="DC45" s="185" t="s">
        <v>2846</v>
      </c>
      <c r="DD45" s="185" t="s">
        <v>2846</v>
      </c>
      <c r="DE45" s="185" t="s">
        <v>2959</v>
      </c>
      <c r="DF45" s="185" t="s">
        <v>2846</v>
      </c>
      <c r="DG45" s="185" t="s">
        <v>2846</v>
      </c>
      <c r="DH45" s="185" t="s">
        <v>2959</v>
      </c>
      <c r="DI45" s="185" t="s">
        <v>2846</v>
      </c>
      <c r="DJ45" s="185" t="s">
        <v>2846</v>
      </c>
      <c r="DK45" s="185" t="s">
        <v>2959</v>
      </c>
      <c r="DL45" s="185" t="s">
        <v>2846</v>
      </c>
      <c r="DM45" s="185" t="s">
        <v>2846</v>
      </c>
      <c r="DN45" s="185" t="s">
        <v>2959</v>
      </c>
      <c r="DO45" s="185" t="s">
        <v>2846</v>
      </c>
      <c r="DP45" s="185" t="s">
        <v>2846</v>
      </c>
      <c r="DQ45" s="185" t="s">
        <v>2959</v>
      </c>
      <c r="DR45" s="185" t="s">
        <v>2846</v>
      </c>
      <c r="DS45" s="185" t="s">
        <v>2846</v>
      </c>
      <c r="DT45" s="185" t="s">
        <v>2959</v>
      </c>
      <c r="DU45" s="185" t="s">
        <v>2846</v>
      </c>
      <c r="DV45" s="185" t="s">
        <v>2846</v>
      </c>
      <c r="DW45" s="185" t="s">
        <v>2959</v>
      </c>
      <c r="DX45" s="185" t="s">
        <v>2846</v>
      </c>
      <c r="DY45" s="185" t="s">
        <v>2846</v>
      </c>
      <c r="DZ45" s="185" t="s">
        <v>2959</v>
      </c>
      <c r="EA45" s="185" t="s">
        <v>2846</v>
      </c>
      <c r="EB45" s="185" t="s">
        <v>2846</v>
      </c>
      <c r="EC45" s="185" t="s">
        <v>2959</v>
      </c>
      <c r="ED45" s="185" t="s">
        <v>2846</v>
      </c>
      <c r="EE45" s="185" t="s">
        <v>2846</v>
      </c>
      <c r="EF45" s="185" t="s">
        <v>2959</v>
      </c>
      <c r="EG45" s="185" t="s">
        <v>2846</v>
      </c>
      <c r="EH45" s="185" t="s">
        <v>2846</v>
      </c>
      <c r="EI45" s="185" t="s">
        <v>2959</v>
      </c>
      <c r="EJ45" s="185" t="s">
        <v>2846</v>
      </c>
      <c r="EK45" s="185" t="s">
        <v>2846</v>
      </c>
      <c r="EL45" s="185" t="s">
        <v>2959</v>
      </c>
      <c r="EM45" s="185" t="s">
        <v>2846</v>
      </c>
      <c r="EN45" s="185" t="s">
        <v>2846</v>
      </c>
      <c r="EO45" s="185" t="s">
        <v>2959</v>
      </c>
      <c r="EP45" s="185" t="s">
        <v>2846</v>
      </c>
      <c r="EQ45" s="185" t="s">
        <v>2846</v>
      </c>
      <c r="ER45" s="185" t="s">
        <v>2959</v>
      </c>
      <c r="ES45" s="185" t="s">
        <v>2846</v>
      </c>
      <c r="ET45" s="185" t="s">
        <v>2846</v>
      </c>
    </row>
    <row r="46" spans="1:150" x14ac:dyDescent="0.3">
      <c r="A46" s="1"/>
      <c r="B46" s="183" t="s">
        <v>3095</v>
      </c>
      <c r="C46" s="183" t="s">
        <v>152</v>
      </c>
      <c r="D46" s="183" t="s">
        <v>1242</v>
      </c>
      <c r="E46" s="183" t="s">
        <v>3096</v>
      </c>
      <c r="F46" s="183" t="s">
        <v>3097</v>
      </c>
      <c r="G46" s="183" t="s">
        <v>2959</v>
      </c>
      <c r="H46" s="183" t="s">
        <v>2846</v>
      </c>
      <c r="I46" s="183" t="s">
        <v>2846</v>
      </c>
      <c r="J46" s="183" t="s">
        <v>2959</v>
      </c>
      <c r="K46" s="183" t="s">
        <v>2846</v>
      </c>
      <c r="L46" s="183" t="s">
        <v>2846</v>
      </c>
      <c r="M46" s="183" t="s">
        <v>2959</v>
      </c>
      <c r="N46" s="183" t="s">
        <v>2846</v>
      </c>
      <c r="O46" s="183" t="s">
        <v>2846</v>
      </c>
      <c r="P46" s="183" t="s">
        <v>2959</v>
      </c>
      <c r="Q46" s="183" t="s">
        <v>2846</v>
      </c>
      <c r="R46" s="183" t="s">
        <v>2846</v>
      </c>
      <c r="S46" s="183" t="s">
        <v>2959</v>
      </c>
      <c r="T46" s="183" t="s">
        <v>2846</v>
      </c>
      <c r="U46" s="183" t="s">
        <v>2846</v>
      </c>
      <c r="V46" s="183" t="s">
        <v>2959</v>
      </c>
      <c r="W46" s="183" t="s">
        <v>2846</v>
      </c>
      <c r="X46" s="183" t="s">
        <v>2846</v>
      </c>
      <c r="Y46" s="183" t="s">
        <v>2959</v>
      </c>
      <c r="Z46" s="183" t="s">
        <v>2846</v>
      </c>
      <c r="AA46" s="183" t="s">
        <v>2846</v>
      </c>
      <c r="AB46" s="183" t="s">
        <v>2959</v>
      </c>
      <c r="AC46" s="183" t="s">
        <v>2846</v>
      </c>
      <c r="AD46" s="183" t="s">
        <v>2846</v>
      </c>
      <c r="AE46" s="183" t="s">
        <v>2959</v>
      </c>
      <c r="AF46" s="183" t="s">
        <v>2846</v>
      </c>
      <c r="AG46" s="183" t="s">
        <v>2846</v>
      </c>
      <c r="AH46" s="183" t="s">
        <v>2959</v>
      </c>
      <c r="AI46" s="183" t="s">
        <v>2846</v>
      </c>
      <c r="AJ46" s="183" t="s">
        <v>2846</v>
      </c>
      <c r="AK46" s="183" t="s">
        <v>2959</v>
      </c>
      <c r="AL46" s="183" t="s">
        <v>2846</v>
      </c>
      <c r="AM46" s="183" t="s">
        <v>2846</v>
      </c>
      <c r="AN46" s="183" t="s">
        <v>2959</v>
      </c>
      <c r="AO46" s="183" t="s">
        <v>2846</v>
      </c>
      <c r="AP46" s="183" t="s">
        <v>2846</v>
      </c>
      <c r="AQ46" s="183" t="s">
        <v>2959</v>
      </c>
      <c r="AR46" s="183" t="s">
        <v>2846</v>
      </c>
      <c r="AS46" s="183" t="s">
        <v>2846</v>
      </c>
      <c r="AT46" s="183" t="s">
        <v>2959</v>
      </c>
      <c r="AU46" s="183" t="s">
        <v>2846</v>
      </c>
      <c r="AV46" s="183" t="s">
        <v>2846</v>
      </c>
      <c r="AW46" s="183" t="s">
        <v>2959</v>
      </c>
      <c r="AX46" s="183" t="s">
        <v>2846</v>
      </c>
      <c r="AY46" s="183" t="s">
        <v>2846</v>
      </c>
      <c r="AZ46" s="183" t="s">
        <v>2959</v>
      </c>
      <c r="BA46" s="183" t="s">
        <v>2846</v>
      </c>
      <c r="BB46" s="183" t="s">
        <v>2846</v>
      </c>
      <c r="BC46" s="183" t="s">
        <v>2959</v>
      </c>
      <c r="BD46" s="183" t="s">
        <v>2846</v>
      </c>
      <c r="BE46" s="183" t="s">
        <v>2846</v>
      </c>
      <c r="BF46" s="183" t="s">
        <v>2959</v>
      </c>
      <c r="BG46" s="183" t="s">
        <v>2846</v>
      </c>
      <c r="BH46" s="183" t="s">
        <v>2846</v>
      </c>
      <c r="BI46" s="183" t="s">
        <v>2959</v>
      </c>
      <c r="BJ46" s="183" t="s">
        <v>2846</v>
      </c>
      <c r="BK46" s="183" t="s">
        <v>2846</v>
      </c>
      <c r="BL46" s="183" t="s">
        <v>2959</v>
      </c>
      <c r="BM46" s="183" t="s">
        <v>2846</v>
      </c>
      <c r="BN46" s="183" t="s">
        <v>2846</v>
      </c>
      <c r="BO46" s="183" t="s">
        <v>2959</v>
      </c>
      <c r="BP46" s="183" t="s">
        <v>2846</v>
      </c>
      <c r="BQ46" s="183" t="s">
        <v>2846</v>
      </c>
      <c r="BR46" s="183" t="s">
        <v>2959</v>
      </c>
      <c r="BS46" s="183" t="s">
        <v>2846</v>
      </c>
      <c r="BT46" s="183" t="s">
        <v>2846</v>
      </c>
      <c r="BU46" s="183" t="s">
        <v>2959</v>
      </c>
      <c r="BV46" s="183" t="s">
        <v>2846</v>
      </c>
      <c r="BW46" s="183" t="s">
        <v>2846</v>
      </c>
      <c r="BX46" s="183" t="s">
        <v>2959</v>
      </c>
      <c r="BY46" s="183" t="s">
        <v>2846</v>
      </c>
      <c r="BZ46" s="183" t="s">
        <v>2846</v>
      </c>
      <c r="CA46" s="183" t="s">
        <v>2959</v>
      </c>
      <c r="CB46" s="183" t="s">
        <v>2846</v>
      </c>
      <c r="CC46" s="183" t="s">
        <v>2846</v>
      </c>
      <c r="CD46" s="183" t="s">
        <v>2959</v>
      </c>
      <c r="CE46" s="183" t="s">
        <v>2846</v>
      </c>
      <c r="CF46" s="183" t="s">
        <v>2846</v>
      </c>
      <c r="CG46" s="183" t="s">
        <v>2959</v>
      </c>
      <c r="CH46" s="183" t="s">
        <v>2846</v>
      </c>
      <c r="CI46" s="183" t="s">
        <v>2846</v>
      </c>
      <c r="CJ46" s="183" t="s">
        <v>2959</v>
      </c>
      <c r="CK46" s="183" t="s">
        <v>2846</v>
      </c>
      <c r="CL46" s="183" t="s">
        <v>2846</v>
      </c>
      <c r="CM46" s="183" t="s">
        <v>2959</v>
      </c>
      <c r="CN46" s="183" t="s">
        <v>2846</v>
      </c>
      <c r="CO46" s="183" t="s">
        <v>2846</v>
      </c>
      <c r="CP46" s="183" t="s">
        <v>2959</v>
      </c>
      <c r="CQ46" s="183" t="s">
        <v>2846</v>
      </c>
      <c r="CR46" s="183" t="s">
        <v>2846</v>
      </c>
      <c r="CS46" s="183" t="s">
        <v>2959</v>
      </c>
      <c r="CT46" s="183" t="s">
        <v>2846</v>
      </c>
      <c r="CU46" s="183" t="s">
        <v>2846</v>
      </c>
      <c r="CV46" s="183" t="s">
        <v>2959</v>
      </c>
      <c r="CW46" s="183" t="s">
        <v>2846</v>
      </c>
      <c r="CX46" s="183" t="s">
        <v>2846</v>
      </c>
      <c r="CY46" s="183" t="s">
        <v>2959</v>
      </c>
      <c r="CZ46" s="183" t="s">
        <v>2846</v>
      </c>
      <c r="DA46" s="183" t="s">
        <v>2846</v>
      </c>
      <c r="DB46" s="183" t="s">
        <v>2959</v>
      </c>
      <c r="DC46" s="183" t="s">
        <v>2846</v>
      </c>
      <c r="DD46" s="183" t="s">
        <v>2846</v>
      </c>
      <c r="DE46" s="183" t="s">
        <v>2959</v>
      </c>
      <c r="DF46" s="183" t="s">
        <v>2846</v>
      </c>
      <c r="DG46" s="183" t="s">
        <v>2846</v>
      </c>
      <c r="DH46" s="183" t="s">
        <v>2959</v>
      </c>
      <c r="DI46" s="183" t="s">
        <v>2846</v>
      </c>
      <c r="DJ46" s="183" t="s">
        <v>2846</v>
      </c>
      <c r="DK46" s="183" t="s">
        <v>2959</v>
      </c>
      <c r="DL46" s="183" t="s">
        <v>2846</v>
      </c>
      <c r="DM46" s="183" t="s">
        <v>2846</v>
      </c>
      <c r="DN46" s="183" t="s">
        <v>2959</v>
      </c>
      <c r="DO46" s="183" t="s">
        <v>2846</v>
      </c>
      <c r="DP46" s="183" t="s">
        <v>2846</v>
      </c>
      <c r="DQ46" s="183" t="s">
        <v>2959</v>
      </c>
      <c r="DR46" s="183" t="s">
        <v>2846</v>
      </c>
      <c r="DS46" s="183" t="s">
        <v>2846</v>
      </c>
      <c r="DT46" s="183" t="s">
        <v>2959</v>
      </c>
      <c r="DU46" s="183" t="s">
        <v>2846</v>
      </c>
      <c r="DV46" s="183" t="s">
        <v>2846</v>
      </c>
      <c r="DW46" s="183" t="s">
        <v>2959</v>
      </c>
      <c r="DX46" s="183" t="s">
        <v>2846</v>
      </c>
      <c r="DY46" s="183" t="s">
        <v>2846</v>
      </c>
      <c r="DZ46" s="183" t="s">
        <v>2959</v>
      </c>
      <c r="EA46" s="183" t="s">
        <v>2846</v>
      </c>
      <c r="EB46" s="183" t="s">
        <v>2846</v>
      </c>
      <c r="EC46" s="183" t="s">
        <v>2959</v>
      </c>
      <c r="ED46" s="183" t="s">
        <v>2846</v>
      </c>
      <c r="EE46" s="183" t="s">
        <v>2846</v>
      </c>
      <c r="EF46" s="183" t="s">
        <v>2959</v>
      </c>
      <c r="EG46" s="183" t="s">
        <v>2846</v>
      </c>
      <c r="EH46" s="183" t="s">
        <v>2846</v>
      </c>
      <c r="EI46" s="183" t="s">
        <v>2959</v>
      </c>
      <c r="EJ46" s="183" t="s">
        <v>2846</v>
      </c>
      <c r="EK46" s="183" t="s">
        <v>2846</v>
      </c>
      <c r="EL46" s="183" t="s">
        <v>2959</v>
      </c>
      <c r="EM46" s="183" t="s">
        <v>2846</v>
      </c>
      <c r="EN46" s="183" t="s">
        <v>2846</v>
      </c>
      <c r="EO46" s="183" t="s">
        <v>2959</v>
      </c>
      <c r="EP46" s="183" t="s">
        <v>2846</v>
      </c>
      <c r="EQ46" s="183" t="s">
        <v>2846</v>
      </c>
      <c r="ER46" s="183" t="s">
        <v>2959</v>
      </c>
      <c r="ES46" s="183" t="s">
        <v>2846</v>
      </c>
      <c r="ET46" s="183" t="s">
        <v>2846</v>
      </c>
    </row>
    <row r="47" spans="1:150" x14ac:dyDescent="0.3">
      <c r="A47" s="1"/>
      <c r="B47" s="184" t="s">
        <v>3098</v>
      </c>
      <c r="C47" s="184" t="s">
        <v>152</v>
      </c>
      <c r="D47" s="184" t="s">
        <v>1242</v>
      </c>
      <c r="E47" s="184" t="s">
        <v>3099</v>
      </c>
      <c r="F47" s="184" t="s">
        <v>3100</v>
      </c>
      <c r="G47" s="185" t="s">
        <v>2959</v>
      </c>
      <c r="H47" s="185" t="s">
        <v>2846</v>
      </c>
      <c r="I47" s="185" t="s">
        <v>2846</v>
      </c>
      <c r="J47" s="185" t="s">
        <v>2959</v>
      </c>
      <c r="K47" s="185" t="s">
        <v>2846</v>
      </c>
      <c r="L47" s="185" t="s">
        <v>2846</v>
      </c>
      <c r="M47" s="185" t="s">
        <v>2959</v>
      </c>
      <c r="N47" s="185" t="s">
        <v>2846</v>
      </c>
      <c r="O47" s="185" t="s">
        <v>2846</v>
      </c>
      <c r="P47" s="185" t="s">
        <v>2959</v>
      </c>
      <c r="Q47" s="185" t="s">
        <v>2846</v>
      </c>
      <c r="R47" s="185" t="s">
        <v>2846</v>
      </c>
      <c r="S47" s="185" t="s">
        <v>2959</v>
      </c>
      <c r="T47" s="185" t="s">
        <v>2846</v>
      </c>
      <c r="U47" s="185" t="s">
        <v>2846</v>
      </c>
      <c r="V47" s="185" t="s">
        <v>2959</v>
      </c>
      <c r="W47" s="185" t="s">
        <v>2846</v>
      </c>
      <c r="X47" s="185" t="s">
        <v>2846</v>
      </c>
      <c r="Y47" s="185" t="s">
        <v>2959</v>
      </c>
      <c r="Z47" s="185" t="s">
        <v>2846</v>
      </c>
      <c r="AA47" s="185" t="s">
        <v>2846</v>
      </c>
      <c r="AB47" s="185" t="s">
        <v>2959</v>
      </c>
      <c r="AC47" s="185" t="s">
        <v>2846</v>
      </c>
      <c r="AD47" s="185" t="s">
        <v>2846</v>
      </c>
      <c r="AE47" s="185" t="s">
        <v>2959</v>
      </c>
      <c r="AF47" s="185" t="s">
        <v>2846</v>
      </c>
      <c r="AG47" s="185" t="s">
        <v>2846</v>
      </c>
      <c r="AH47" s="185" t="s">
        <v>2959</v>
      </c>
      <c r="AI47" s="185" t="s">
        <v>2846</v>
      </c>
      <c r="AJ47" s="185" t="s">
        <v>2846</v>
      </c>
      <c r="AK47" s="185" t="s">
        <v>2959</v>
      </c>
      <c r="AL47" s="185" t="s">
        <v>2846</v>
      </c>
      <c r="AM47" s="185" t="s">
        <v>2846</v>
      </c>
      <c r="AN47" s="185" t="s">
        <v>2959</v>
      </c>
      <c r="AO47" s="185" t="s">
        <v>2846</v>
      </c>
      <c r="AP47" s="185" t="s">
        <v>2846</v>
      </c>
      <c r="AQ47" s="185" t="s">
        <v>2959</v>
      </c>
      <c r="AR47" s="185" t="s">
        <v>2846</v>
      </c>
      <c r="AS47" s="185" t="s">
        <v>2846</v>
      </c>
      <c r="AT47" s="185" t="s">
        <v>2959</v>
      </c>
      <c r="AU47" s="185" t="s">
        <v>2846</v>
      </c>
      <c r="AV47" s="185" t="s">
        <v>2846</v>
      </c>
      <c r="AW47" s="185" t="s">
        <v>2959</v>
      </c>
      <c r="AX47" s="185" t="s">
        <v>2846</v>
      </c>
      <c r="AY47" s="185" t="s">
        <v>2846</v>
      </c>
      <c r="AZ47" s="185" t="s">
        <v>2959</v>
      </c>
      <c r="BA47" s="185" t="s">
        <v>2846</v>
      </c>
      <c r="BB47" s="185" t="s">
        <v>2846</v>
      </c>
      <c r="BC47" s="185" t="s">
        <v>2959</v>
      </c>
      <c r="BD47" s="185" t="s">
        <v>2846</v>
      </c>
      <c r="BE47" s="185" t="s">
        <v>2846</v>
      </c>
      <c r="BF47" s="185" t="s">
        <v>2959</v>
      </c>
      <c r="BG47" s="185" t="s">
        <v>2846</v>
      </c>
      <c r="BH47" s="185" t="s">
        <v>2846</v>
      </c>
      <c r="BI47" s="185" t="s">
        <v>2959</v>
      </c>
      <c r="BJ47" s="185" t="s">
        <v>2846</v>
      </c>
      <c r="BK47" s="185" t="s">
        <v>2846</v>
      </c>
      <c r="BL47" s="185" t="s">
        <v>2959</v>
      </c>
      <c r="BM47" s="185" t="s">
        <v>2846</v>
      </c>
      <c r="BN47" s="185" t="s">
        <v>2846</v>
      </c>
      <c r="BO47" s="185" t="s">
        <v>2959</v>
      </c>
      <c r="BP47" s="185" t="s">
        <v>2846</v>
      </c>
      <c r="BQ47" s="185" t="s">
        <v>2846</v>
      </c>
      <c r="BR47" s="185" t="s">
        <v>2959</v>
      </c>
      <c r="BS47" s="185" t="s">
        <v>2846</v>
      </c>
      <c r="BT47" s="185" t="s">
        <v>2846</v>
      </c>
      <c r="BU47" s="185" t="s">
        <v>2959</v>
      </c>
      <c r="BV47" s="185" t="s">
        <v>2846</v>
      </c>
      <c r="BW47" s="185" t="s">
        <v>2846</v>
      </c>
      <c r="BX47" s="185" t="s">
        <v>2959</v>
      </c>
      <c r="BY47" s="185" t="s">
        <v>2846</v>
      </c>
      <c r="BZ47" s="185" t="s">
        <v>2846</v>
      </c>
      <c r="CA47" s="185" t="s">
        <v>2959</v>
      </c>
      <c r="CB47" s="185" t="s">
        <v>2846</v>
      </c>
      <c r="CC47" s="185" t="s">
        <v>2846</v>
      </c>
      <c r="CD47" s="185" t="s">
        <v>2959</v>
      </c>
      <c r="CE47" s="185" t="s">
        <v>2846</v>
      </c>
      <c r="CF47" s="185" t="s">
        <v>2846</v>
      </c>
      <c r="CG47" s="185" t="s">
        <v>2959</v>
      </c>
      <c r="CH47" s="185" t="s">
        <v>2846</v>
      </c>
      <c r="CI47" s="185" t="s">
        <v>2846</v>
      </c>
      <c r="CJ47" s="185" t="s">
        <v>2959</v>
      </c>
      <c r="CK47" s="185" t="s">
        <v>2846</v>
      </c>
      <c r="CL47" s="185" t="s">
        <v>2846</v>
      </c>
      <c r="CM47" s="185" t="s">
        <v>2959</v>
      </c>
      <c r="CN47" s="185" t="s">
        <v>2846</v>
      </c>
      <c r="CO47" s="185" t="s">
        <v>2846</v>
      </c>
      <c r="CP47" s="185" t="s">
        <v>2959</v>
      </c>
      <c r="CQ47" s="185" t="s">
        <v>2846</v>
      </c>
      <c r="CR47" s="185" t="s">
        <v>2846</v>
      </c>
      <c r="CS47" s="185" t="s">
        <v>2959</v>
      </c>
      <c r="CT47" s="185" t="s">
        <v>2846</v>
      </c>
      <c r="CU47" s="185" t="s">
        <v>2846</v>
      </c>
      <c r="CV47" s="185" t="s">
        <v>2959</v>
      </c>
      <c r="CW47" s="185" t="s">
        <v>2846</v>
      </c>
      <c r="CX47" s="185" t="s">
        <v>2846</v>
      </c>
      <c r="CY47" s="185" t="s">
        <v>2959</v>
      </c>
      <c r="CZ47" s="185" t="s">
        <v>2846</v>
      </c>
      <c r="DA47" s="185" t="s">
        <v>2846</v>
      </c>
      <c r="DB47" s="185" t="s">
        <v>2959</v>
      </c>
      <c r="DC47" s="185" t="s">
        <v>2846</v>
      </c>
      <c r="DD47" s="185" t="s">
        <v>2846</v>
      </c>
      <c r="DE47" s="185" t="s">
        <v>2959</v>
      </c>
      <c r="DF47" s="185" t="s">
        <v>2846</v>
      </c>
      <c r="DG47" s="185" t="s">
        <v>2846</v>
      </c>
      <c r="DH47" s="185" t="s">
        <v>2959</v>
      </c>
      <c r="DI47" s="185" t="s">
        <v>2846</v>
      </c>
      <c r="DJ47" s="185" t="s">
        <v>2846</v>
      </c>
      <c r="DK47" s="185" t="s">
        <v>2959</v>
      </c>
      <c r="DL47" s="185" t="s">
        <v>2846</v>
      </c>
      <c r="DM47" s="185" t="s">
        <v>2846</v>
      </c>
      <c r="DN47" s="185" t="s">
        <v>2959</v>
      </c>
      <c r="DO47" s="185" t="s">
        <v>2846</v>
      </c>
      <c r="DP47" s="185" t="s">
        <v>2846</v>
      </c>
      <c r="DQ47" s="185" t="s">
        <v>2959</v>
      </c>
      <c r="DR47" s="185" t="s">
        <v>2846</v>
      </c>
      <c r="DS47" s="185" t="s">
        <v>2846</v>
      </c>
      <c r="DT47" s="185" t="s">
        <v>2959</v>
      </c>
      <c r="DU47" s="185" t="s">
        <v>2846</v>
      </c>
      <c r="DV47" s="185" t="s">
        <v>2846</v>
      </c>
      <c r="DW47" s="185" t="s">
        <v>2959</v>
      </c>
      <c r="DX47" s="185" t="s">
        <v>2846</v>
      </c>
      <c r="DY47" s="185" t="s">
        <v>2846</v>
      </c>
      <c r="DZ47" s="185" t="s">
        <v>2959</v>
      </c>
      <c r="EA47" s="185" t="s">
        <v>2846</v>
      </c>
      <c r="EB47" s="185" t="s">
        <v>2846</v>
      </c>
      <c r="EC47" s="185" t="s">
        <v>2959</v>
      </c>
      <c r="ED47" s="185" t="s">
        <v>2846</v>
      </c>
      <c r="EE47" s="185" t="s">
        <v>2846</v>
      </c>
      <c r="EF47" s="185" t="s">
        <v>2959</v>
      </c>
      <c r="EG47" s="185" t="s">
        <v>2846</v>
      </c>
      <c r="EH47" s="185" t="s">
        <v>2846</v>
      </c>
      <c r="EI47" s="185" t="s">
        <v>2959</v>
      </c>
      <c r="EJ47" s="185" t="s">
        <v>2846</v>
      </c>
      <c r="EK47" s="185" t="s">
        <v>2846</v>
      </c>
      <c r="EL47" s="185" t="s">
        <v>2959</v>
      </c>
      <c r="EM47" s="185" t="s">
        <v>2846</v>
      </c>
      <c r="EN47" s="185" t="s">
        <v>2846</v>
      </c>
      <c r="EO47" s="185" t="s">
        <v>2959</v>
      </c>
      <c r="EP47" s="185" t="s">
        <v>2846</v>
      </c>
      <c r="EQ47" s="185" t="s">
        <v>2846</v>
      </c>
      <c r="ER47" s="185" t="s">
        <v>2959</v>
      </c>
      <c r="ES47" s="185" t="s">
        <v>2846</v>
      </c>
      <c r="ET47" s="185" t="s">
        <v>2846</v>
      </c>
    </row>
    <row r="48" spans="1:150" x14ac:dyDescent="0.3">
      <c r="A48" s="1"/>
      <c r="B48" s="184" t="s">
        <v>3101</v>
      </c>
      <c r="C48" s="184" t="s">
        <v>152</v>
      </c>
      <c r="D48" s="184" t="s">
        <v>1242</v>
      </c>
      <c r="E48" s="184" t="s">
        <v>3102</v>
      </c>
      <c r="F48" s="184" t="s">
        <v>3103</v>
      </c>
      <c r="G48" s="185" t="s">
        <v>2959</v>
      </c>
      <c r="H48" s="185" t="s">
        <v>1033</v>
      </c>
      <c r="I48" s="185" t="s">
        <v>1033</v>
      </c>
      <c r="J48" s="185" t="s">
        <v>2959</v>
      </c>
      <c r="K48" s="185" t="s">
        <v>1033</v>
      </c>
      <c r="L48" s="185" t="s">
        <v>1033</v>
      </c>
      <c r="M48" s="185" t="s">
        <v>2959</v>
      </c>
      <c r="N48" s="185" t="s">
        <v>1033</v>
      </c>
      <c r="O48" s="185" t="s">
        <v>1033</v>
      </c>
      <c r="P48" s="185" t="s">
        <v>2959</v>
      </c>
      <c r="Q48" s="185" t="s">
        <v>1033</v>
      </c>
      <c r="R48" s="185" t="s">
        <v>1033</v>
      </c>
      <c r="S48" s="185" t="s">
        <v>2959</v>
      </c>
      <c r="T48" s="185" t="s">
        <v>1033</v>
      </c>
      <c r="U48" s="185" t="s">
        <v>1033</v>
      </c>
      <c r="V48" s="185" t="s">
        <v>2959</v>
      </c>
      <c r="W48" s="185" t="s">
        <v>1033</v>
      </c>
      <c r="X48" s="185" t="s">
        <v>1033</v>
      </c>
      <c r="Y48" s="185" t="s">
        <v>2959</v>
      </c>
      <c r="Z48" s="185" t="s">
        <v>1033</v>
      </c>
      <c r="AA48" s="185" t="s">
        <v>1033</v>
      </c>
      <c r="AB48" s="185" t="s">
        <v>2959</v>
      </c>
      <c r="AC48" s="185" t="s">
        <v>1033</v>
      </c>
      <c r="AD48" s="185" t="s">
        <v>1033</v>
      </c>
      <c r="AE48" s="185" t="s">
        <v>2959</v>
      </c>
      <c r="AF48" s="185" t="s">
        <v>1033</v>
      </c>
      <c r="AG48" s="185" t="s">
        <v>1033</v>
      </c>
      <c r="AH48" s="185" t="s">
        <v>2959</v>
      </c>
      <c r="AI48" s="185" t="s">
        <v>1033</v>
      </c>
      <c r="AJ48" s="185" t="s">
        <v>1033</v>
      </c>
      <c r="AK48" s="185" t="s">
        <v>2959</v>
      </c>
      <c r="AL48" s="185" t="s">
        <v>1033</v>
      </c>
      <c r="AM48" s="185" t="s">
        <v>1033</v>
      </c>
      <c r="AN48" s="185" t="s">
        <v>2959</v>
      </c>
      <c r="AO48" s="185" t="s">
        <v>1033</v>
      </c>
      <c r="AP48" s="185" t="s">
        <v>1033</v>
      </c>
      <c r="AQ48" s="185" t="s">
        <v>2959</v>
      </c>
      <c r="AR48" s="185" t="s">
        <v>1033</v>
      </c>
      <c r="AS48" s="185" t="s">
        <v>1033</v>
      </c>
      <c r="AT48" s="185" t="s">
        <v>2959</v>
      </c>
      <c r="AU48" s="185" t="s">
        <v>1033</v>
      </c>
      <c r="AV48" s="185" t="s">
        <v>1033</v>
      </c>
      <c r="AW48" s="185" t="s">
        <v>2959</v>
      </c>
      <c r="AX48" s="185" t="s">
        <v>1033</v>
      </c>
      <c r="AY48" s="185" t="s">
        <v>1033</v>
      </c>
      <c r="AZ48" s="185" t="s">
        <v>2959</v>
      </c>
      <c r="BA48" s="185" t="s">
        <v>1033</v>
      </c>
      <c r="BB48" s="185" t="s">
        <v>1033</v>
      </c>
      <c r="BC48" s="185" t="s">
        <v>2959</v>
      </c>
      <c r="BD48" s="185" t="s">
        <v>1033</v>
      </c>
      <c r="BE48" s="185" t="s">
        <v>1033</v>
      </c>
      <c r="BF48" s="185" t="s">
        <v>2959</v>
      </c>
      <c r="BG48" s="185" t="s">
        <v>1033</v>
      </c>
      <c r="BH48" s="185" t="s">
        <v>1033</v>
      </c>
      <c r="BI48" s="185" t="s">
        <v>2959</v>
      </c>
      <c r="BJ48" s="185" t="s">
        <v>1033</v>
      </c>
      <c r="BK48" s="185" t="s">
        <v>1033</v>
      </c>
      <c r="BL48" s="185" t="s">
        <v>2959</v>
      </c>
      <c r="BM48" s="185" t="s">
        <v>1033</v>
      </c>
      <c r="BN48" s="185" t="s">
        <v>1033</v>
      </c>
      <c r="BO48" s="185" t="s">
        <v>2959</v>
      </c>
      <c r="BP48" s="185" t="s">
        <v>1033</v>
      </c>
      <c r="BQ48" s="185" t="s">
        <v>1033</v>
      </c>
      <c r="BR48" s="185" t="s">
        <v>2959</v>
      </c>
      <c r="BS48" s="185" t="s">
        <v>1033</v>
      </c>
      <c r="BT48" s="185" t="s">
        <v>1033</v>
      </c>
      <c r="BU48" s="185" t="s">
        <v>2959</v>
      </c>
      <c r="BV48" s="185" t="s">
        <v>1033</v>
      </c>
      <c r="BW48" s="185" t="s">
        <v>1033</v>
      </c>
      <c r="BX48" s="185" t="s">
        <v>2959</v>
      </c>
      <c r="BY48" s="185" t="s">
        <v>1033</v>
      </c>
      <c r="BZ48" s="185" t="s">
        <v>1033</v>
      </c>
      <c r="CA48" s="185" t="s">
        <v>2959</v>
      </c>
      <c r="CB48" s="185" t="s">
        <v>1033</v>
      </c>
      <c r="CC48" s="185" t="s">
        <v>1033</v>
      </c>
      <c r="CD48" s="185" t="s">
        <v>2959</v>
      </c>
      <c r="CE48" s="185" t="s">
        <v>1033</v>
      </c>
      <c r="CF48" s="185" t="s">
        <v>1033</v>
      </c>
      <c r="CG48" s="185" t="s">
        <v>2959</v>
      </c>
      <c r="CH48" s="185" t="s">
        <v>1033</v>
      </c>
      <c r="CI48" s="185" t="s">
        <v>1033</v>
      </c>
      <c r="CJ48" s="185" t="s">
        <v>2959</v>
      </c>
      <c r="CK48" s="185" t="s">
        <v>1033</v>
      </c>
      <c r="CL48" s="185" t="s">
        <v>1033</v>
      </c>
      <c r="CM48" s="185" t="s">
        <v>2959</v>
      </c>
      <c r="CN48" s="185" t="s">
        <v>1033</v>
      </c>
      <c r="CO48" s="185" t="s">
        <v>1033</v>
      </c>
      <c r="CP48" s="185" t="s">
        <v>2959</v>
      </c>
      <c r="CQ48" s="185" t="s">
        <v>1033</v>
      </c>
      <c r="CR48" s="185" t="s">
        <v>1033</v>
      </c>
      <c r="CS48" s="185" t="s">
        <v>2959</v>
      </c>
      <c r="CT48" s="185" t="s">
        <v>1033</v>
      </c>
      <c r="CU48" s="185" t="s">
        <v>1033</v>
      </c>
      <c r="CV48" s="185" t="s">
        <v>2959</v>
      </c>
      <c r="CW48" s="185" t="s">
        <v>1033</v>
      </c>
      <c r="CX48" s="185" t="s">
        <v>1033</v>
      </c>
      <c r="CY48" s="185" t="s">
        <v>2959</v>
      </c>
      <c r="CZ48" s="185" t="s">
        <v>1033</v>
      </c>
      <c r="DA48" s="185" t="s">
        <v>1033</v>
      </c>
      <c r="DB48" s="185" t="s">
        <v>2959</v>
      </c>
      <c r="DC48" s="185" t="s">
        <v>1033</v>
      </c>
      <c r="DD48" s="185" t="s">
        <v>1033</v>
      </c>
      <c r="DE48" s="185" t="s">
        <v>2959</v>
      </c>
      <c r="DF48" s="185" t="s">
        <v>1033</v>
      </c>
      <c r="DG48" s="185" t="s">
        <v>1033</v>
      </c>
      <c r="DH48" s="185" t="s">
        <v>2959</v>
      </c>
      <c r="DI48" s="185" t="s">
        <v>1033</v>
      </c>
      <c r="DJ48" s="185" t="s">
        <v>1033</v>
      </c>
      <c r="DK48" s="185" t="s">
        <v>2959</v>
      </c>
      <c r="DL48" s="185" t="s">
        <v>1033</v>
      </c>
      <c r="DM48" s="185" t="s">
        <v>1033</v>
      </c>
      <c r="DN48" s="185" t="s">
        <v>2959</v>
      </c>
      <c r="DO48" s="185" t="s">
        <v>1033</v>
      </c>
      <c r="DP48" s="185" t="s">
        <v>1033</v>
      </c>
      <c r="DQ48" s="185" t="s">
        <v>2959</v>
      </c>
      <c r="DR48" s="185" t="s">
        <v>1033</v>
      </c>
      <c r="DS48" s="185" t="s">
        <v>1033</v>
      </c>
      <c r="DT48" s="185" t="s">
        <v>2959</v>
      </c>
      <c r="DU48" s="185" t="s">
        <v>1033</v>
      </c>
      <c r="DV48" s="185" t="s">
        <v>1033</v>
      </c>
      <c r="DW48" s="185" t="s">
        <v>2959</v>
      </c>
      <c r="DX48" s="185" t="s">
        <v>1033</v>
      </c>
      <c r="DY48" s="185" t="s">
        <v>1033</v>
      </c>
      <c r="DZ48" s="185" t="s">
        <v>2959</v>
      </c>
      <c r="EA48" s="185" t="s">
        <v>1033</v>
      </c>
      <c r="EB48" s="185" t="s">
        <v>1033</v>
      </c>
      <c r="EC48" s="185" t="s">
        <v>2959</v>
      </c>
      <c r="ED48" s="185" t="s">
        <v>1033</v>
      </c>
      <c r="EE48" s="185" t="s">
        <v>1033</v>
      </c>
      <c r="EF48" s="185" t="s">
        <v>2959</v>
      </c>
      <c r="EG48" s="185" t="s">
        <v>1033</v>
      </c>
      <c r="EH48" s="185" t="s">
        <v>1033</v>
      </c>
      <c r="EI48" s="185" t="s">
        <v>2959</v>
      </c>
      <c r="EJ48" s="185" t="s">
        <v>1033</v>
      </c>
      <c r="EK48" s="185" t="s">
        <v>1033</v>
      </c>
      <c r="EL48" s="185" t="s">
        <v>2959</v>
      </c>
      <c r="EM48" s="185" t="s">
        <v>1033</v>
      </c>
      <c r="EN48" s="185" t="s">
        <v>1033</v>
      </c>
      <c r="EO48" s="185" t="s">
        <v>2959</v>
      </c>
      <c r="EP48" s="185" t="s">
        <v>1033</v>
      </c>
      <c r="EQ48" s="185" t="s">
        <v>1033</v>
      </c>
      <c r="ER48" s="185" t="s">
        <v>2959</v>
      </c>
      <c r="ES48" s="185" t="s">
        <v>1033</v>
      </c>
      <c r="ET48" s="185" t="s">
        <v>1033</v>
      </c>
    </row>
    <row r="49" spans="1:150" x14ac:dyDescent="0.3">
      <c r="A49" s="1"/>
      <c r="B49" s="183" t="s">
        <v>3104</v>
      </c>
      <c r="C49" s="183" t="s">
        <v>124</v>
      </c>
      <c r="D49" s="183" t="s">
        <v>1085</v>
      </c>
      <c r="E49" s="183" t="s">
        <v>3105</v>
      </c>
      <c r="F49" s="183" t="s">
        <v>3106</v>
      </c>
      <c r="G49" s="183" t="s">
        <v>2959</v>
      </c>
      <c r="H49" s="183" t="s">
        <v>3107</v>
      </c>
      <c r="I49" s="183" t="s">
        <v>3108</v>
      </c>
      <c r="J49" s="183" t="s">
        <v>2959</v>
      </c>
      <c r="K49" s="183" t="s">
        <v>3107</v>
      </c>
      <c r="L49" s="183" t="s">
        <v>3109</v>
      </c>
      <c r="M49" s="183" t="s">
        <v>2959</v>
      </c>
      <c r="N49" s="183" t="s">
        <v>3107</v>
      </c>
      <c r="O49" s="183" t="s">
        <v>3108</v>
      </c>
      <c r="P49" s="183" t="s">
        <v>2959</v>
      </c>
      <c r="Q49" s="183" t="s">
        <v>3107</v>
      </c>
      <c r="R49" s="183" t="s">
        <v>3109</v>
      </c>
      <c r="S49" s="183" t="s">
        <v>2959</v>
      </c>
      <c r="T49" s="183" t="s">
        <v>3107</v>
      </c>
      <c r="U49" s="183" t="s">
        <v>3107</v>
      </c>
      <c r="V49" s="183" t="s">
        <v>2959</v>
      </c>
      <c r="W49" s="183" t="s">
        <v>3107</v>
      </c>
      <c r="X49" s="183" t="s">
        <v>3110</v>
      </c>
      <c r="Y49" s="183" t="s">
        <v>2959</v>
      </c>
      <c r="Z49" s="183" t="s">
        <v>3107</v>
      </c>
      <c r="AA49" s="183" t="s">
        <v>3109</v>
      </c>
      <c r="AB49" s="183" t="s">
        <v>2959</v>
      </c>
      <c r="AC49" s="183" t="s">
        <v>3107</v>
      </c>
      <c r="AD49" s="183" t="s">
        <v>3108</v>
      </c>
      <c r="AE49" s="183" t="s">
        <v>2959</v>
      </c>
      <c r="AF49" s="183" t="s">
        <v>3107</v>
      </c>
      <c r="AG49" s="183" t="s">
        <v>3108</v>
      </c>
      <c r="AH49" s="183" t="s">
        <v>2959</v>
      </c>
      <c r="AI49" s="183" t="s">
        <v>3107</v>
      </c>
      <c r="AJ49" s="183" t="s">
        <v>3108</v>
      </c>
      <c r="AK49" s="183" t="s">
        <v>2959</v>
      </c>
      <c r="AL49" s="183" t="s">
        <v>3107</v>
      </c>
      <c r="AM49" s="183" t="s">
        <v>3109</v>
      </c>
      <c r="AN49" s="183" t="s">
        <v>2959</v>
      </c>
      <c r="AO49" s="183" t="s">
        <v>3107</v>
      </c>
      <c r="AP49" s="183" t="s">
        <v>3108</v>
      </c>
      <c r="AQ49" s="183" t="s">
        <v>2959</v>
      </c>
      <c r="AR49" s="183" t="s">
        <v>3107</v>
      </c>
      <c r="AS49" s="183" t="s">
        <v>3107</v>
      </c>
      <c r="AT49" s="183" t="s">
        <v>2959</v>
      </c>
      <c r="AU49" s="183" t="s">
        <v>3107</v>
      </c>
      <c r="AV49" s="183" t="s">
        <v>3107</v>
      </c>
      <c r="AW49" s="183" t="s">
        <v>2959</v>
      </c>
      <c r="AX49" s="183" t="s">
        <v>3111</v>
      </c>
      <c r="AY49" s="183" t="s">
        <v>3112</v>
      </c>
      <c r="AZ49" s="183" t="s">
        <v>2959</v>
      </c>
      <c r="BA49" s="183" t="s">
        <v>2846</v>
      </c>
      <c r="BB49" s="183" t="s">
        <v>3112</v>
      </c>
      <c r="BC49" s="183" t="s">
        <v>2959</v>
      </c>
      <c r="BD49" s="183" t="s">
        <v>2846</v>
      </c>
      <c r="BE49" s="183" t="s">
        <v>3112</v>
      </c>
      <c r="BF49" s="183" t="s">
        <v>2959</v>
      </c>
      <c r="BG49" s="183" t="s">
        <v>2846</v>
      </c>
      <c r="BH49" s="183" t="s">
        <v>3113</v>
      </c>
      <c r="BI49" s="183" t="s">
        <v>2959</v>
      </c>
      <c r="BJ49" s="183" t="s">
        <v>3114</v>
      </c>
      <c r="BK49" s="183" t="s">
        <v>3115</v>
      </c>
      <c r="BL49" s="183" t="s">
        <v>2959</v>
      </c>
      <c r="BM49" s="183" t="s">
        <v>2846</v>
      </c>
      <c r="BN49" s="183" t="s">
        <v>3116</v>
      </c>
      <c r="BO49" s="183" t="s">
        <v>2959</v>
      </c>
      <c r="BP49" s="183" t="s">
        <v>2846</v>
      </c>
      <c r="BQ49" s="183" t="s">
        <v>3117</v>
      </c>
      <c r="BR49" s="183" t="s">
        <v>2959</v>
      </c>
      <c r="BS49" s="183" t="s">
        <v>2846</v>
      </c>
      <c r="BT49" s="183" t="s">
        <v>3118</v>
      </c>
      <c r="BU49" s="183" t="s">
        <v>2959</v>
      </c>
      <c r="BV49" s="183" t="s">
        <v>2960</v>
      </c>
      <c r="BW49" s="183" t="s">
        <v>3119</v>
      </c>
      <c r="BX49" s="183" t="s">
        <v>2959</v>
      </c>
      <c r="BY49" s="183" t="s">
        <v>2846</v>
      </c>
      <c r="BZ49" s="183" t="s">
        <v>3120</v>
      </c>
      <c r="CA49" s="183" t="s">
        <v>2959</v>
      </c>
      <c r="CB49" s="183" t="s">
        <v>2846</v>
      </c>
      <c r="CC49" s="183" t="s">
        <v>3121</v>
      </c>
      <c r="CD49" s="183" t="s">
        <v>2959</v>
      </c>
      <c r="CE49" s="183" t="s">
        <v>2846</v>
      </c>
      <c r="CF49" s="183" t="s">
        <v>3121</v>
      </c>
      <c r="CG49" s="183" t="s">
        <v>2959</v>
      </c>
      <c r="CH49" s="183" t="s">
        <v>2846</v>
      </c>
      <c r="CI49" s="183" t="s">
        <v>3122</v>
      </c>
      <c r="CJ49" s="183" t="s">
        <v>2959</v>
      </c>
      <c r="CK49" s="183" t="s">
        <v>2846</v>
      </c>
      <c r="CL49" s="183" t="s">
        <v>3123</v>
      </c>
      <c r="CM49" s="183" t="s">
        <v>2959</v>
      </c>
      <c r="CN49" s="183" t="s">
        <v>2846</v>
      </c>
      <c r="CO49" s="183" t="s">
        <v>3124</v>
      </c>
      <c r="CP49" s="183" t="s">
        <v>2959</v>
      </c>
      <c r="CQ49" s="183" t="s">
        <v>3125</v>
      </c>
      <c r="CR49" s="183" t="s">
        <v>3126</v>
      </c>
      <c r="CS49" s="183" t="s">
        <v>2959</v>
      </c>
      <c r="CT49" s="183" t="s">
        <v>3127</v>
      </c>
      <c r="CU49" s="183" t="s">
        <v>3124</v>
      </c>
      <c r="CV49" s="183" t="s">
        <v>2959</v>
      </c>
      <c r="CW49" s="183" t="s">
        <v>2846</v>
      </c>
      <c r="CX49" s="183" t="s">
        <v>3122</v>
      </c>
      <c r="CY49" s="183" t="s">
        <v>2959</v>
      </c>
      <c r="CZ49" s="183" t="s">
        <v>2846</v>
      </c>
      <c r="DA49" s="183" t="s">
        <v>3123</v>
      </c>
      <c r="DB49" s="183" t="s">
        <v>2959</v>
      </c>
      <c r="DC49" s="183" t="s">
        <v>2846</v>
      </c>
      <c r="DD49" s="183" t="s">
        <v>3128</v>
      </c>
      <c r="DE49" s="183" t="s">
        <v>2959</v>
      </c>
      <c r="DF49" s="183" t="s">
        <v>2846</v>
      </c>
      <c r="DG49" s="183" t="s">
        <v>3129</v>
      </c>
      <c r="DH49" s="183" t="s">
        <v>2959</v>
      </c>
      <c r="DI49" s="183" t="s">
        <v>2846</v>
      </c>
      <c r="DJ49" s="183" t="s">
        <v>3130</v>
      </c>
      <c r="DK49" s="183" t="s">
        <v>2959</v>
      </c>
      <c r="DL49" s="183" t="s">
        <v>2846</v>
      </c>
      <c r="DM49" s="183" t="s">
        <v>3130</v>
      </c>
      <c r="DN49" s="183" t="s">
        <v>2959</v>
      </c>
      <c r="DO49" s="183" t="s">
        <v>2846</v>
      </c>
      <c r="DP49" s="183" t="s">
        <v>3131</v>
      </c>
      <c r="DQ49" s="183" t="s">
        <v>2959</v>
      </c>
      <c r="DR49" s="183" t="s">
        <v>2846</v>
      </c>
      <c r="DS49" s="183" t="s">
        <v>3132</v>
      </c>
      <c r="DT49" s="183" t="s">
        <v>2959</v>
      </c>
      <c r="DU49" s="183" t="s">
        <v>2846</v>
      </c>
      <c r="DV49" s="183" t="s">
        <v>3133</v>
      </c>
      <c r="DW49" s="183" t="s">
        <v>2959</v>
      </c>
      <c r="DX49" s="183" t="s">
        <v>2846</v>
      </c>
      <c r="DY49" s="183" t="s">
        <v>3134</v>
      </c>
      <c r="DZ49" s="183" t="s">
        <v>2959</v>
      </c>
      <c r="EA49" s="183" t="s">
        <v>2846</v>
      </c>
      <c r="EB49" s="183" t="s">
        <v>3133</v>
      </c>
      <c r="EC49" s="183" t="s">
        <v>2959</v>
      </c>
      <c r="ED49" s="183" t="s">
        <v>2846</v>
      </c>
      <c r="EE49" s="183" t="s">
        <v>2846</v>
      </c>
      <c r="EF49" s="183" t="s">
        <v>2959</v>
      </c>
      <c r="EG49" s="183" t="s">
        <v>2846</v>
      </c>
      <c r="EH49" s="183" t="s">
        <v>3135</v>
      </c>
      <c r="EI49" s="183" t="s">
        <v>2959</v>
      </c>
      <c r="EJ49" s="183" t="s">
        <v>2846</v>
      </c>
      <c r="EK49" s="183" t="s">
        <v>3136</v>
      </c>
      <c r="EL49" s="183" t="s">
        <v>2959</v>
      </c>
      <c r="EM49" s="183" t="s">
        <v>2846</v>
      </c>
      <c r="EN49" s="183" t="s">
        <v>3137</v>
      </c>
      <c r="EO49" s="183" t="s">
        <v>2959</v>
      </c>
      <c r="EP49" s="183" t="s">
        <v>2846</v>
      </c>
      <c r="EQ49" s="183" t="s">
        <v>2846</v>
      </c>
      <c r="ER49" s="183" t="s">
        <v>2959</v>
      </c>
      <c r="ES49" s="183" t="s">
        <v>2846</v>
      </c>
      <c r="ET49" s="183" t="s">
        <v>3138</v>
      </c>
    </row>
    <row r="50" spans="1:150" x14ac:dyDescent="0.3">
      <c r="A50" s="1"/>
      <c r="B50" s="184" t="s">
        <v>3139</v>
      </c>
      <c r="C50" s="184" t="s">
        <v>124</v>
      </c>
      <c r="D50" s="184" t="s">
        <v>1085</v>
      </c>
      <c r="E50" s="184" t="s">
        <v>3140</v>
      </c>
      <c r="F50" s="184" t="s">
        <v>3141</v>
      </c>
      <c r="G50" s="185" t="s">
        <v>2959</v>
      </c>
      <c r="H50" s="185" t="s">
        <v>3142</v>
      </c>
      <c r="I50" s="185" t="s">
        <v>2846</v>
      </c>
      <c r="J50" s="185" t="s">
        <v>2959</v>
      </c>
      <c r="K50" s="185" t="s">
        <v>3143</v>
      </c>
      <c r="L50" s="185" t="s">
        <v>3144</v>
      </c>
      <c r="M50" s="185" t="s">
        <v>2959</v>
      </c>
      <c r="N50" s="185" t="s">
        <v>3142</v>
      </c>
      <c r="O50" s="185" t="s">
        <v>2846</v>
      </c>
      <c r="P50" s="185" t="s">
        <v>2959</v>
      </c>
      <c r="Q50" s="185" t="s">
        <v>3143</v>
      </c>
      <c r="R50" s="185" t="s">
        <v>3144</v>
      </c>
      <c r="S50" s="185" t="s">
        <v>2959</v>
      </c>
      <c r="T50" s="185" t="s">
        <v>3145</v>
      </c>
      <c r="U50" s="185" t="s">
        <v>3146</v>
      </c>
      <c r="V50" s="185" t="s">
        <v>2959</v>
      </c>
      <c r="W50" s="185" t="s">
        <v>3147</v>
      </c>
      <c r="X50" s="185" t="s">
        <v>2846</v>
      </c>
      <c r="Y50" s="185" t="s">
        <v>2959</v>
      </c>
      <c r="Z50" s="185" t="s">
        <v>3143</v>
      </c>
      <c r="AA50" s="185" t="s">
        <v>3144</v>
      </c>
      <c r="AB50" s="185" t="s">
        <v>2959</v>
      </c>
      <c r="AC50" s="185" t="s">
        <v>3142</v>
      </c>
      <c r="AD50" s="185" t="s">
        <v>2846</v>
      </c>
      <c r="AE50" s="185" t="s">
        <v>2959</v>
      </c>
      <c r="AF50" s="185" t="s">
        <v>3142</v>
      </c>
      <c r="AG50" s="185" t="s">
        <v>2846</v>
      </c>
      <c r="AH50" s="185" t="s">
        <v>2959</v>
      </c>
      <c r="AI50" s="185" t="s">
        <v>3142</v>
      </c>
      <c r="AJ50" s="185" t="s">
        <v>2846</v>
      </c>
      <c r="AK50" s="185" t="s">
        <v>2959</v>
      </c>
      <c r="AL50" s="185" t="s">
        <v>3143</v>
      </c>
      <c r="AM50" s="185" t="s">
        <v>3144</v>
      </c>
      <c r="AN50" s="185" t="s">
        <v>2959</v>
      </c>
      <c r="AO50" s="185" t="s">
        <v>3142</v>
      </c>
      <c r="AP50" s="185" t="s">
        <v>2846</v>
      </c>
      <c r="AQ50" s="185" t="s">
        <v>2959</v>
      </c>
      <c r="AR50" s="185" t="s">
        <v>3145</v>
      </c>
      <c r="AS50" s="185" t="s">
        <v>3146</v>
      </c>
      <c r="AT50" s="185" t="s">
        <v>2959</v>
      </c>
      <c r="AU50" s="185" t="s">
        <v>3148</v>
      </c>
      <c r="AV50" s="185" t="s">
        <v>3149</v>
      </c>
      <c r="AW50" s="185" t="s">
        <v>2959</v>
      </c>
      <c r="AX50" s="185" t="s">
        <v>2846</v>
      </c>
      <c r="AY50" s="185" t="s">
        <v>2846</v>
      </c>
      <c r="AZ50" s="185" t="s">
        <v>2959</v>
      </c>
      <c r="BA50" s="185" t="s">
        <v>2846</v>
      </c>
      <c r="BB50" s="185" t="s">
        <v>2846</v>
      </c>
      <c r="BC50" s="185" t="s">
        <v>2959</v>
      </c>
      <c r="BD50" s="185" t="s">
        <v>2846</v>
      </c>
      <c r="BE50" s="185" t="s">
        <v>2846</v>
      </c>
      <c r="BF50" s="185" t="s">
        <v>2959</v>
      </c>
      <c r="BG50" s="185" t="s">
        <v>2846</v>
      </c>
      <c r="BH50" s="185" t="s">
        <v>2846</v>
      </c>
      <c r="BI50" s="185" t="s">
        <v>2959</v>
      </c>
      <c r="BJ50" s="185" t="s">
        <v>3114</v>
      </c>
      <c r="BK50" s="185" t="s">
        <v>2846</v>
      </c>
      <c r="BL50" s="185" t="s">
        <v>2959</v>
      </c>
      <c r="BM50" s="185" t="s">
        <v>2846</v>
      </c>
      <c r="BN50" s="185" t="s">
        <v>2846</v>
      </c>
      <c r="BO50" s="185" t="s">
        <v>2959</v>
      </c>
      <c r="BP50" s="185" t="s">
        <v>2846</v>
      </c>
      <c r="BQ50" s="185" t="s">
        <v>2846</v>
      </c>
      <c r="BR50" s="185" t="s">
        <v>2959</v>
      </c>
      <c r="BS50" s="185" t="s">
        <v>2846</v>
      </c>
      <c r="BT50" s="185" t="s">
        <v>2846</v>
      </c>
      <c r="BU50" s="185" t="s">
        <v>2959</v>
      </c>
      <c r="BV50" s="185" t="s">
        <v>2846</v>
      </c>
      <c r="BW50" s="185" t="s">
        <v>3150</v>
      </c>
      <c r="BX50" s="185" t="s">
        <v>2959</v>
      </c>
      <c r="BY50" s="185" t="s">
        <v>2846</v>
      </c>
      <c r="BZ50" s="185" t="s">
        <v>3151</v>
      </c>
      <c r="CA50" s="185" t="s">
        <v>2959</v>
      </c>
      <c r="CB50" s="185" t="s">
        <v>2846</v>
      </c>
      <c r="CC50" s="185" t="s">
        <v>3152</v>
      </c>
      <c r="CD50" s="185" t="s">
        <v>2959</v>
      </c>
      <c r="CE50" s="185" t="s">
        <v>2846</v>
      </c>
      <c r="CF50" s="185" t="s">
        <v>3152</v>
      </c>
      <c r="CG50" s="185" t="s">
        <v>2959</v>
      </c>
      <c r="CH50" s="185" t="s">
        <v>2846</v>
      </c>
      <c r="CI50" s="185" t="s">
        <v>3152</v>
      </c>
      <c r="CJ50" s="185" t="s">
        <v>2959</v>
      </c>
      <c r="CK50" s="185" t="s">
        <v>2846</v>
      </c>
      <c r="CL50" s="185" t="s">
        <v>2846</v>
      </c>
      <c r="CM50" s="185" t="s">
        <v>2959</v>
      </c>
      <c r="CN50" s="185" t="s">
        <v>2846</v>
      </c>
      <c r="CO50" s="185" t="s">
        <v>3153</v>
      </c>
      <c r="CP50" s="185" t="s">
        <v>2959</v>
      </c>
      <c r="CQ50" s="185" t="s">
        <v>3154</v>
      </c>
      <c r="CR50" s="185" t="s">
        <v>2846</v>
      </c>
      <c r="CS50" s="185" t="s">
        <v>2959</v>
      </c>
      <c r="CT50" s="185" t="s">
        <v>3155</v>
      </c>
      <c r="CU50" s="185" t="s">
        <v>2846</v>
      </c>
      <c r="CV50" s="185" t="s">
        <v>2959</v>
      </c>
      <c r="CW50" s="185" t="s">
        <v>2846</v>
      </c>
      <c r="CX50" s="185" t="s">
        <v>3152</v>
      </c>
      <c r="CY50" s="185" t="s">
        <v>2959</v>
      </c>
      <c r="CZ50" s="185" t="s">
        <v>2846</v>
      </c>
      <c r="DA50" s="185" t="s">
        <v>2846</v>
      </c>
      <c r="DB50" s="185" t="s">
        <v>2959</v>
      </c>
      <c r="DC50" s="185" t="s">
        <v>2846</v>
      </c>
      <c r="DD50" s="185" t="s">
        <v>2846</v>
      </c>
      <c r="DE50" s="185" t="s">
        <v>2959</v>
      </c>
      <c r="DF50" s="185" t="s">
        <v>2846</v>
      </c>
      <c r="DG50" s="185" t="s">
        <v>2846</v>
      </c>
      <c r="DH50" s="185" t="s">
        <v>2959</v>
      </c>
      <c r="DI50" s="185" t="s">
        <v>2846</v>
      </c>
      <c r="DJ50" s="185" t="s">
        <v>2846</v>
      </c>
      <c r="DK50" s="185" t="s">
        <v>2959</v>
      </c>
      <c r="DL50" s="185" t="s">
        <v>2846</v>
      </c>
      <c r="DM50" s="185" t="s">
        <v>2846</v>
      </c>
      <c r="DN50" s="185" t="s">
        <v>2959</v>
      </c>
      <c r="DO50" s="185" t="s">
        <v>2846</v>
      </c>
      <c r="DP50" s="185" t="s">
        <v>3156</v>
      </c>
      <c r="DQ50" s="185" t="s">
        <v>2959</v>
      </c>
      <c r="DR50" s="185" t="s">
        <v>2846</v>
      </c>
      <c r="DS50" s="185" t="s">
        <v>2846</v>
      </c>
      <c r="DT50" s="185" t="s">
        <v>2959</v>
      </c>
      <c r="DU50" s="185" t="s">
        <v>2846</v>
      </c>
      <c r="DV50" s="185" t="s">
        <v>2846</v>
      </c>
      <c r="DW50" s="185" t="s">
        <v>2959</v>
      </c>
      <c r="DX50" s="185" t="s">
        <v>2846</v>
      </c>
      <c r="DY50" s="185" t="s">
        <v>2846</v>
      </c>
      <c r="DZ50" s="185" t="s">
        <v>2959</v>
      </c>
      <c r="EA50" s="185" t="s">
        <v>2846</v>
      </c>
      <c r="EB50" s="185" t="s">
        <v>2846</v>
      </c>
      <c r="EC50" s="185" t="s">
        <v>2959</v>
      </c>
      <c r="ED50" s="185" t="s">
        <v>2846</v>
      </c>
      <c r="EE50" s="185" t="s">
        <v>2846</v>
      </c>
      <c r="EF50" s="185" t="s">
        <v>2959</v>
      </c>
      <c r="EG50" s="185" t="s">
        <v>2846</v>
      </c>
      <c r="EH50" s="185" t="s">
        <v>2846</v>
      </c>
      <c r="EI50" s="185" t="s">
        <v>2959</v>
      </c>
      <c r="EJ50" s="185" t="s">
        <v>2846</v>
      </c>
      <c r="EK50" s="185" t="s">
        <v>2846</v>
      </c>
      <c r="EL50" s="185" t="s">
        <v>2959</v>
      </c>
      <c r="EM50" s="185" t="s">
        <v>2846</v>
      </c>
      <c r="EN50" s="185" t="s">
        <v>2846</v>
      </c>
      <c r="EO50" s="185" t="s">
        <v>2959</v>
      </c>
      <c r="EP50" s="185" t="s">
        <v>2846</v>
      </c>
      <c r="EQ50" s="185" t="s">
        <v>2846</v>
      </c>
      <c r="ER50" s="185" t="s">
        <v>2959</v>
      </c>
      <c r="ES50" s="185" t="s">
        <v>2846</v>
      </c>
      <c r="ET50" s="185" t="s">
        <v>2846</v>
      </c>
    </row>
    <row r="51" spans="1:150" x14ac:dyDescent="0.3">
      <c r="A51" s="1"/>
      <c r="B51" s="184" t="s">
        <v>3157</v>
      </c>
      <c r="C51" s="184" t="s">
        <v>124</v>
      </c>
      <c r="D51" s="184" t="s">
        <v>1085</v>
      </c>
      <c r="E51" s="184" t="s">
        <v>3158</v>
      </c>
      <c r="F51" s="184" t="s">
        <v>3159</v>
      </c>
      <c r="G51" s="185" t="s">
        <v>2959</v>
      </c>
      <c r="H51" s="185" t="s">
        <v>2846</v>
      </c>
      <c r="I51" s="185" t="s">
        <v>3160</v>
      </c>
      <c r="J51" s="185" t="s">
        <v>2959</v>
      </c>
      <c r="K51" s="185" t="s">
        <v>2846</v>
      </c>
      <c r="L51" s="185" t="s">
        <v>3161</v>
      </c>
      <c r="M51" s="185" t="s">
        <v>2959</v>
      </c>
      <c r="N51" s="185" t="s">
        <v>2846</v>
      </c>
      <c r="O51" s="185" t="s">
        <v>3160</v>
      </c>
      <c r="P51" s="185" t="s">
        <v>2959</v>
      </c>
      <c r="Q51" s="185" t="s">
        <v>2846</v>
      </c>
      <c r="R51" s="185" t="s">
        <v>3161</v>
      </c>
      <c r="S51" s="185" t="s">
        <v>2959</v>
      </c>
      <c r="T51" s="185" t="s">
        <v>2846</v>
      </c>
      <c r="U51" s="185" t="s">
        <v>3162</v>
      </c>
      <c r="V51" s="185" t="s">
        <v>2959</v>
      </c>
      <c r="W51" s="185" t="s">
        <v>2846</v>
      </c>
      <c r="X51" s="185" t="s">
        <v>3163</v>
      </c>
      <c r="Y51" s="185" t="s">
        <v>2959</v>
      </c>
      <c r="Z51" s="185" t="s">
        <v>2846</v>
      </c>
      <c r="AA51" s="185" t="s">
        <v>3161</v>
      </c>
      <c r="AB51" s="185" t="s">
        <v>2959</v>
      </c>
      <c r="AC51" s="185" t="s">
        <v>2846</v>
      </c>
      <c r="AD51" s="185" t="s">
        <v>3160</v>
      </c>
      <c r="AE51" s="185" t="s">
        <v>2959</v>
      </c>
      <c r="AF51" s="185" t="s">
        <v>2846</v>
      </c>
      <c r="AG51" s="185" t="s">
        <v>3160</v>
      </c>
      <c r="AH51" s="185" t="s">
        <v>2959</v>
      </c>
      <c r="AI51" s="185" t="s">
        <v>2846</v>
      </c>
      <c r="AJ51" s="185" t="s">
        <v>3160</v>
      </c>
      <c r="AK51" s="185" t="s">
        <v>2959</v>
      </c>
      <c r="AL51" s="185" t="s">
        <v>2846</v>
      </c>
      <c r="AM51" s="185" t="s">
        <v>3161</v>
      </c>
      <c r="AN51" s="185" t="s">
        <v>2959</v>
      </c>
      <c r="AO51" s="185" t="s">
        <v>2846</v>
      </c>
      <c r="AP51" s="185" t="s">
        <v>3160</v>
      </c>
      <c r="AQ51" s="185" t="s">
        <v>2959</v>
      </c>
      <c r="AR51" s="185" t="s">
        <v>2846</v>
      </c>
      <c r="AS51" s="185" t="s">
        <v>3162</v>
      </c>
      <c r="AT51" s="185" t="s">
        <v>2959</v>
      </c>
      <c r="AU51" s="185" t="s">
        <v>2846</v>
      </c>
      <c r="AV51" s="185" t="s">
        <v>3164</v>
      </c>
      <c r="AW51" s="185" t="s">
        <v>2959</v>
      </c>
      <c r="AX51" s="185" t="s">
        <v>2846</v>
      </c>
      <c r="AY51" s="185" t="s">
        <v>2846</v>
      </c>
      <c r="AZ51" s="185" t="s">
        <v>2959</v>
      </c>
      <c r="BA51" s="185" t="s">
        <v>2846</v>
      </c>
      <c r="BB51" s="185" t="s">
        <v>2846</v>
      </c>
      <c r="BC51" s="185" t="s">
        <v>2959</v>
      </c>
      <c r="BD51" s="185" t="s">
        <v>2846</v>
      </c>
      <c r="BE51" s="185" t="s">
        <v>2846</v>
      </c>
      <c r="BF51" s="185" t="s">
        <v>2959</v>
      </c>
      <c r="BG51" s="185" t="s">
        <v>2846</v>
      </c>
      <c r="BH51" s="185" t="s">
        <v>2846</v>
      </c>
      <c r="BI51" s="185" t="s">
        <v>2959</v>
      </c>
      <c r="BJ51" s="185" t="s">
        <v>2846</v>
      </c>
      <c r="BK51" s="185" t="s">
        <v>2846</v>
      </c>
      <c r="BL51" s="185" t="s">
        <v>2959</v>
      </c>
      <c r="BM51" s="185" t="s">
        <v>2846</v>
      </c>
      <c r="BN51" s="185" t="s">
        <v>2846</v>
      </c>
      <c r="BO51" s="185" t="s">
        <v>2959</v>
      </c>
      <c r="BP51" s="185" t="s">
        <v>2846</v>
      </c>
      <c r="BQ51" s="185" t="s">
        <v>2846</v>
      </c>
      <c r="BR51" s="185" t="s">
        <v>2959</v>
      </c>
      <c r="BS51" s="185" t="s">
        <v>2846</v>
      </c>
      <c r="BT51" s="185" t="s">
        <v>3165</v>
      </c>
      <c r="BU51" s="185" t="s">
        <v>2959</v>
      </c>
      <c r="BV51" s="185" t="s">
        <v>2846</v>
      </c>
      <c r="BW51" s="185" t="s">
        <v>3166</v>
      </c>
      <c r="BX51" s="185" t="s">
        <v>2959</v>
      </c>
      <c r="BY51" s="185" t="s">
        <v>2846</v>
      </c>
      <c r="BZ51" s="185" t="s">
        <v>2846</v>
      </c>
      <c r="CA51" s="185" t="s">
        <v>2959</v>
      </c>
      <c r="CB51" s="185" t="s">
        <v>2846</v>
      </c>
      <c r="CC51" s="185" t="s">
        <v>2846</v>
      </c>
      <c r="CD51" s="185" t="s">
        <v>2959</v>
      </c>
      <c r="CE51" s="185" t="s">
        <v>2846</v>
      </c>
      <c r="CF51" s="185" t="s">
        <v>2846</v>
      </c>
      <c r="CG51" s="185" t="s">
        <v>2959</v>
      </c>
      <c r="CH51" s="185" t="s">
        <v>2846</v>
      </c>
      <c r="CI51" s="185" t="s">
        <v>2846</v>
      </c>
      <c r="CJ51" s="185" t="s">
        <v>2959</v>
      </c>
      <c r="CK51" s="185" t="s">
        <v>2846</v>
      </c>
      <c r="CL51" s="185" t="s">
        <v>3167</v>
      </c>
      <c r="CM51" s="185" t="s">
        <v>2959</v>
      </c>
      <c r="CN51" s="185" t="s">
        <v>2846</v>
      </c>
      <c r="CO51" s="185" t="s">
        <v>3168</v>
      </c>
      <c r="CP51" s="185" t="s">
        <v>2959</v>
      </c>
      <c r="CQ51" s="185" t="s">
        <v>2846</v>
      </c>
      <c r="CR51" s="185" t="s">
        <v>3169</v>
      </c>
      <c r="CS51" s="185" t="s">
        <v>2959</v>
      </c>
      <c r="CT51" s="185" t="s">
        <v>2846</v>
      </c>
      <c r="CU51" s="185" t="s">
        <v>3170</v>
      </c>
      <c r="CV51" s="185" t="s">
        <v>2959</v>
      </c>
      <c r="CW51" s="185" t="s">
        <v>2846</v>
      </c>
      <c r="CX51" s="185" t="s">
        <v>2846</v>
      </c>
      <c r="CY51" s="185" t="s">
        <v>2959</v>
      </c>
      <c r="CZ51" s="185" t="s">
        <v>2846</v>
      </c>
      <c r="DA51" s="185" t="s">
        <v>3167</v>
      </c>
      <c r="DB51" s="185" t="s">
        <v>2959</v>
      </c>
      <c r="DC51" s="185" t="s">
        <v>2846</v>
      </c>
      <c r="DD51" s="185" t="s">
        <v>2846</v>
      </c>
      <c r="DE51" s="185" t="s">
        <v>2959</v>
      </c>
      <c r="DF51" s="185" t="s">
        <v>2846</v>
      </c>
      <c r="DG51" s="185" t="s">
        <v>2846</v>
      </c>
      <c r="DH51" s="185" t="s">
        <v>2959</v>
      </c>
      <c r="DI51" s="185" t="s">
        <v>2846</v>
      </c>
      <c r="DJ51" s="185" t="s">
        <v>2846</v>
      </c>
      <c r="DK51" s="185" t="s">
        <v>2959</v>
      </c>
      <c r="DL51" s="185" t="s">
        <v>2846</v>
      </c>
      <c r="DM51" s="185" t="s">
        <v>2846</v>
      </c>
      <c r="DN51" s="185" t="s">
        <v>2959</v>
      </c>
      <c r="DO51" s="185" t="s">
        <v>2846</v>
      </c>
      <c r="DP51" s="185" t="s">
        <v>2846</v>
      </c>
      <c r="DQ51" s="185" t="s">
        <v>2959</v>
      </c>
      <c r="DR51" s="185" t="s">
        <v>2846</v>
      </c>
      <c r="DS51" s="185" t="s">
        <v>2846</v>
      </c>
      <c r="DT51" s="185" t="s">
        <v>2959</v>
      </c>
      <c r="DU51" s="185" t="s">
        <v>2846</v>
      </c>
      <c r="DV51" s="185" t="s">
        <v>2846</v>
      </c>
      <c r="DW51" s="185" t="s">
        <v>2959</v>
      </c>
      <c r="DX51" s="185" t="s">
        <v>2846</v>
      </c>
      <c r="DY51" s="185" t="s">
        <v>2846</v>
      </c>
      <c r="DZ51" s="185" t="s">
        <v>2959</v>
      </c>
      <c r="EA51" s="185" t="s">
        <v>2846</v>
      </c>
      <c r="EB51" s="185" t="s">
        <v>2846</v>
      </c>
      <c r="EC51" s="185" t="s">
        <v>2959</v>
      </c>
      <c r="ED51" s="185" t="s">
        <v>2846</v>
      </c>
      <c r="EE51" s="185" t="s">
        <v>2846</v>
      </c>
      <c r="EF51" s="185" t="s">
        <v>2959</v>
      </c>
      <c r="EG51" s="185" t="s">
        <v>2846</v>
      </c>
      <c r="EH51" s="185" t="s">
        <v>2846</v>
      </c>
      <c r="EI51" s="185" t="s">
        <v>2959</v>
      </c>
      <c r="EJ51" s="185" t="s">
        <v>2846</v>
      </c>
      <c r="EK51" s="185" t="s">
        <v>2846</v>
      </c>
      <c r="EL51" s="185" t="s">
        <v>2959</v>
      </c>
      <c r="EM51" s="185" t="s">
        <v>2846</v>
      </c>
      <c r="EN51" s="185" t="s">
        <v>2846</v>
      </c>
      <c r="EO51" s="185" t="s">
        <v>2959</v>
      </c>
      <c r="EP51" s="185" t="s">
        <v>2846</v>
      </c>
      <c r="EQ51" s="185" t="s">
        <v>2846</v>
      </c>
      <c r="ER51" s="185" t="s">
        <v>2959</v>
      </c>
      <c r="ES51" s="185" t="s">
        <v>2846</v>
      </c>
      <c r="ET51" s="185" t="s">
        <v>2846</v>
      </c>
    </row>
    <row r="52" spans="1:150" x14ac:dyDescent="0.3">
      <c r="A52" s="1"/>
      <c r="B52" s="184" t="s">
        <v>3171</v>
      </c>
      <c r="C52" s="184" t="s">
        <v>124</v>
      </c>
      <c r="D52" s="184" t="s">
        <v>1085</v>
      </c>
      <c r="E52" s="184" t="s">
        <v>3172</v>
      </c>
      <c r="F52" s="184" t="s">
        <v>3173</v>
      </c>
      <c r="G52" s="185" t="s">
        <v>2959</v>
      </c>
      <c r="H52" s="185" t="s">
        <v>2846</v>
      </c>
      <c r="I52" s="185" t="s">
        <v>3174</v>
      </c>
      <c r="J52" s="185" t="s">
        <v>2959</v>
      </c>
      <c r="K52" s="185" t="s">
        <v>2846</v>
      </c>
      <c r="L52" s="185" t="s">
        <v>3175</v>
      </c>
      <c r="M52" s="185" t="s">
        <v>2959</v>
      </c>
      <c r="N52" s="185" t="s">
        <v>2846</v>
      </c>
      <c r="O52" s="185" t="s">
        <v>3174</v>
      </c>
      <c r="P52" s="185" t="s">
        <v>2959</v>
      </c>
      <c r="Q52" s="185" t="s">
        <v>2846</v>
      </c>
      <c r="R52" s="185" t="s">
        <v>3175</v>
      </c>
      <c r="S52" s="185" t="s">
        <v>2959</v>
      </c>
      <c r="T52" s="185" t="s">
        <v>2846</v>
      </c>
      <c r="U52" s="185" t="s">
        <v>3176</v>
      </c>
      <c r="V52" s="185" t="s">
        <v>2959</v>
      </c>
      <c r="W52" s="185" t="s">
        <v>2846</v>
      </c>
      <c r="X52" s="185" t="s">
        <v>3177</v>
      </c>
      <c r="Y52" s="185" t="s">
        <v>2959</v>
      </c>
      <c r="Z52" s="185" t="s">
        <v>2846</v>
      </c>
      <c r="AA52" s="185" t="s">
        <v>3175</v>
      </c>
      <c r="AB52" s="185" t="s">
        <v>2959</v>
      </c>
      <c r="AC52" s="185" t="s">
        <v>2846</v>
      </c>
      <c r="AD52" s="185" t="s">
        <v>3174</v>
      </c>
      <c r="AE52" s="185" t="s">
        <v>2959</v>
      </c>
      <c r="AF52" s="185" t="s">
        <v>2846</v>
      </c>
      <c r="AG52" s="185" t="s">
        <v>3174</v>
      </c>
      <c r="AH52" s="185" t="s">
        <v>2959</v>
      </c>
      <c r="AI52" s="185" t="s">
        <v>2846</v>
      </c>
      <c r="AJ52" s="185" t="s">
        <v>3174</v>
      </c>
      <c r="AK52" s="185" t="s">
        <v>2959</v>
      </c>
      <c r="AL52" s="185" t="s">
        <v>2846</v>
      </c>
      <c r="AM52" s="185" t="s">
        <v>3175</v>
      </c>
      <c r="AN52" s="185" t="s">
        <v>2959</v>
      </c>
      <c r="AO52" s="185" t="s">
        <v>2846</v>
      </c>
      <c r="AP52" s="185" t="s">
        <v>3174</v>
      </c>
      <c r="AQ52" s="185" t="s">
        <v>2959</v>
      </c>
      <c r="AR52" s="185" t="s">
        <v>2846</v>
      </c>
      <c r="AS52" s="185" t="s">
        <v>3176</v>
      </c>
      <c r="AT52" s="185" t="s">
        <v>2959</v>
      </c>
      <c r="AU52" s="185" t="s">
        <v>2846</v>
      </c>
      <c r="AV52" s="185" t="s">
        <v>3178</v>
      </c>
      <c r="AW52" s="185" t="s">
        <v>2959</v>
      </c>
      <c r="AX52" s="185" t="s">
        <v>3111</v>
      </c>
      <c r="AY52" s="185" t="s">
        <v>3112</v>
      </c>
      <c r="AZ52" s="185" t="s">
        <v>2959</v>
      </c>
      <c r="BA52" s="185" t="s">
        <v>2846</v>
      </c>
      <c r="BB52" s="185" t="s">
        <v>3112</v>
      </c>
      <c r="BC52" s="185" t="s">
        <v>2959</v>
      </c>
      <c r="BD52" s="185" t="s">
        <v>2846</v>
      </c>
      <c r="BE52" s="185" t="s">
        <v>3112</v>
      </c>
      <c r="BF52" s="185" t="s">
        <v>2959</v>
      </c>
      <c r="BG52" s="185" t="s">
        <v>2846</v>
      </c>
      <c r="BH52" s="185" t="s">
        <v>3113</v>
      </c>
      <c r="BI52" s="185" t="s">
        <v>2959</v>
      </c>
      <c r="BJ52" s="185" t="s">
        <v>2846</v>
      </c>
      <c r="BK52" s="185" t="s">
        <v>3115</v>
      </c>
      <c r="BL52" s="185" t="s">
        <v>2959</v>
      </c>
      <c r="BM52" s="185" t="s">
        <v>2846</v>
      </c>
      <c r="BN52" s="185" t="s">
        <v>3179</v>
      </c>
      <c r="BO52" s="185" t="s">
        <v>2959</v>
      </c>
      <c r="BP52" s="185" t="s">
        <v>2846</v>
      </c>
      <c r="BQ52" s="185" t="s">
        <v>3180</v>
      </c>
      <c r="BR52" s="185" t="s">
        <v>2959</v>
      </c>
      <c r="BS52" s="185" t="s">
        <v>2846</v>
      </c>
      <c r="BT52" s="185" t="s">
        <v>3181</v>
      </c>
      <c r="BU52" s="185" t="s">
        <v>2959</v>
      </c>
      <c r="BV52" s="185" t="s">
        <v>2846</v>
      </c>
      <c r="BW52" s="185" t="s">
        <v>3182</v>
      </c>
      <c r="BX52" s="185" t="s">
        <v>2959</v>
      </c>
      <c r="BY52" s="185" t="s">
        <v>2846</v>
      </c>
      <c r="BZ52" s="185" t="s">
        <v>2846</v>
      </c>
      <c r="CA52" s="185" t="s">
        <v>2959</v>
      </c>
      <c r="CB52" s="185" t="s">
        <v>2846</v>
      </c>
      <c r="CC52" s="185" t="s">
        <v>3183</v>
      </c>
      <c r="CD52" s="185" t="s">
        <v>2959</v>
      </c>
      <c r="CE52" s="185" t="s">
        <v>2846</v>
      </c>
      <c r="CF52" s="185" t="s">
        <v>3183</v>
      </c>
      <c r="CG52" s="185" t="s">
        <v>2959</v>
      </c>
      <c r="CH52" s="185" t="s">
        <v>2846</v>
      </c>
      <c r="CI52" s="185" t="s">
        <v>3183</v>
      </c>
      <c r="CJ52" s="185" t="s">
        <v>2959</v>
      </c>
      <c r="CK52" s="185" t="s">
        <v>2846</v>
      </c>
      <c r="CL52" s="185" t="s">
        <v>3184</v>
      </c>
      <c r="CM52" s="185" t="s">
        <v>2959</v>
      </c>
      <c r="CN52" s="185" t="s">
        <v>2846</v>
      </c>
      <c r="CO52" s="185" t="s">
        <v>3185</v>
      </c>
      <c r="CP52" s="185" t="s">
        <v>2959</v>
      </c>
      <c r="CQ52" s="185" t="s">
        <v>2846</v>
      </c>
      <c r="CR52" s="185" t="s">
        <v>3186</v>
      </c>
      <c r="CS52" s="185" t="s">
        <v>2959</v>
      </c>
      <c r="CT52" s="185" t="s">
        <v>2846</v>
      </c>
      <c r="CU52" s="185" t="s">
        <v>3187</v>
      </c>
      <c r="CV52" s="185" t="s">
        <v>2959</v>
      </c>
      <c r="CW52" s="185" t="s">
        <v>2846</v>
      </c>
      <c r="CX52" s="185" t="s">
        <v>3183</v>
      </c>
      <c r="CY52" s="185" t="s">
        <v>2959</v>
      </c>
      <c r="CZ52" s="185" t="s">
        <v>2846</v>
      </c>
      <c r="DA52" s="185" t="s">
        <v>3184</v>
      </c>
      <c r="DB52" s="185" t="s">
        <v>2959</v>
      </c>
      <c r="DC52" s="185" t="s">
        <v>2846</v>
      </c>
      <c r="DD52" s="185" t="s">
        <v>3188</v>
      </c>
      <c r="DE52" s="185" t="s">
        <v>2959</v>
      </c>
      <c r="DF52" s="185" t="s">
        <v>2846</v>
      </c>
      <c r="DG52" s="185" t="s">
        <v>3189</v>
      </c>
      <c r="DH52" s="185" t="s">
        <v>2959</v>
      </c>
      <c r="DI52" s="185" t="s">
        <v>2846</v>
      </c>
      <c r="DJ52" s="185" t="s">
        <v>3190</v>
      </c>
      <c r="DK52" s="185" t="s">
        <v>2959</v>
      </c>
      <c r="DL52" s="185" t="s">
        <v>2846</v>
      </c>
      <c r="DM52" s="185" t="s">
        <v>3190</v>
      </c>
      <c r="DN52" s="185" t="s">
        <v>2959</v>
      </c>
      <c r="DO52" s="185" t="s">
        <v>2846</v>
      </c>
      <c r="DP52" s="185" t="s">
        <v>3191</v>
      </c>
      <c r="DQ52" s="185" t="s">
        <v>2959</v>
      </c>
      <c r="DR52" s="185" t="s">
        <v>2846</v>
      </c>
      <c r="DS52" s="185" t="s">
        <v>3192</v>
      </c>
      <c r="DT52" s="185" t="s">
        <v>2959</v>
      </c>
      <c r="DU52" s="185" t="s">
        <v>2846</v>
      </c>
      <c r="DV52" s="185" t="s">
        <v>2846</v>
      </c>
      <c r="DW52" s="185" t="s">
        <v>2959</v>
      </c>
      <c r="DX52" s="185" t="s">
        <v>2846</v>
      </c>
      <c r="DY52" s="185" t="s">
        <v>3134</v>
      </c>
      <c r="DZ52" s="185" t="s">
        <v>2959</v>
      </c>
      <c r="EA52" s="185" t="s">
        <v>2846</v>
      </c>
      <c r="EB52" s="185" t="s">
        <v>2846</v>
      </c>
      <c r="EC52" s="185" t="s">
        <v>2959</v>
      </c>
      <c r="ED52" s="185" t="s">
        <v>2846</v>
      </c>
      <c r="EE52" s="185" t="s">
        <v>2846</v>
      </c>
      <c r="EF52" s="185" t="s">
        <v>2959</v>
      </c>
      <c r="EG52" s="185" t="s">
        <v>2846</v>
      </c>
      <c r="EH52" s="185" t="s">
        <v>2846</v>
      </c>
      <c r="EI52" s="185" t="s">
        <v>2959</v>
      </c>
      <c r="EJ52" s="185" t="s">
        <v>2846</v>
      </c>
      <c r="EK52" s="185" t="s">
        <v>2846</v>
      </c>
      <c r="EL52" s="185" t="s">
        <v>2959</v>
      </c>
      <c r="EM52" s="185" t="s">
        <v>2846</v>
      </c>
      <c r="EN52" s="185" t="s">
        <v>3137</v>
      </c>
      <c r="EO52" s="185" t="s">
        <v>2959</v>
      </c>
      <c r="EP52" s="185" t="s">
        <v>2846</v>
      </c>
      <c r="EQ52" s="185" t="s">
        <v>2846</v>
      </c>
      <c r="ER52" s="185" t="s">
        <v>2959</v>
      </c>
      <c r="ES52" s="185" t="s">
        <v>2846</v>
      </c>
      <c r="ET52" s="185" t="s">
        <v>3193</v>
      </c>
    </row>
    <row r="53" spans="1:150" x14ac:dyDescent="0.3">
      <c r="A53" s="1"/>
      <c r="B53" s="184" t="s">
        <v>3194</v>
      </c>
      <c r="C53" s="184" t="s">
        <v>124</v>
      </c>
      <c r="D53" s="184" t="s">
        <v>1085</v>
      </c>
      <c r="E53" s="184" t="s">
        <v>3195</v>
      </c>
      <c r="F53" s="184" t="s">
        <v>3196</v>
      </c>
      <c r="G53" s="185" t="s">
        <v>2959</v>
      </c>
      <c r="H53" s="185" t="s">
        <v>3197</v>
      </c>
      <c r="I53" s="185" t="s">
        <v>3198</v>
      </c>
      <c r="J53" s="185" t="s">
        <v>2959</v>
      </c>
      <c r="K53" s="185" t="s">
        <v>3143</v>
      </c>
      <c r="L53" s="185" t="s">
        <v>3144</v>
      </c>
      <c r="M53" s="185" t="s">
        <v>2959</v>
      </c>
      <c r="N53" s="185" t="s">
        <v>3197</v>
      </c>
      <c r="O53" s="185" t="s">
        <v>3198</v>
      </c>
      <c r="P53" s="185" t="s">
        <v>2959</v>
      </c>
      <c r="Q53" s="185" t="s">
        <v>3143</v>
      </c>
      <c r="R53" s="185" t="s">
        <v>3144</v>
      </c>
      <c r="S53" s="185" t="s">
        <v>2959</v>
      </c>
      <c r="T53" s="185" t="s">
        <v>3199</v>
      </c>
      <c r="U53" s="185" t="s">
        <v>2846</v>
      </c>
      <c r="V53" s="185" t="s">
        <v>2959</v>
      </c>
      <c r="W53" s="185" t="s">
        <v>3200</v>
      </c>
      <c r="X53" s="185" t="s">
        <v>3201</v>
      </c>
      <c r="Y53" s="185" t="s">
        <v>2959</v>
      </c>
      <c r="Z53" s="185" t="s">
        <v>3143</v>
      </c>
      <c r="AA53" s="185" t="s">
        <v>3144</v>
      </c>
      <c r="AB53" s="185" t="s">
        <v>2959</v>
      </c>
      <c r="AC53" s="185" t="s">
        <v>3197</v>
      </c>
      <c r="AD53" s="185" t="s">
        <v>3198</v>
      </c>
      <c r="AE53" s="185" t="s">
        <v>2959</v>
      </c>
      <c r="AF53" s="185" t="s">
        <v>3197</v>
      </c>
      <c r="AG53" s="185" t="s">
        <v>3198</v>
      </c>
      <c r="AH53" s="185" t="s">
        <v>2959</v>
      </c>
      <c r="AI53" s="185" t="s">
        <v>3197</v>
      </c>
      <c r="AJ53" s="185" t="s">
        <v>3198</v>
      </c>
      <c r="AK53" s="185" t="s">
        <v>2959</v>
      </c>
      <c r="AL53" s="185" t="s">
        <v>3143</v>
      </c>
      <c r="AM53" s="185" t="s">
        <v>3144</v>
      </c>
      <c r="AN53" s="185" t="s">
        <v>2959</v>
      </c>
      <c r="AO53" s="185" t="s">
        <v>3197</v>
      </c>
      <c r="AP53" s="185" t="s">
        <v>3198</v>
      </c>
      <c r="AQ53" s="185" t="s">
        <v>2959</v>
      </c>
      <c r="AR53" s="185" t="s">
        <v>3199</v>
      </c>
      <c r="AS53" s="185" t="s">
        <v>2846</v>
      </c>
      <c r="AT53" s="185" t="s">
        <v>2959</v>
      </c>
      <c r="AU53" s="185" t="s">
        <v>3202</v>
      </c>
      <c r="AV53" s="185" t="s">
        <v>2846</v>
      </c>
      <c r="AW53" s="185" t="s">
        <v>2959</v>
      </c>
      <c r="AX53" s="185" t="s">
        <v>2846</v>
      </c>
      <c r="AY53" s="185" t="s">
        <v>2846</v>
      </c>
      <c r="AZ53" s="185" t="s">
        <v>2959</v>
      </c>
      <c r="BA53" s="185" t="s">
        <v>2846</v>
      </c>
      <c r="BB53" s="185" t="s">
        <v>2846</v>
      </c>
      <c r="BC53" s="185" t="s">
        <v>2959</v>
      </c>
      <c r="BD53" s="185" t="s">
        <v>2846</v>
      </c>
      <c r="BE53" s="185" t="s">
        <v>2846</v>
      </c>
      <c r="BF53" s="185" t="s">
        <v>2959</v>
      </c>
      <c r="BG53" s="185" t="s">
        <v>2846</v>
      </c>
      <c r="BH53" s="185" t="s">
        <v>2846</v>
      </c>
      <c r="BI53" s="185" t="s">
        <v>2959</v>
      </c>
      <c r="BJ53" s="185" t="s">
        <v>2846</v>
      </c>
      <c r="BK53" s="185" t="s">
        <v>2846</v>
      </c>
      <c r="BL53" s="185" t="s">
        <v>2959</v>
      </c>
      <c r="BM53" s="185" t="s">
        <v>2846</v>
      </c>
      <c r="BN53" s="185" t="s">
        <v>3203</v>
      </c>
      <c r="BO53" s="185" t="s">
        <v>2959</v>
      </c>
      <c r="BP53" s="185" t="s">
        <v>2846</v>
      </c>
      <c r="BQ53" s="185" t="s">
        <v>3204</v>
      </c>
      <c r="BR53" s="185" t="s">
        <v>2959</v>
      </c>
      <c r="BS53" s="185" t="s">
        <v>2846</v>
      </c>
      <c r="BT53" s="185" t="s">
        <v>2846</v>
      </c>
      <c r="BU53" s="185" t="s">
        <v>2959</v>
      </c>
      <c r="BV53" s="185" t="s">
        <v>2960</v>
      </c>
      <c r="BW53" s="185" t="s">
        <v>3205</v>
      </c>
      <c r="BX53" s="185" t="s">
        <v>2959</v>
      </c>
      <c r="BY53" s="185" t="s">
        <v>2846</v>
      </c>
      <c r="BZ53" s="185" t="s">
        <v>3206</v>
      </c>
      <c r="CA53" s="185" t="s">
        <v>2959</v>
      </c>
      <c r="CB53" s="185" t="s">
        <v>2846</v>
      </c>
      <c r="CC53" s="185" t="s">
        <v>2846</v>
      </c>
      <c r="CD53" s="185" t="s">
        <v>2959</v>
      </c>
      <c r="CE53" s="185" t="s">
        <v>2846</v>
      </c>
      <c r="CF53" s="185" t="s">
        <v>2846</v>
      </c>
      <c r="CG53" s="185" t="s">
        <v>2959</v>
      </c>
      <c r="CH53" s="185" t="s">
        <v>2846</v>
      </c>
      <c r="CI53" s="185" t="s">
        <v>2846</v>
      </c>
      <c r="CJ53" s="185" t="s">
        <v>2959</v>
      </c>
      <c r="CK53" s="185" t="s">
        <v>2846</v>
      </c>
      <c r="CL53" s="185" t="s">
        <v>2846</v>
      </c>
      <c r="CM53" s="185" t="s">
        <v>2959</v>
      </c>
      <c r="CN53" s="185" t="s">
        <v>2846</v>
      </c>
      <c r="CO53" s="185" t="s">
        <v>3207</v>
      </c>
      <c r="CP53" s="185" t="s">
        <v>2959</v>
      </c>
      <c r="CQ53" s="185" t="s">
        <v>3154</v>
      </c>
      <c r="CR53" s="185" t="s">
        <v>2846</v>
      </c>
      <c r="CS53" s="185" t="s">
        <v>2959</v>
      </c>
      <c r="CT53" s="185" t="s">
        <v>3155</v>
      </c>
      <c r="CU53" s="185" t="s">
        <v>2846</v>
      </c>
      <c r="CV53" s="185" t="s">
        <v>2959</v>
      </c>
      <c r="CW53" s="185" t="s">
        <v>2846</v>
      </c>
      <c r="CX53" s="185" t="s">
        <v>2846</v>
      </c>
      <c r="CY53" s="185" t="s">
        <v>2959</v>
      </c>
      <c r="CZ53" s="185" t="s">
        <v>2846</v>
      </c>
      <c r="DA53" s="185" t="s">
        <v>2846</v>
      </c>
      <c r="DB53" s="185" t="s">
        <v>2959</v>
      </c>
      <c r="DC53" s="185" t="s">
        <v>2846</v>
      </c>
      <c r="DD53" s="185" t="s">
        <v>3208</v>
      </c>
      <c r="DE53" s="185" t="s">
        <v>2959</v>
      </c>
      <c r="DF53" s="185" t="s">
        <v>2846</v>
      </c>
      <c r="DG53" s="185" t="s">
        <v>3209</v>
      </c>
      <c r="DH53" s="185" t="s">
        <v>2959</v>
      </c>
      <c r="DI53" s="185" t="s">
        <v>2846</v>
      </c>
      <c r="DJ53" s="185" t="s">
        <v>3210</v>
      </c>
      <c r="DK53" s="185" t="s">
        <v>2959</v>
      </c>
      <c r="DL53" s="185" t="s">
        <v>2846</v>
      </c>
      <c r="DM53" s="185" t="s">
        <v>3210</v>
      </c>
      <c r="DN53" s="185" t="s">
        <v>2959</v>
      </c>
      <c r="DO53" s="185" t="s">
        <v>2846</v>
      </c>
      <c r="DP53" s="185" t="s">
        <v>3211</v>
      </c>
      <c r="DQ53" s="185" t="s">
        <v>2959</v>
      </c>
      <c r="DR53" s="185" t="s">
        <v>2846</v>
      </c>
      <c r="DS53" s="185" t="s">
        <v>3212</v>
      </c>
      <c r="DT53" s="185" t="s">
        <v>2959</v>
      </c>
      <c r="DU53" s="185" t="s">
        <v>2846</v>
      </c>
      <c r="DV53" s="185" t="s">
        <v>3133</v>
      </c>
      <c r="DW53" s="185" t="s">
        <v>2959</v>
      </c>
      <c r="DX53" s="185" t="s">
        <v>2846</v>
      </c>
      <c r="DY53" s="185" t="s">
        <v>2846</v>
      </c>
      <c r="DZ53" s="185" t="s">
        <v>2959</v>
      </c>
      <c r="EA53" s="185" t="s">
        <v>2846</v>
      </c>
      <c r="EB53" s="185" t="s">
        <v>3133</v>
      </c>
      <c r="EC53" s="185" t="s">
        <v>2959</v>
      </c>
      <c r="ED53" s="185" t="s">
        <v>2846</v>
      </c>
      <c r="EE53" s="185" t="s">
        <v>2846</v>
      </c>
      <c r="EF53" s="185" t="s">
        <v>2959</v>
      </c>
      <c r="EG53" s="185" t="s">
        <v>2846</v>
      </c>
      <c r="EH53" s="185" t="s">
        <v>3135</v>
      </c>
      <c r="EI53" s="185" t="s">
        <v>2959</v>
      </c>
      <c r="EJ53" s="185" t="s">
        <v>2846</v>
      </c>
      <c r="EK53" s="185" t="s">
        <v>3136</v>
      </c>
      <c r="EL53" s="185" t="s">
        <v>2959</v>
      </c>
      <c r="EM53" s="185" t="s">
        <v>2846</v>
      </c>
      <c r="EN53" s="185" t="s">
        <v>2846</v>
      </c>
      <c r="EO53" s="185" t="s">
        <v>2959</v>
      </c>
      <c r="EP53" s="185" t="s">
        <v>2846</v>
      </c>
      <c r="EQ53" s="185" t="s">
        <v>2846</v>
      </c>
      <c r="ER53" s="185" t="s">
        <v>2959</v>
      </c>
      <c r="ES53" s="185" t="s">
        <v>2846</v>
      </c>
      <c r="ET53" s="185" t="s">
        <v>3213</v>
      </c>
    </row>
    <row r="54" spans="1:150" x14ac:dyDescent="0.3">
      <c r="A54" s="1"/>
      <c r="B54" s="183" t="s">
        <v>3214</v>
      </c>
      <c r="C54" s="183" t="s">
        <v>124</v>
      </c>
      <c r="D54" s="183" t="s">
        <v>1086</v>
      </c>
      <c r="E54" s="183" t="s">
        <v>3215</v>
      </c>
      <c r="F54" s="183" t="s">
        <v>3216</v>
      </c>
      <c r="G54" s="183" t="s">
        <v>2959</v>
      </c>
      <c r="H54" s="183" t="s">
        <v>2960</v>
      </c>
      <c r="I54" s="183" t="s">
        <v>3217</v>
      </c>
      <c r="J54" s="183" t="s">
        <v>2959</v>
      </c>
      <c r="K54" s="183" t="s">
        <v>2960</v>
      </c>
      <c r="L54" s="183" t="s">
        <v>3218</v>
      </c>
      <c r="M54" s="183" t="s">
        <v>2959</v>
      </c>
      <c r="N54" s="183" t="s">
        <v>2960</v>
      </c>
      <c r="O54" s="183" t="s">
        <v>3217</v>
      </c>
      <c r="P54" s="183" t="s">
        <v>2959</v>
      </c>
      <c r="Q54" s="183" t="s">
        <v>2960</v>
      </c>
      <c r="R54" s="183" t="s">
        <v>3218</v>
      </c>
      <c r="S54" s="183" t="s">
        <v>2959</v>
      </c>
      <c r="T54" s="183" t="s">
        <v>2960</v>
      </c>
      <c r="U54" s="183" t="s">
        <v>3219</v>
      </c>
      <c r="V54" s="183" t="s">
        <v>2959</v>
      </c>
      <c r="W54" s="183" t="s">
        <v>2960</v>
      </c>
      <c r="X54" s="183" t="s">
        <v>3220</v>
      </c>
      <c r="Y54" s="183" t="s">
        <v>2959</v>
      </c>
      <c r="Z54" s="183" t="s">
        <v>2960</v>
      </c>
      <c r="AA54" s="183" t="s">
        <v>3218</v>
      </c>
      <c r="AB54" s="183" t="s">
        <v>2959</v>
      </c>
      <c r="AC54" s="183" t="s">
        <v>2960</v>
      </c>
      <c r="AD54" s="183" t="s">
        <v>3217</v>
      </c>
      <c r="AE54" s="183" t="s">
        <v>2959</v>
      </c>
      <c r="AF54" s="183" t="s">
        <v>2960</v>
      </c>
      <c r="AG54" s="183" t="s">
        <v>3217</v>
      </c>
      <c r="AH54" s="183" t="s">
        <v>2959</v>
      </c>
      <c r="AI54" s="183" t="s">
        <v>2960</v>
      </c>
      <c r="AJ54" s="183" t="s">
        <v>3217</v>
      </c>
      <c r="AK54" s="183" t="s">
        <v>2959</v>
      </c>
      <c r="AL54" s="183" t="s">
        <v>2960</v>
      </c>
      <c r="AM54" s="183" t="s">
        <v>3218</v>
      </c>
      <c r="AN54" s="183" t="s">
        <v>2959</v>
      </c>
      <c r="AO54" s="183" t="s">
        <v>2960</v>
      </c>
      <c r="AP54" s="183" t="s">
        <v>3217</v>
      </c>
      <c r="AQ54" s="183" t="s">
        <v>2959</v>
      </c>
      <c r="AR54" s="183" t="s">
        <v>3221</v>
      </c>
      <c r="AS54" s="183" t="s">
        <v>3219</v>
      </c>
      <c r="AT54" s="183" t="s">
        <v>2959</v>
      </c>
      <c r="AU54" s="183" t="s">
        <v>3222</v>
      </c>
      <c r="AV54" s="183" t="s">
        <v>3219</v>
      </c>
      <c r="AW54" s="183" t="s">
        <v>2959</v>
      </c>
      <c r="AX54" s="183" t="s">
        <v>2846</v>
      </c>
      <c r="AY54" s="183" t="s">
        <v>3219</v>
      </c>
      <c r="AZ54" s="183" t="s">
        <v>2959</v>
      </c>
      <c r="BA54" s="183" t="s">
        <v>2846</v>
      </c>
      <c r="BB54" s="183" t="s">
        <v>3219</v>
      </c>
      <c r="BC54" s="183" t="s">
        <v>2959</v>
      </c>
      <c r="BD54" s="183" t="s">
        <v>2846</v>
      </c>
      <c r="BE54" s="183" t="s">
        <v>3219</v>
      </c>
      <c r="BF54" s="183" t="s">
        <v>2959</v>
      </c>
      <c r="BG54" s="183" t="s">
        <v>2846</v>
      </c>
      <c r="BH54" s="183" t="s">
        <v>3223</v>
      </c>
      <c r="BI54" s="183" t="s">
        <v>2959</v>
      </c>
      <c r="BJ54" s="183" t="s">
        <v>2846</v>
      </c>
      <c r="BK54" s="183" t="s">
        <v>3224</v>
      </c>
      <c r="BL54" s="183" t="s">
        <v>2959</v>
      </c>
      <c r="BM54" s="183" t="s">
        <v>2846</v>
      </c>
      <c r="BN54" s="183" t="s">
        <v>2846</v>
      </c>
      <c r="BO54" s="183" t="s">
        <v>2959</v>
      </c>
      <c r="BP54" s="183" t="s">
        <v>2846</v>
      </c>
      <c r="BQ54" s="183" t="s">
        <v>2846</v>
      </c>
      <c r="BR54" s="183" t="s">
        <v>2959</v>
      </c>
      <c r="BS54" s="183" t="s">
        <v>2846</v>
      </c>
      <c r="BT54" s="183" t="s">
        <v>2846</v>
      </c>
      <c r="BU54" s="183" t="s">
        <v>2959</v>
      </c>
      <c r="BV54" s="183" t="s">
        <v>2846</v>
      </c>
      <c r="BW54" s="183" t="s">
        <v>2846</v>
      </c>
      <c r="BX54" s="183" t="s">
        <v>2959</v>
      </c>
      <c r="BY54" s="183" t="s">
        <v>2846</v>
      </c>
      <c r="BZ54" s="183" t="s">
        <v>2846</v>
      </c>
      <c r="CA54" s="183" t="s">
        <v>2959</v>
      </c>
      <c r="CB54" s="183" t="s">
        <v>2846</v>
      </c>
      <c r="CC54" s="183" t="s">
        <v>2846</v>
      </c>
      <c r="CD54" s="183" t="s">
        <v>2959</v>
      </c>
      <c r="CE54" s="183" t="s">
        <v>2846</v>
      </c>
      <c r="CF54" s="183" t="s">
        <v>2846</v>
      </c>
      <c r="CG54" s="183" t="s">
        <v>2959</v>
      </c>
      <c r="CH54" s="183" t="s">
        <v>2846</v>
      </c>
      <c r="CI54" s="183" t="s">
        <v>2846</v>
      </c>
      <c r="CJ54" s="183" t="s">
        <v>2959</v>
      </c>
      <c r="CK54" s="183" t="s">
        <v>2846</v>
      </c>
      <c r="CL54" s="183" t="s">
        <v>2846</v>
      </c>
      <c r="CM54" s="183" t="s">
        <v>2959</v>
      </c>
      <c r="CN54" s="183" t="s">
        <v>2846</v>
      </c>
      <c r="CO54" s="183" t="s">
        <v>3225</v>
      </c>
      <c r="CP54" s="183" t="s">
        <v>2959</v>
      </c>
      <c r="CQ54" s="183" t="s">
        <v>3226</v>
      </c>
      <c r="CR54" s="183" t="s">
        <v>3227</v>
      </c>
      <c r="CS54" s="183" t="s">
        <v>2959</v>
      </c>
      <c r="CT54" s="183" t="s">
        <v>2960</v>
      </c>
      <c r="CU54" s="183" t="s">
        <v>3225</v>
      </c>
      <c r="CV54" s="183" t="s">
        <v>2959</v>
      </c>
      <c r="CW54" s="183" t="s">
        <v>2846</v>
      </c>
      <c r="CX54" s="183" t="s">
        <v>2846</v>
      </c>
      <c r="CY54" s="183" t="s">
        <v>2959</v>
      </c>
      <c r="CZ54" s="183" t="s">
        <v>2846</v>
      </c>
      <c r="DA54" s="183" t="s">
        <v>2846</v>
      </c>
      <c r="DB54" s="183" t="s">
        <v>2959</v>
      </c>
      <c r="DC54" s="183" t="s">
        <v>2846</v>
      </c>
      <c r="DD54" s="183" t="s">
        <v>2846</v>
      </c>
      <c r="DE54" s="183" t="s">
        <v>2959</v>
      </c>
      <c r="DF54" s="183" t="s">
        <v>2846</v>
      </c>
      <c r="DG54" s="183" t="s">
        <v>2846</v>
      </c>
      <c r="DH54" s="183" t="s">
        <v>2959</v>
      </c>
      <c r="DI54" s="183" t="s">
        <v>2846</v>
      </c>
      <c r="DJ54" s="183" t="s">
        <v>2846</v>
      </c>
      <c r="DK54" s="183" t="s">
        <v>2959</v>
      </c>
      <c r="DL54" s="183" t="s">
        <v>2846</v>
      </c>
      <c r="DM54" s="183" t="s">
        <v>2846</v>
      </c>
      <c r="DN54" s="183" t="s">
        <v>2959</v>
      </c>
      <c r="DO54" s="183" t="s">
        <v>2846</v>
      </c>
      <c r="DP54" s="183" t="s">
        <v>3228</v>
      </c>
      <c r="DQ54" s="183" t="s">
        <v>2959</v>
      </c>
      <c r="DR54" s="183" t="s">
        <v>2846</v>
      </c>
      <c r="DS54" s="183" t="s">
        <v>3229</v>
      </c>
      <c r="DT54" s="183" t="s">
        <v>2959</v>
      </c>
      <c r="DU54" s="183" t="s">
        <v>2846</v>
      </c>
      <c r="DV54" s="183" t="s">
        <v>3230</v>
      </c>
      <c r="DW54" s="183" t="s">
        <v>2959</v>
      </c>
      <c r="DX54" s="183" t="s">
        <v>2846</v>
      </c>
      <c r="DY54" s="183" t="s">
        <v>3231</v>
      </c>
      <c r="DZ54" s="183" t="s">
        <v>2959</v>
      </c>
      <c r="EA54" s="183" t="s">
        <v>2846</v>
      </c>
      <c r="EB54" s="183" t="s">
        <v>3230</v>
      </c>
      <c r="EC54" s="183" t="s">
        <v>2959</v>
      </c>
      <c r="ED54" s="183" t="s">
        <v>2846</v>
      </c>
      <c r="EE54" s="183" t="s">
        <v>3232</v>
      </c>
      <c r="EF54" s="183" t="s">
        <v>2959</v>
      </c>
      <c r="EG54" s="183" t="s">
        <v>2846</v>
      </c>
      <c r="EH54" s="183" t="s">
        <v>3233</v>
      </c>
      <c r="EI54" s="183" t="s">
        <v>2959</v>
      </c>
      <c r="EJ54" s="183" t="s">
        <v>2846</v>
      </c>
      <c r="EK54" s="183" t="s">
        <v>3234</v>
      </c>
      <c r="EL54" s="183" t="s">
        <v>2959</v>
      </c>
      <c r="EM54" s="183" t="s">
        <v>2846</v>
      </c>
      <c r="EN54" s="183" t="s">
        <v>2846</v>
      </c>
      <c r="EO54" s="183" t="s">
        <v>2959</v>
      </c>
      <c r="EP54" s="183" t="s">
        <v>2846</v>
      </c>
      <c r="EQ54" s="183" t="s">
        <v>2846</v>
      </c>
      <c r="ER54" s="183" t="s">
        <v>2959</v>
      </c>
      <c r="ES54" s="183" t="s">
        <v>2846</v>
      </c>
      <c r="ET54" s="183" t="s">
        <v>3235</v>
      </c>
    </row>
    <row r="55" spans="1:150" x14ac:dyDescent="0.3">
      <c r="A55" s="1"/>
      <c r="B55" s="184" t="s">
        <v>3236</v>
      </c>
      <c r="C55" s="184" t="s">
        <v>124</v>
      </c>
      <c r="D55" s="184" t="s">
        <v>1086</v>
      </c>
      <c r="E55" s="184" t="s">
        <v>3237</v>
      </c>
      <c r="F55" s="184" t="s">
        <v>3238</v>
      </c>
      <c r="G55" s="185" t="s">
        <v>2959</v>
      </c>
      <c r="H55" s="185" t="s">
        <v>2846</v>
      </c>
      <c r="I55" s="185" t="s">
        <v>2846</v>
      </c>
      <c r="J55" s="185" t="s">
        <v>2959</v>
      </c>
      <c r="K55" s="185" t="s">
        <v>2846</v>
      </c>
      <c r="L55" s="185" t="s">
        <v>2846</v>
      </c>
      <c r="M55" s="185" t="s">
        <v>2959</v>
      </c>
      <c r="N55" s="185" t="s">
        <v>2846</v>
      </c>
      <c r="O55" s="185" t="s">
        <v>2846</v>
      </c>
      <c r="P55" s="185" t="s">
        <v>2959</v>
      </c>
      <c r="Q55" s="185" t="s">
        <v>2846</v>
      </c>
      <c r="R55" s="185" t="s">
        <v>2846</v>
      </c>
      <c r="S55" s="185" t="s">
        <v>2959</v>
      </c>
      <c r="T55" s="185" t="s">
        <v>2846</v>
      </c>
      <c r="U55" s="185" t="s">
        <v>2846</v>
      </c>
      <c r="V55" s="185" t="s">
        <v>2959</v>
      </c>
      <c r="W55" s="185" t="s">
        <v>2846</v>
      </c>
      <c r="X55" s="185" t="s">
        <v>2846</v>
      </c>
      <c r="Y55" s="185" t="s">
        <v>2959</v>
      </c>
      <c r="Z55" s="185" t="s">
        <v>2846</v>
      </c>
      <c r="AA55" s="185" t="s">
        <v>2846</v>
      </c>
      <c r="AB55" s="185" t="s">
        <v>2959</v>
      </c>
      <c r="AC55" s="185" t="s">
        <v>2846</v>
      </c>
      <c r="AD55" s="185" t="s">
        <v>2846</v>
      </c>
      <c r="AE55" s="185" t="s">
        <v>2959</v>
      </c>
      <c r="AF55" s="185" t="s">
        <v>2846</v>
      </c>
      <c r="AG55" s="185" t="s">
        <v>2846</v>
      </c>
      <c r="AH55" s="185" t="s">
        <v>2959</v>
      </c>
      <c r="AI55" s="185" t="s">
        <v>2846</v>
      </c>
      <c r="AJ55" s="185" t="s">
        <v>2846</v>
      </c>
      <c r="AK55" s="185" t="s">
        <v>2959</v>
      </c>
      <c r="AL55" s="185" t="s">
        <v>2846</v>
      </c>
      <c r="AM55" s="185" t="s">
        <v>2846</v>
      </c>
      <c r="AN55" s="185" t="s">
        <v>2959</v>
      </c>
      <c r="AO55" s="185" t="s">
        <v>2846</v>
      </c>
      <c r="AP55" s="185" t="s">
        <v>2846</v>
      </c>
      <c r="AQ55" s="185" t="s">
        <v>2959</v>
      </c>
      <c r="AR55" s="185" t="s">
        <v>2846</v>
      </c>
      <c r="AS55" s="185" t="s">
        <v>2846</v>
      </c>
      <c r="AT55" s="185" t="s">
        <v>2959</v>
      </c>
      <c r="AU55" s="185" t="s">
        <v>2846</v>
      </c>
      <c r="AV55" s="185" t="s">
        <v>2846</v>
      </c>
      <c r="AW55" s="185" t="s">
        <v>2959</v>
      </c>
      <c r="AX55" s="185" t="s">
        <v>2846</v>
      </c>
      <c r="AY55" s="185" t="s">
        <v>3219</v>
      </c>
      <c r="AZ55" s="185" t="s">
        <v>2959</v>
      </c>
      <c r="BA55" s="185" t="s">
        <v>2846</v>
      </c>
      <c r="BB55" s="185" t="s">
        <v>2846</v>
      </c>
      <c r="BC55" s="185" t="s">
        <v>2959</v>
      </c>
      <c r="BD55" s="185" t="s">
        <v>2846</v>
      </c>
      <c r="BE55" s="185" t="s">
        <v>2846</v>
      </c>
      <c r="BF55" s="185" t="s">
        <v>2959</v>
      </c>
      <c r="BG55" s="185" t="s">
        <v>2846</v>
      </c>
      <c r="BH55" s="185" t="s">
        <v>2846</v>
      </c>
      <c r="BI55" s="185" t="s">
        <v>2959</v>
      </c>
      <c r="BJ55" s="185" t="s">
        <v>2846</v>
      </c>
      <c r="BK55" s="185" t="s">
        <v>3224</v>
      </c>
      <c r="BL55" s="185" t="s">
        <v>2959</v>
      </c>
      <c r="BM55" s="185" t="s">
        <v>2846</v>
      </c>
      <c r="BN55" s="185" t="s">
        <v>2846</v>
      </c>
      <c r="BO55" s="185" t="s">
        <v>2959</v>
      </c>
      <c r="BP55" s="185" t="s">
        <v>2846</v>
      </c>
      <c r="BQ55" s="185" t="s">
        <v>2846</v>
      </c>
      <c r="BR55" s="185" t="s">
        <v>2959</v>
      </c>
      <c r="BS55" s="185" t="s">
        <v>2846</v>
      </c>
      <c r="BT55" s="185" t="s">
        <v>2846</v>
      </c>
      <c r="BU55" s="185" t="s">
        <v>2959</v>
      </c>
      <c r="BV55" s="185" t="s">
        <v>2846</v>
      </c>
      <c r="BW55" s="185" t="s">
        <v>2846</v>
      </c>
      <c r="BX55" s="185" t="s">
        <v>2959</v>
      </c>
      <c r="BY55" s="185" t="s">
        <v>2846</v>
      </c>
      <c r="BZ55" s="185" t="s">
        <v>2846</v>
      </c>
      <c r="CA55" s="185" t="s">
        <v>2959</v>
      </c>
      <c r="CB55" s="185" t="s">
        <v>2846</v>
      </c>
      <c r="CC55" s="185" t="s">
        <v>2846</v>
      </c>
      <c r="CD55" s="185" t="s">
        <v>2959</v>
      </c>
      <c r="CE55" s="185" t="s">
        <v>2846</v>
      </c>
      <c r="CF55" s="185" t="s">
        <v>2846</v>
      </c>
      <c r="CG55" s="185" t="s">
        <v>2959</v>
      </c>
      <c r="CH55" s="185" t="s">
        <v>2846</v>
      </c>
      <c r="CI55" s="185" t="s">
        <v>2846</v>
      </c>
      <c r="CJ55" s="185" t="s">
        <v>2959</v>
      </c>
      <c r="CK55" s="185" t="s">
        <v>2846</v>
      </c>
      <c r="CL55" s="185" t="s">
        <v>2846</v>
      </c>
      <c r="CM55" s="185" t="s">
        <v>2959</v>
      </c>
      <c r="CN55" s="185" t="s">
        <v>2846</v>
      </c>
      <c r="CO55" s="185" t="s">
        <v>2846</v>
      </c>
      <c r="CP55" s="185" t="s">
        <v>2959</v>
      </c>
      <c r="CQ55" s="185" t="s">
        <v>2846</v>
      </c>
      <c r="CR55" s="185" t="s">
        <v>3227</v>
      </c>
      <c r="CS55" s="185" t="s">
        <v>2959</v>
      </c>
      <c r="CT55" s="185" t="s">
        <v>2846</v>
      </c>
      <c r="CU55" s="185" t="s">
        <v>3225</v>
      </c>
      <c r="CV55" s="185" t="s">
        <v>2959</v>
      </c>
      <c r="CW55" s="185" t="s">
        <v>2846</v>
      </c>
      <c r="CX55" s="185" t="s">
        <v>2846</v>
      </c>
      <c r="CY55" s="185" t="s">
        <v>2959</v>
      </c>
      <c r="CZ55" s="185" t="s">
        <v>2846</v>
      </c>
      <c r="DA55" s="185" t="s">
        <v>2846</v>
      </c>
      <c r="DB55" s="185" t="s">
        <v>2959</v>
      </c>
      <c r="DC55" s="185" t="s">
        <v>2846</v>
      </c>
      <c r="DD55" s="185" t="s">
        <v>2846</v>
      </c>
      <c r="DE55" s="185" t="s">
        <v>2959</v>
      </c>
      <c r="DF55" s="185" t="s">
        <v>2846</v>
      </c>
      <c r="DG55" s="185" t="s">
        <v>2846</v>
      </c>
      <c r="DH55" s="185" t="s">
        <v>2959</v>
      </c>
      <c r="DI55" s="185" t="s">
        <v>2846</v>
      </c>
      <c r="DJ55" s="185" t="s">
        <v>2846</v>
      </c>
      <c r="DK55" s="185" t="s">
        <v>2959</v>
      </c>
      <c r="DL55" s="185" t="s">
        <v>2846</v>
      </c>
      <c r="DM55" s="185" t="s">
        <v>2846</v>
      </c>
      <c r="DN55" s="185" t="s">
        <v>2959</v>
      </c>
      <c r="DO55" s="185" t="s">
        <v>2846</v>
      </c>
      <c r="DP55" s="185" t="s">
        <v>3228</v>
      </c>
      <c r="DQ55" s="185" t="s">
        <v>2959</v>
      </c>
      <c r="DR55" s="185" t="s">
        <v>2846</v>
      </c>
      <c r="DS55" s="185" t="s">
        <v>3229</v>
      </c>
      <c r="DT55" s="185" t="s">
        <v>2959</v>
      </c>
      <c r="DU55" s="185" t="s">
        <v>2846</v>
      </c>
      <c r="DV55" s="185" t="s">
        <v>3230</v>
      </c>
      <c r="DW55" s="185" t="s">
        <v>2959</v>
      </c>
      <c r="DX55" s="185" t="s">
        <v>2846</v>
      </c>
      <c r="DY55" s="185" t="s">
        <v>3231</v>
      </c>
      <c r="DZ55" s="185" t="s">
        <v>2959</v>
      </c>
      <c r="EA55" s="185" t="s">
        <v>2846</v>
      </c>
      <c r="EB55" s="185" t="s">
        <v>3230</v>
      </c>
      <c r="EC55" s="185" t="s">
        <v>2959</v>
      </c>
      <c r="ED55" s="185" t="s">
        <v>2846</v>
      </c>
      <c r="EE55" s="185" t="s">
        <v>3232</v>
      </c>
      <c r="EF55" s="185" t="s">
        <v>2959</v>
      </c>
      <c r="EG55" s="185" t="s">
        <v>2846</v>
      </c>
      <c r="EH55" s="185" t="s">
        <v>3233</v>
      </c>
      <c r="EI55" s="185" t="s">
        <v>2959</v>
      </c>
      <c r="EJ55" s="185" t="s">
        <v>2846</v>
      </c>
      <c r="EK55" s="185" t="s">
        <v>3234</v>
      </c>
      <c r="EL55" s="185" t="s">
        <v>2959</v>
      </c>
      <c r="EM55" s="185" t="s">
        <v>2846</v>
      </c>
      <c r="EN55" s="185" t="s">
        <v>2846</v>
      </c>
      <c r="EO55" s="185" t="s">
        <v>2959</v>
      </c>
      <c r="EP55" s="185" t="s">
        <v>2846</v>
      </c>
      <c r="EQ55" s="185" t="s">
        <v>2846</v>
      </c>
      <c r="ER55" s="185" t="s">
        <v>2959</v>
      </c>
      <c r="ES55" s="185" t="s">
        <v>2846</v>
      </c>
      <c r="ET55" s="185" t="s">
        <v>3235</v>
      </c>
    </row>
    <row r="56" spans="1:150" x14ac:dyDescent="0.3">
      <c r="A56" s="1"/>
      <c r="B56" s="184" t="s">
        <v>3239</v>
      </c>
      <c r="C56" s="184" t="s">
        <v>124</v>
      </c>
      <c r="D56" s="184" t="s">
        <v>1086</v>
      </c>
      <c r="E56" s="184" t="s">
        <v>3240</v>
      </c>
      <c r="F56" s="184" t="s">
        <v>3241</v>
      </c>
      <c r="G56" s="185" t="s">
        <v>2959</v>
      </c>
      <c r="H56" s="185" t="s">
        <v>2960</v>
      </c>
      <c r="I56" s="185" t="s">
        <v>3217</v>
      </c>
      <c r="J56" s="185" t="s">
        <v>2959</v>
      </c>
      <c r="K56" s="185" t="s">
        <v>2960</v>
      </c>
      <c r="L56" s="185" t="s">
        <v>3218</v>
      </c>
      <c r="M56" s="185" t="s">
        <v>2959</v>
      </c>
      <c r="N56" s="185" t="s">
        <v>2960</v>
      </c>
      <c r="O56" s="185" t="s">
        <v>3217</v>
      </c>
      <c r="P56" s="185" t="s">
        <v>2959</v>
      </c>
      <c r="Q56" s="185" t="s">
        <v>2960</v>
      </c>
      <c r="R56" s="185" t="s">
        <v>3218</v>
      </c>
      <c r="S56" s="185" t="s">
        <v>2959</v>
      </c>
      <c r="T56" s="185" t="s">
        <v>2960</v>
      </c>
      <c r="U56" s="185" t="s">
        <v>3219</v>
      </c>
      <c r="V56" s="185" t="s">
        <v>2959</v>
      </c>
      <c r="W56" s="185" t="s">
        <v>2960</v>
      </c>
      <c r="X56" s="185" t="s">
        <v>3220</v>
      </c>
      <c r="Y56" s="185" t="s">
        <v>2959</v>
      </c>
      <c r="Z56" s="185" t="s">
        <v>2960</v>
      </c>
      <c r="AA56" s="185" t="s">
        <v>3218</v>
      </c>
      <c r="AB56" s="185" t="s">
        <v>2959</v>
      </c>
      <c r="AC56" s="185" t="s">
        <v>2960</v>
      </c>
      <c r="AD56" s="185" t="s">
        <v>3217</v>
      </c>
      <c r="AE56" s="185" t="s">
        <v>2959</v>
      </c>
      <c r="AF56" s="185" t="s">
        <v>2960</v>
      </c>
      <c r="AG56" s="185" t="s">
        <v>3217</v>
      </c>
      <c r="AH56" s="185" t="s">
        <v>2959</v>
      </c>
      <c r="AI56" s="185" t="s">
        <v>2960</v>
      </c>
      <c r="AJ56" s="185" t="s">
        <v>3217</v>
      </c>
      <c r="AK56" s="185" t="s">
        <v>2959</v>
      </c>
      <c r="AL56" s="185" t="s">
        <v>2960</v>
      </c>
      <c r="AM56" s="185" t="s">
        <v>3218</v>
      </c>
      <c r="AN56" s="185" t="s">
        <v>2959</v>
      </c>
      <c r="AO56" s="185" t="s">
        <v>2960</v>
      </c>
      <c r="AP56" s="185" t="s">
        <v>3217</v>
      </c>
      <c r="AQ56" s="185" t="s">
        <v>2959</v>
      </c>
      <c r="AR56" s="185" t="s">
        <v>3221</v>
      </c>
      <c r="AS56" s="185" t="s">
        <v>3219</v>
      </c>
      <c r="AT56" s="185" t="s">
        <v>2959</v>
      </c>
      <c r="AU56" s="185" t="s">
        <v>3222</v>
      </c>
      <c r="AV56" s="185" t="s">
        <v>3219</v>
      </c>
      <c r="AW56" s="185" t="s">
        <v>2959</v>
      </c>
      <c r="AX56" s="185" t="s">
        <v>2846</v>
      </c>
      <c r="AY56" s="185" t="s">
        <v>2846</v>
      </c>
      <c r="AZ56" s="185" t="s">
        <v>2959</v>
      </c>
      <c r="BA56" s="185" t="s">
        <v>2846</v>
      </c>
      <c r="BB56" s="185" t="s">
        <v>3219</v>
      </c>
      <c r="BC56" s="185" t="s">
        <v>2959</v>
      </c>
      <c r="BD56" s="185" t="s">
        <v>2846</v>
      </c>
      <c r="BE56" s="185" t="s">
        <v>3219</v>
      </c>
      <c r="BF56" s="185" t="s">
        <v>2959</v>
      </c>
      <c r="BG56" s="185" t="s">
        <v>2846</v>
      </c>
      <c r="BH56" s="185" t="s">
        <v>3223</v>
      </c>
      <c r="BI56" s="185" t="s">
        <v>2959</v>
      </c>
      <c r="BJ56" s="185" t="s">
        <v>2846</v>
      </c>
      <c r="BK56" s="185" t="s">
        <v>2846</v>
      </c>
      <c r="BL56" s="185" t="s">
        <v>2959</v>
      </c>
      <c r="BM56" s="185" t="s">
        <v>2846</v>
      </c>
      <c r="BN56" s="185" t="s">
        <v>2846</v>
      </c>
      <c r="BO56" s="185" t="s">
        <v>2959</v>
      </c>
      <c r="BP56" s="185" t="s">
        <v>2846</v>
      </c>
      <c r="BQ56" s="185" t="s">
        <v>2846</v>
      </c>
      <c r="BR56" s="185" t="s">
        <v>2959</v>
      </c>
      <c r="BS56" s="185" t="s">
        <v>2846</v>
      </c>
      <c r="BT56" s="185" t="s">
        <v>2846</v>
      </c>
      <c r="BU56" s="185" t="s">
        <v>2959</v>
      </c>
      <c r="BV56" s="185" t="s">
        <v>2846</v>
      </c>
      <c r="BW56" s="185" t="s">
        <v>2846</v>
      </c>
      <c r="BX56" s="185" t="s">
        <v>2959</v>
      </c>
      <c r="BY56" s="185" t="s">
        <v>2846</v>
      </c>
      <c r="BZ56" s="185" t="s">
        <v>2846</v>
      </c>
      <c r="CA56" s="185" t="s">
        <v>2959</v>
      </c>
      <c r="CB56" s="185" t="s">
        <v>2846</v>
      </c>
      <c r="CC56" s="185" t="s">
        <v>2846</v>
      </c>
      <c r="CD56" s="185" t="s">
        <v>2959</v>
      </c>
      <c r="CE56" s="185" t="s">
        <v>2846</v>
      </c>
      <c r="CF56" s="185" t="s">
        <v>2846</v>
      </c>
      <c r="CG56" s="185" t="s">
        <v>2959</v>
      </c>
      <c r="CH56" s="185" t="s">
        <v>2846</v>
      </c>
      <c r="CI56" s="185" t="s">
        <v>2846</v>
      </c>
      <c r="CJ56" s="185" t="s">
        <v>2959</v>
      </c>
      <c r="CK56" s="185" t="s">
        <v>2846</v>
      </c>
      <c r="CL56" s="185" t="s">
        <v>2846</v>
      </c>
      <c r="CM56" s="185" t="s">
        <v>2959</v>
      </c>
      <c r="CN56" s="185" t="s">
        <v>2846</v>
      </c>
      <c r="CO56" s="185" t="s">
        <v>3225</v>
      </c>
      <c r="CP56" s="185" t="s">
        <v>2959</v>
      </c>
      <c r="CQ56" s="185" t="s">
        <v>3226</v>
      </c>
      <c r="CR56" s="185" t="s">
        <v>2846</v>
      </c>
      <c r="CS56" s="185" t="s">
        <v>2959</v>
      </c>
      <c r="CT56" s="185" t="s">
        <v>2960</v>
      </c>
      <c r="CU56" s="185" t="s">
        <v>2846</v>
      </c>
      <c r="CV56" s="185" t="s">
        <v>2959</v>
      </c>
      <c r="CW56" s="185" t="s">
        <v>2846</v>
      </c>
      <c r="CX56" s="185" t="s">
        <v>2846</v>
      </c>
      <c r="CY56" s="185" t="s">
        <v>2959</v>
      </c>
      <c r="CZ56" s="185" t="s">
        <v>2846</v>
      </c>
      <c r="DA56" s="185" t="s">
        <v>2846</v>
      </c>
      <c r="DB56" s="185" t="s">
        <v>2959</v>
      </c>
      <c r="DC56" s="185" t="s">
        <v>2846</v>
      </c>
      <c r="DD56" s="185" t="s">
        <v>2846</v>
      </c>
      <c r="DE56" s="185" t="s">
        <v>2959</v>
      </c>
      <c r="DF56" s="185" t="s">
        <v>2846</v>
      </c>
      <c r="DG56" s="185" t="s">
        <v>2846</v>
      </c>
      <c r="DH56" s="185" t="s">
        <v>2959</v>
      </c>
      <c r="DI56" s="185" t="s">
        <v>2846</v>
      </c>
      <c r="DJ56" s="185" t="s">
        <v>2846</v>
      </c>
      <c r="DK56" s="185" t="s">
        <v>2959</v>
      </c>
      <c r="DL56" s="185" t="s">
        <v>2846</v>
      </c>
      <c r="DM56" s="185" t="s">
        <v>2846</v>
      </c>
      <c r="DN56" s="185" t="s">
        <v>2959</v>
      </c>
      <c r="DO56" s="185" t="s">
        <v>2846</v>
      </c>
      <c r="DP56" s="185" t="s">
        <v>2846</v>
      </c>
      <c r="DQ56" s="185" t="s">
        <v>2959</v>
      </c>
      <c r="DR56" s="185" t="s">
        <v>2846</v>
      </c>
      <c r="DS56" s="185" t="s">
        <v>2846</v>
      </c>
      <c r="DT56" s="185" t="s">
        <v>2959</v>
      </c>
      <c r="DU56" s="185" t="s">
        <v>2846</v>
      </c>
      <c r="DV56" s="185" t="s">
        <v>2846</v>
      </c>
      <c r="DW56" s="185" t="s">
        <v>2959</v>
      </c>
      <c r="DX56" s="185" t="s">
        <v>2846</v>
      </c>
      <c r="DY56" s="185" t="s">
        <v>2846</v>
      </c>
      <c r="DZ56" s="185" t="s">
        <v>2959</v>
      </c>
      <c r="EA56" s="185" t="s">
        <v>2846</v>
      </c>
      <c r="EB56" s="185" t="s">
        <v>2846</v>
      </c>
      <c r="EC56" s="185" t="s">
        <v>2959</v>
      </c>
      <c r="ED56" s="185" t="s">
        <v>2846</v>
      </c>
      <c r="EE56" s="185" t="s">
        <v>2846</v>
      </c>
      <c r="EF56" s="185" t="s">
        <v>2959</v>
      </c>
      <c r="EG56" s="185" t="s">
        <v>2846</v>
      </c>
      <c r="EH56" s="185" t="s">
        <v>2846</v>
      </c>
      <c r="EI56" s="185" t="s">
        <v>2959</v>
      </c>
      <c r="EJ56" s="185" t="s">
        <v>2846</v>
      </c>
      <c r="EK56" s="185" t="s">
        <v>2846</v>
      </c>
      <c r="EL56" s="185" t="s">
        <v>2959</v>
      </c>
      <c r="EM56" s="185" t="s">
        <v>2846</v>
      </c>
      <c r="EN56" s="185" t="s">
        <v>2846</v>
      </c>
      <c r="EO56" s="185" t="s">
        <v>2959</v>
      </c>
      <c r="EP56" s="185" t="s">
        <v>2846</v>
      </c>
      <c r="EQ56" s="185" t="s">
        <v>2846</v>
      </c>
      <c r="ER56" s="185" t="s">
        <v>2959</v>
      </c>
      <c r="ES56" s="185" t="s">
        <v>2846</v>
      </c>
      <c r="ET56" s="185" t="s">
        <v>2846</v>
      </c>
    </row>
    <row r="57" spans="1:150" x14ac:dyDescent="0.3">
      <c r="A57" s="1"/>
      <c r="B57" s="183" t="s">
        <v>3242</v>
      </c>
      <c r="C57" s="183" t="s">
        <v>86</v>
      </c>
      <c r="D57" s="183" t="s">
        <v>3243</v>
      </c>
      <c r="E57" s="183" t="s">
        <v>3244</v>
      </c>
      <c r="F57" s="183" t="s">
        <v>3245</v>
      </c>
      <c r="G57" s="183" t="s">
        <v>2959</v>
      </c>
      <c r="H57" s="183" t="s">
        <v>2846</v>
      </c>
      <c r="I57" s="183" t="s">
        <v>2846</v>
      </c>
      <c r="J57" s="183" t="s">
        <v>2959</v>
      </c>
      <c r="K57" s="183" t="s">
        <v>2846</v>
      </c>
      <c r="L57" s="183" t="s">
        <v>2846</v>
      </c>
      <c r="M57" s="183" t="s">
        <v>2959</v>
      </c>
      <c r="N57" s="183" t="s">
        <v>2846</v>
      </c>
      <c r="O57" s="183" t="s">
        <v>2846</v>
      </c>
      <c r="P57" s="183" t="s">
        <v>2959</v>
      </c>
      <c r="Q57" s="183" t="s">
        <v>2846</v>
      </c>
      <c r="R57" s="183" t="s">
        <v>2846</v>
      </c>
      <c r="S57" s="183" t="s">
        <v>2959</v>
      </c>
      <c r="T57" s="183" t="s">
        <v>2846</v>
      </c>
      <c r="U57" s="183" t="s">
        <v>2846</v>
      </c>
      <c r="V57" s="183" t="s">
        <v>2959</v>
      </c>
      <c r="W57" s="183" t="s">
        <v>2846</v>
      </c>
      <c r="X57" s="183" t="s">
        <v>2846</v>
      </c>
      <c r="Y57" s="183" t="s">
        <v>2959</v>
      </c>
      <c r="Z57" s="183" t="s">
        <v>2846</v>
      </c>
      <c r="AA57" s="183" t="s">
        <v>2846</v>
      </c>
      <c r="AB57" s="183" t="s">
        <v>2959</v>
      </c>
      <c r="AC57" s="183" t="s">
        <v>2846</v>
      </c>
      <c r="AD57" s="183" t="s">
        <v>2846</v>
      </c>
      <c r="AE57" s="183" t="s">
        <v>2959</v>
      </c>
      <c r="AF57" s="183" t="s">
        <v>2846</v>
      </c>
      <c r="AG57" s="183" t="s">
        <v>2846</v>
      </c>
      <c r="AH57" s="183" t="s">
        <v>2959</v>
      </c>
      <c r="AI57" s="183" t="s">
        <v>2846</v>
      </c>
      <c r="AJ57" s="183" t="s">
        <v>2846</v>
      </c>
      <c r="AK57" s="183" t="s">
        <v>2959</v>
      </c>
      <c r="AL57" s="183" t="s">
        <v>2846</v>
      </c>
      <c r="AM57" s="183" t="s">
        <v>2846</v>
      </c>
      <c r="AN57" s="183" t="s">
        <v>2959</v>
      </c>
      <c r="AO57" s="183" t="s">
        <v>2846</v>
      </c>
      <c r="AP57" s="183" t="s">
        <v>2846</v>
      </c>
      <c r="AQ57" s="183" t="s">
        <v>2959</v>
      </c>
      <c r="AR57" s="183" t="s">
        <v>2846</v>
      </c>
      <c r="AS57" s="183" t="s">
        <v>2846</v>
      </c>
      <c r="AT57" s="183" t="s">
        <v>2959</v>
      </c>
      <c r="AU57" s="183" t="s">
        <v>2846</v>
      </c>
      <c r="AV57" s="183" t="s">
        <v>2846</v>
      </c>
      <c r="AW57" s="183" t="s">
        <v>2959</v>
      </c>
      <c r="AX57" s="183" t="s">
        <v>2846</v>
      </c>
      <c r="AY57" s="183" t="s">
        <v>2846</v>
      </c>
      <c r="AZ57" s="183" t="s">
        <v>2959</v>
      </c>
      <c r="BA57" s="183" t="s">
        <v>2846</v>
      </c>
      <c r="BB57" s="183" t="s">
        <v>2846</v>
      </c>
      <c r="BC57" s="183" t="s">
        <v>2959</v>
      </c>
      <c r="BD57" s="183" t="s">
        <v>2846</v>
      </c>
      <c r="BE57" s="183" t="s">
        <v>2846</v>
      </c>
      <c r="BF57" s="183" t="s">
        <v>2959</v>
      </c>
      <c r="BG57" s="183" t="s">
        <v>2846</v>
      </c>
      <c r="BH57" s="183" t="s">
        <v>2846</v>
      </c>
      <c r="BI57" s="183" t="s">
        <v>2959</v>
      </c>
      <c r="BJ57" s="183" t="s">
        <v>2846</v>
      </c>
      <c r="BK57" s="183" t="s">
        <v>2846</v>
      </c>
      <c r="BL57" s="183" t="s">
        <v>2959</v>
      </c>
      <c r="BM57" s="183" t="s">
        <v>2846</v>
      </c>
      <c r="BN57" s="183" t="s">
        <v>2846</v>
      </c>
      <c r="BO57" s="183" t="s">
        <v>2959</v>
      </c>
      <c r="BP57" s="183" t="s">
        <v>2846</v>
      </c>
      <c r="BQ57" s="183" t="s">
        <v>2846</v>
      </c>
      <c r="BR57" s="183" t="s">
        <v>2959</v>
      </c>
      <c r="BS57" s="183" t="s">
        <v>2846</v>
      </c>
      <c r="BT57" s="183" t="s">
        <v>2846</v>
      </c>
      <c r="BU57" s="183" t="s">
        <v>2959</v>
      </c>
      <c r="BV57" s="183" t="s">
        <v>2846</v>
      </c>
      <c r="BW57" s="183" t="s">
        <v>2846</v>
      </c>
      <c r="BX57" s="183" t="s">
        <v>2959</v>
      </c>
      <c r="BY57" s="183" t="s">
        <v>2846</v>
      </c>
      <c r="BZ57" s="183" t="s">
        <v>2846</v>
      </c>
      <c r="CA57" s="183" t="s">
        <v>2959</v>
      </c>
      <c r="CB57" s="183" t="s">
        <v>2846</v>
      </c>
      <c r="CC57" s="183" t="s">
        <v>2846</v>
      </c>
      <c r="CD57" s="183" t="s">
        <v>2959</v>
      </c>
      <c r="CE57" s="183" t="s">
        <v>2846</v>
      </c>
      <c r="CF57" s="183" t="s">
        <v>2846</v>
      </c>
      <c r="CG57" s="183" t="s">
        <v>2959</v>
      </c>
      <c r="CH57" s="183" t="s">
        <v>2846</v>
      </c>
      <c r="CI57" s="183" t="s">
        <v>2846</v>
      </c>
      <c r="CJ57" s="183" t="s">
        <v>2959</v>
      </c>
      <c r="CK57" s="183" t="s">
        <v>2846</v>
      </c>
      <c r="CL57" s="183" t="s">
        <v>2846</v>
      </c>
      <c r="CM57" s="183" t="s">
        <v>2959</v>
      </c>
      <c r="CN57" s="183" t="s">
        <v>2846</v>
      </c>
      <c r="CO57" s="183" t="s">
        <v>2846</v>
      </c>
      <c r="CP57" s="183" t="s">
        <v>2959</v>
      </c>
      <c r="CQ57" s="183" t="s">
        <v>2846</v>
      </c>
      <c r="CR57" s="183" t="s">
        <v>2846</v>
      </c>
      <c r="CS57" s="183" t="s">
        <v>2959</v>
      </c>
      <c r="CT57" s="183" t="s">
        <v>2846</v>
      </c>
      <c r="CU57" s="183" t="s">
        <v>2846</v>
      </c>
      <c r="CV57" s="183" t="s">
        <v>2959</v>
      </c>
      <c r="CW57" s="183" t="s">
        <v>2846</v>
      </c>
      <c r="CX57" s="183" t="s">
        <v>2846</v>
      </c>
      <c r="CY57" s="183" t="s">
        <v>2959</v>
      </c>
      <c r="CZ57" s="183" t="s">
        <v>2846</v>
      </c>
      <c r="DA57" s="183" t="s">
        <v>2846</v>
      </c>
      <c r="DB57" s="183" t="s">
        <v>2959</v>
      </c>
      <c r="DC57" s="183" t="s">
        <v>2846</v>
      </c>
      <c r="DD57" s="183" t="s">
        <v>2846</v>
      </c>
      <c r="DE57" s="183" t="s">
        <v>2959</v>
      </c>
      <c r="DF57" s="183" t="s">
        <v>2846</v>
      </c>
      <c r="DG57" s="183" t="s">
        <v>2846</v>
      </c>
      <c r="DH57" s="183" t="s">
        <v>2959</v>
      </c>
      <c r="DI57" s="183" t="s">
        <v>2846</v>
      </c>
      <c r="DJ57" s="183" t="s">
        <v>2846</v>
      </c>
      <c r="DK57" s="183" t="s">
        <v>2959</v>
      </c>
      <c r="DL57" s="183" t="s">
        <v>2846</v>
      </c>
      <c r="DM57" s="183" t="s">
        <v>2846</v>
      </c>
      <c r="DN57" s="183" t="s">
        <v>2959</v>
      </c>
      <c r="DO57" s="183" t="s">
        <v>2846</v>
      </c>
      <c r="DP57" s="183" t="s">
        <v>2846</v>
      </c>
      <c r="DQ57" s="183" t="s">
        <v>2959</v>
      </c>
      <c r="DR57" s="183" t="s">
        <v>2846</v>
      </c>
      <c r="DS57" s="183" t="s">
        <v>2846</v>
      </c>
      <c r="DT57" s="183" t="s">
        <v>2959</v>
      </c>
      <c r="DU57" s="183" t="s">
        <v>2846</v>
      </c>
      <c r="DV57" s="183" t="s">
        <v>2846</v>
      </c>
      <c r="DW57" s="183" t="s">
        <v>2959</v>
      </c>
      <c r="DX57" s="183" t="s">
        <v>2846</v>
      </c>
      <c r="DY57" s="183" t="s">
        <v>2846</v>
      </c>
      <c r="DZ57" s="183" t="s">
        <v>2959</v>
      </c>
      <c r="EA57" s="183" t="s">
        <v>2846</v>
      </c>
      <c r="EB57" s="183" t="s">
        <v>2846</v>
      </c>
      <c r="EC57" s="183" t="s">
        <v>2959</v>
      </c>
      <c r="ED57" s="183" t="s">
        <v>2846</v>
      </c>
      <c r="EE57" s="183" t="s">
        <v>2846</v>
      </c>
      <c r="EF57" s="183" t="s">
        <v>2959</v>
      </c>
      <c r="EG57" s="183" t="s">
        <v>2846</v>
      </c>
      <c r="EH57" s="183" t="s">
        <v>2846</v>
      </c>
      <c r="EI57" s="183" t="s">
        <v>2959</v>
      </c>
      <c r="EJ57" s="183" t="s">
        <v>2846</v>
      </c>
      <c r="EK57" s="183" t="s">
        <v>2846</v>
      </c>
      <c r="EL57" s="183" t="s">
        <v>2959</v>
      </c>
      <c r="EM57" s="183" t="s">
        <v>2846</v>
      </c>
      <c r="EN57" s="183" t="s">
        <v>2846</v>
      </c>
      <c r="EO57" s="183" t="s">
        <v>2959</v>
      </c>
      <c r="EP57" s="183" t="s">
        <v>2846</v>
      </c>
      <c r="EQ57" s="183" t="s">
        <v>2846</v>
      </c>
      <c r="ER57" s="183" t="s">
        <v>2959</v>
      </c>
      <c r="ES57" s="183" t="s">
        <v>2846</v>
      </c>
      <c r="ET57" s="183" t="s">
        <v>2846</v>
      </c>
    </row>
    <row r="58" spans="1:150" x14ac:dyDescent="0.3">
      <c r="A58" s="1"/>
      <c r="B58" s="184" t="s">
        <v>3246</v>
      </c>
      <c r="C58" s="184" t="s">
        <v>86</v>
      </c>
      <c r="D58" s="184" t="s">
        <v>3243</v>
      </c>
      <c r="E58" s="184" t="s">
        <v>3247</v>
      </c>
      <c r="F58" s="184" t="s">
        <v>3248</v>
      </c>
      <c r="G58" s="185" t="s">
        <v>2959</v>
      </c>
      <c r="H58" s="185" t="s">
        <v>1033</v>
      </c>
      <c r="I58" s="185" t="s">
        <v>1033</v>
      </c>
      <c r="J58" s="185" t="s">
        <v>2959</v>
      </c>
      <c r="K58" s="185" t="s">
        <v>1033</v>
      </c>
      <c r="L58" s="185" t="s">
        <v>1033</v>
      </c>
      <c r="M58" s="185" t="s">
        <v>2959</v>
      </c>
      <c r="N58" s="185" t="s">
        <v>1033</v>
      </c>
      <c r="O58" s="185" t="s">
        <v>1033</v>
      </c>
      <c r="P58" s="185" t="s">
        <v>2959</v>
      </c>
      <c r="Q58" s="185" t="s">
        <v>1033</v>
      </c>
      <c r="R58" s="185" t="s">
        <v>1033</v>
      </c>
      <c r="S58" s="185" t="s">
        <v>2959</v>
      </c>
      <c r="T58" s="185" t="s">
        <v>1033</v>
      </c>
      <c r="U58" s="185" t="s">
        <v>1033</v>
      </c>
      <c r="V58" s="185" t="s">
        <v>2959</v>
      </c>
      <c r="W58" s="185" t="s">
        <v>1033</v>
      </c>
      <c r="X58" s="185" t="s">
        <v>1033</v>
      </c>
      <c r="Y58" s="185" t="s">
        <v>2959</v>
      </c>
      <c r="Z58" s="185" t="s">
        <v>1033</v>
      </c>
      <c r="AA58" s="185" t="s">
        <v>1033</v>
      </c>
      <c r="AB58" s="185" t="s">
        <v>2959</v>
      </c>
      <c r="AC58" s="185" t="s">
        <v>1033</v>
      </c>
      <c r="AD58" s="185" t="s">
        <v>1033</v>
      </c>
      <c r="AE58" s="185" t="s">
        <v>2959</v>
      </c>
      <c r="AF58" s="185" t="s">
        <v>1033</v>
      </c>
      <c r="AG58" s="185" t="s">
        <v>1033</v>
      </c>
      <c r="AH58" s="185" t="s">
        <v>2959</v>
      </c>
      <c r="AI58" s="185" t="s">
        <v>1033</v>
      </c>
      <c r="AJ58" s="185" t="s">
        <v>1033</v>
      </c>
      <c r="AK58" s="185" t="s">
        <v>2959</v>
      </c>
      <c r="AL58" s="185" t="s">
        <v>1033</v>
      </c>
      <c r="AM58" s="185" t="s">
        <v>1033</v>
      </c>
      <c r="AN58" s="185" t="s">
        <v>2959</v>
      </c>
      <c r="AO58" s="185" t="s">
        <v>1033</v>
      </c>
      <c r="AP58" s="185" t="s">
        <v>1033</v>
      </c>
      <c r="AQ58" s="185" t="s">
        <v>2959</v>
      </c>
      <c r="AR58" s="185" t="s">
        <v>1033</v>
      </c>
      <c r="AS58" s="185" t="s">
        <v>1033</v>
      </c>
      <c r="AT58" s="185" t="s">
        <v>2959</v>
      </c>
      <c r="AU58" s="185" t="s">
        <v>1033</v>
      </c>
      <c r="AV58" s="185" t="s">
        <v>1033</v>
      </c>
      <c r="AW58" s="185" t="s">
        <v>2959</v>
      </c>
      <c r="AX58" s="185" t="s">
        <v>1033</v>
      </c>
      <c r="AY58" s="185" t="s">
        <v>1033</v>
      </c>
      <c r="AZ58" s="185" t="s">
        <v>2959</v>
      </c>
      <c r="BA58" s="185" t="s">
        <v>1033</v>
      </c>
      <c r="BB58" s="185" t="s">
        <v>1033</v>
      </c>
      <c r="BC58" s="185" t="s">
        <v>2959</v>
      </c>
      <c r="BD58" s="185" t="s">
        <v>1033</v>
      </c>
      <c r="BE58" s="185" t="s">
        <v>1033</v>
      </c>
      <c r="BF58" s="185" t="s">
        <v>2959</v>
      </c>
      <c r="BG58" s="185" t="s">
        <v>1033</v>
      </c>
      <c r="BH58" s="185" t="s">
        <v>1033</v>
      </c>
      <c r="BI58" s="185" t="s">
        <v>2959</v>
      </c>
      <c r="BJ58" s="185" t="s">
        <v>1033</v>
      </c>
      <c r="BK58" s="185" t="s">
        <v>1033</v>
      </c>
      <c r="BL58" s="185" t="s">
        <v>2959</v>
      </c>
      <c r="BM58" s="185" t="s">
        <v>1033</v>
      </c>
      <c r="BN58" s="185" t="s">
        <v>1033</v>
      </c>
      <c r="BO58" s="185" t="s">
        <v>2959</v>
      </c>
      <c r="BP58" s="185" t="s">
        <v>1033</v>
      </c>
      <c r="BQ58" s="185" t="s">
        <v>1033</v>
      </c>
      <c r="BR58" s="185" t="s">
        <v>2959</v>
      </c>
      <c r="BS58" s="185" t="s">
        <v>1033</v>
      </c>
      <c r="BT58" s="185" t="s">
        <v>1033</v>
      </c>
      <c r="BU58" s="185" t="s">
        <v>2959</v>
      </c>
      <c r="BV58" s="185" t="s">
        <v>1033</v>
      </c>
      <c r="BW58" s="185" t="s">
        <v>1033</v>
      </c>
      <c r="BX58" s="185" t="s">
        <v>2959</v>
      </c>
      <c r="BY58" s="185" t="s">
        <v>1033</v>
      </c>
      <c r="BZ58" s="185" t="s">
        <v>1033</v>
      </c>
      <c r="CA58" s="185" t="s">
        <v>2959</v>
      </c>
      <c r="CB58" s="185" t="s">
        <v>1033</v>
      </c>
      <c r="CC58" s="185" t="s">
        <v>1033</v>
      </c>
      <c r="CD58" s="185" t="s">
        <v>2959</v>
      </c>
      <c r="CE58" s="185" t="s">
        <v>1033</v>
      </c>
      <c r="CF58" s="185" t="s">
        <v>1033</v>
      </c>
      <c r="CG58" s="185" t="s">
        <v>2959</v>
      </c>
      <c r="CH58" s="185" t="s">
        <v>1033</v>
      </c>
      <c r="CI58" s="185" t="s">
        <v>1033</v>
      </c>
      <c r="CJ58" s="185" t="s">
        <v>2959</v>
      </c>
      <c r="CK58" s="185" t="s">
        <v>1033</v>
      </c>
      <c r="CL58" s="185" t="s">
        <v>1033</v>
      </c>
      <c r="CM58" s="185" t="s">
        <v>2959</v>
      </c>
      <c r="CN58" s="185" t="s">
        <v>1033</v>
      </c>
      <c r="CO58" s="185" t="s">
        <v>1033</v>
      </c>
      <c r="CP58" s="185" t="s">
        <v>2959</v>
      </c>
      <c r="CQ58" s="185" t="s">
        <v>1033</v>
      </c>
      <c r="CR58" s="185" t="s">
        <v>1033</v>
      </c>
      <c r="CS58" s="185" t="s">
        <v>2959</v>
      </c>
      <c r="CT58" s="185" t="s">
        <v>1033</v>
      </c>
      <c r="CU58" s="185" t="s">
        <v>1033</v>
      </c>
      <c r="CV58" s="185" t="s">
        <v>2959</v>
      </c>
      <c r="CW58" s="185" t="s">
        <v>1033</v>
      </c>
      <c r="CX58" s="185" t="s">
        <v>1033</v>
      </c>
      <c r="CY58" s="185" t="s">
        <v>2959</v>
      </c>
      <c r="CZ58" s="185" t="s">
        <v>1033</v>
      </c>
      <c r="DA58" s="185" t="s">
        <v>1033</v>
      </c>
      <c r="DB58" s="185" t="s">
        <v>2959</v>
      </c>
      <c r="DC58" s="185" t="s">
        <v>1033</v>
      </c>
      <c r="DD58" s="185" t="s">
        <v>1033</v>
      </c>
      <c r="DE58" s="185" t="s">
        <v>2959</v>
      </c>
      <c r="DF58" s="185" t="s">
        <v>1033</v>
      </c>
      <c r="DG58" s="185" t="s">
        <v>1033</v>
      </c>
      <c r="DH58" s="185" t="s">
        <v>2959</v>
      </c>
      <c r="DI58" s="185" t="s">
        <v>1033</v>
      </c>
      <c r="DJ58" s="185" t="s">
        <v>1033</v>
      </c>
      <c r="DK58" s="185" t="s">
        <v>2959</v>
      </c>
      <c r="DL58" s="185" t="s">
        <v>1033</v>
      </c>
      <c r="DM58" s="185" t="s">
        <v>1033</v>
      </c>
      <c r="DN58" s="185" t="s">
        <v>2959</v>
      </c>
      <c r="DO58" s="185" t="s">
        <v>1033</v>
      </c>
      <c r="DP58" s="185" t="s">
        <v>1033</v>
      </c>
      <c r="DQ58" s="185" t="s">
        <v>2959</v>
      </c>
      <c r="DR58" s="185" t="s">
        <v>1033</v>
      </c>
      <c r="DS58" s="185" t="s">
        <v>1033</v>
      </c>
      <c r="DT58" s="185" t="s">
        <v>2959</v>
      </c>
      <c r="DU58" s="185" t="s">
        <v>1033</v>
      </c>
      <c r="DV58" s="185" t="s">
        <v>1033</v>
      </c>
      <c r="DW58" s="185" t="s">
        <v>2959</v>
      </c>
      <c r="DX58" s="185" t="s">
        <v>1033</v>
      </c>
      <c r="DY58" s="185" t="s">
        <v>1033</v>
      </c>
      <c r="DZ58" s="185" t="s">
        <v>2959</v>
      </c>
      <c r="EA58" s="185" t="s">
        <v>1033</v>
      </c>
      <c r="EB58" s="185" t="s">
        <v>1033</v>
      </c>
      <c r="EC58" s="185" t="s">
        <v>2959</v>
      </c>
      <c r="ED58" s="185" t="s">
        <v>1033</v>
      </c>
      <c r="EE58" s="185" t="s">
        <v>1033</v>
      </c>
      <c r="EF58" s="185" t="s">
        <v>2959</v>
      </c>
      <c r="EG58" s="185" t="s">
        <v>1033</v>
      </c>
      <c r="EH58" s="185" t="s">
        <v>1033</v>
      </c>
      <c r="EI58" s="185" t="s">
        <v>2959</v>
      </c>
      <c r="EJ58" s="185" t="s">
        <v>1033</v>
      </c>
      <c r="EK58" s="185" t="s">
        <v>1033</v>
      </c>
      <c r="EL58" s="185" t="s">
        <v>2959</v>
      </c>
      <c r="EM58" s="185" t="s">
        <v>1033</v>
      </c>
      <c r="EN58" s="185" t="s">
        <v>1033</v>
      </c>
      <c r="EO58" s="185" t="s">
        <v>2959</v>
      </c>
      <c r="EP58" s="185" t="s">
        <v>1033</v>
      </c>
      <c r="EQ58" s="185" t="s">
        <v>1033</v>
      </c>
      <c r="ER58" s="185" t="s">
        <v>2959</v>
      </c>
      <c r="ES58" s="185" t="s">
        <v>1033</v>
      </c>
      <c r="ET58" s="185" t="s">
        <v>1033</v>
      </c>
    </row>
    <row r="59" spans="1:150" x14ac:dyDescent="0.3">
      <c r="A59" s="1"/>
      <c r="B59" s="184" t="s">
        <v>3249</v>
      </c>
      <c r="C59" s="184" t="s">
        <v>86</v>
      </c>
      <c r="D59" s="184" t="s">
        <v>3243</v>
      </c>
      <c r="E59" s="184" t="s">
        <v>3250</v>
      </c>
      <c r="F59" s="184" t="s">
        <v>3251</v>
      </c>
      <c r="G59" s="185" t="s">
        <v>2959</v>
      </c>
      <c r="H59" s="185" t="s">
        <v>1033</v>
      </c>
      <c r="I59" s="185" t="s">
        <v>1033</v>
      </c>
      <c r="J59" s="185" t="s">
        <v>2959</v>
      </c>
      <c r="K59" s="185" t="s">
        <v>1033</v>
      </c>
      <c r="L59" s="185" t="s">
        <v>1033</v>
      </c>
      <c r="M59" s="185" t="s">
        <v>2959</v>
      </c>
      <c r="N59" s="185" t="s">
        <v>1033</v>
      </c>
      <c r="O59" s="185" t="s">
        <v>1033</v>
      </c>
      <c r="P59" s="185" t="s">
        <v>2959</v>
      </c>
      <c r="Q59" s="185" t="s">
        <v>1033</v>
      </c>
      <c r="R59" s="185" t="s">
        <v>1033</v>
      </c>
      <c r="S59" s="185" t="s">
        <v>2959</v>
      </c>
      <c r="T59" s="185" t="s">
        <v>1033</v>
      </c>
      <c r="U59" s="185" t="s">
        <v>1033</v>
      </c>
      <c r="V59" s="185" t="s">
        <v>2959</v>
      </c>
      <c r="W59" s="185" t="s">
        <v>1033</v>
      </c>
      <c r="X59" s="185" t="s">
        <v>1033</v>
      </c>
      <c r="Y59" s="185" t="s">
        <v>2959</v>
      </c>
      <c r="Z59" s="185" t="s">
        <v>1033</v>
      </c>
      <c r="AA59" s="185" t="s">
        <v>1033</v>
      </c>
      <c r="AB59" s="185" t="s">
        <v>2959</v>
      </c>
      <c r="AC59" s="185" t="s">
        <v>1033</v>
      </c>
      <c r="AD59" s="185" t="s">
        <v>1033</v>
      </c>
      <c r="AE59" s="185" t="s">
        <v>2959</v>
      </c>
      <c r="AF59" s="185" t="s">
        <v>1033</v>
      </c>
      <c r="AG59" s="185" t="s">
        <v>1033</v>
      </c>
      <c r="AH59" s="185" t="s">
        <v>2959</v>
      </c>
      <c r="AI59" s="185" t="s">
        <v>1033</v>
      </c>
      <c r="AJ59" s="185" t="s">
        <v>1033</v>
      </c>
      <c r="AK59" s="185" t="s">
        <v>2959</v>
      </c>
      <c r="AL59" s="185" t="s">
        <v>1033</v>
      </c>
      <c r="AM59" s="185" t="s">
        <v>1033</v>
      </c>
      <c r="AN59" s="185" t="s">
        <v>2959</v>
      </c>
      <c r="AO59" s="185" t="s">
        <v>1033</v>
      </c>
      <c r="AP59" s="185" t="s">
        <v>1033</v>
      </c>
      <c r="AQ59" s="185" t="s">
        <v>2959</v>
      </c>
      <c r="AR59" s="185" t="s">
        <v>1033</v>
      </c>
      <c r="AS59" s="185" t="s">
        <v>1033</v>
      </c>
      <c r="AT59" s="185" t="s">
        <v>2959</v>
      </c>
      <c r="AU59" s="185" t="s">
        <v>1033</v>
      </c>
      <c r="AV59" s="185" t="s">
        <v>1033</v>
      </c>
      <c r="AW59" s="185" t="s">
        <v>2959</v>
      </c>
      <c r="AX59" s="185" t="s">
        <v>1033</v>
      </c>
      <c r="AY59" s="185" t="s">
        <v>1033</v>
      </c>
      <c r="AZ59" s="185" t="s">
        <v>2959</v>
      </c>
      <c r="BA59" s="185" t="s">
        <v>1033</v>
      </c>
      <c r="BB59" s="185" t="s">
        <v>1033</v>
      </c>
      <c r="BC59" s="185" t="s">
        <v>2959</v>
      </c>
      <c r="BD59" s="185" t="s">
        <v>1033</v>
      </c>
      <c r="BE59" s="185" t="s">
        <v>1033</v>
      </c>
      <c r="BF59" s="185" t="s">
        <v>2959</v>
      </c>
      <c r="BG59" s="185" t="s">
        <v>1033</v>
      </c>
      <c r="BH59" s="185" t="s">
        <v>1033</v>
      </c>
      <c r="BI59" s="185" t="s">
        <v>2959</v>
      </c>
      <c r="BJ59" s="185" t="s">
        <v>1033</v>
      </c>
      <c r="BK59" s="185" t="s">
        <v>1033</v>
      </c>
      <c r="BL59" s="185" t="s">
        <v>2959</v>
      </c>
      <c r="BM59" s="185" t="s">
        <v>1033</v>
      </c>
      <c r="BN59" s="185" t="s">
        <v>1033</v>
      </c>
      <c r="BO59" s="185" t="s">
        <v>2959</v>
      </c>
      <c r="BP59" s="185" t="s">
        <v>1033</v>
      </c>
      <c r="BQ59" s="185" t="s">
        <v>1033</v>
      </c>
      <c r="BR59" s="185" t="s">
        <v>2959</v>
      </c>
      <c r="BS59" s="185" t="s">
        <v>1033</v>
      </c>
      <c r="BT59" s="185" t="s">
        <v>1033</v>
      </c>
      <c r="BU59" s="185" t="s">
        <v>2959</v>
      </c>
      <c r="BV59" s="185" t="s">
        <v>1033</v>
      </c>
      <c r="BW59" s="185" t="s">
        <v>1033</v>
      </c>
      <c r="BX59" s="185" t="s">
        <v>2959</v>
      </c>
      <c r="BY59" s="185" t="s">
        <v>1033</v>
      </c>
      <c r="BZ59" s="185" t="s">
        <v>1033</v>
      </c>
      <c r="CA59" s="185" t="s">
        <v>2959</v>
      </c>
      <c r="CB59" s="185" t="s">
        <v>1033</v>
      </c>
      <c r="CC59" s="185" t="s">
        <v>1033</v>
      </c>
      <c r="CD59" s="185" t="s">
        <v>2959</v>
      </c>
      <c r="CE59" s="185" t="s">
        <v>1033</v>
      </c>
      <c r="CF59" s="185" t="s">
        <v>1033</v>
      </c>
      <c r="CG59" s="185" t="s">
        <v>2959</v>
      </c>
      <c r="CH59" s="185" t="s">
        <v>1033</v>
      </c>
      <c r="CI59" s="185" t="s">
        <v>1033</v>
      </c>
      <c r="CJ59" s="185" t="s">
        <v>2959</v>
      </c>
      <c r="CK59" s="185" t="s">
        <v>1033</v>
      </c>
      <c r="CL59" s="185" t="s">
        <v>1033</v>
      </c>
      <c r="CM59" s="185" t="s">
        <v>2959</v>
      </c>
      <c r="CN59" s="185" t="s">
        <v>1033</v>
      </c>
      <c r="CO59" s="185" t="s">
        <v>1033</v>
      </c>
      <c r="CP59" s="185" t="s">
        <v>2959</v>
      </c>
      <c r="CQ59" s="185" t="s">
        <v>1033</v>
      </c>
      <c r="CR59" s="185" t="s">
        <v>1033</v>
      </c>
      <c r="CS59" s="185" t="s">
        <v>2959</v>
      </c>
      <c r="CT59" s="185" t="s">
        <v>1033</v>
      </c>
      <c r="CU59" s="185" t="s">
        <v>1033</v>
      </c>
      <c r="CV59" s="185" t="s">
        <v>2959</v>
      </c>
      <c r="CW59" s="185" t="s">
        <v>1033</v>
      </c>
      <c r="CX59" s="185" t="s">
        <v>1033</v>
      </c>
      <c r="CY59" s="185" t="s">
        <v>2959</v>
      </c>
      <c r="CZ59" s="185" t="s">
        <v>1033</v>
      </c>
      <c r="DA59" s="185" t="s">
        <v>1033</v>
      </c>
      <c r="DB59" s="185" t="s">
        <v>2959</v>
      </c>
      <c r="DC59" s="185" t="s">
        <v>1033</v>
      </c>
      <c r="DD59" s="185" t="s">
        <v>1033</v>
      </c>
      <c r="DE59" s="185" t="s">
        <v>2959</v>
      </c>
      <c r="DF59" s="185" t="s">
        <v>1033</v>
      </c>
      <c r="DG59" s="185" t="s">
        <v>1033</v>
      </c>
      <c r="DH59" s="185" t="s">
        <v>2959</v>
      </c>
      <c r="DI59" s="185" t="s">
        <v>1033</v>
      </c>
      <c r="DJ59" s="185" t="s">
        <v>1033</v>
      </c>
      <c r="DK59" s="185" t="s">
        <v>2959</v>
      </c>
      <c r="DL59" s="185" t="s">
        <v>1033</v>
      </c>
      <c r="DM59" s="185" t="s">
        <v>1033</v>
      </c>
      <c r="DN59" s="185" t="s">
        <v>2959</v>
      </c>
      <c r="DO59" s="185" t="s">
        <v>1033</v>
      </c>
      <c r="DP59" s="185" t="s">
        <v>1033</v>
      </c>
      <c r="DQ59" s="185" t="s">
        <v>2959</v>
      </c>
      <c r="DR59" s="185" t="s">
        <v>1033</v>
      </c>
      <c r="DS59" s="185" t="s">
        <v>1033</v>
      </c>
      <c r="DT59" s="185" t="s">
        <v>2959</v>
      </c>
      <c r="DU59" s="185" t="s">
        <v>1033</v>
      </c>
      <c r="DV59" s="185" t="s">
        <v>1033</v>
      </c>
      <c r="DW59" s="185" t="s">
        <v>2959</v>
      </c>
      <c r="DX59" s="185" t="s">
        <v>1033</v>
      </c>
      <c r="DY59" s="185" t="s">
        <v>1033</v>
      </c>
      <c r="DZ59" s="185" t="s">
        <v>2959</v>
      </c>
      <c r="EA59" s="185" t="s">
        <v>1033</v>
      </c>
      <c r="EB59" s="185" t="s">
        <v>1033</v>
      </c>
      <c r="EC59" s="185" t="s">
        <v>2959</v>
      </c>
      <c r="ED59" s="185" t="s">
        <v>1033</v>
      </c>
      <c r="EE59" s="185" t="s">
        <v>1033</v>
      </c>
      <c r="EF59" s="185" t="s">
        <v>2959</v>
      </c>
      <c r="EG59" s="185" t="s">
        <v>1033</v>
      </c>
      <c r="EH59" s="185" t="s">
        <v>1033</v>
      </c>
      <c r="EI59" s="185" t="s">
        <v>2959</v>
      </c>
      <c r="EJ59" s="185" t="s">
        <v>1033</v>
      </c>
      <c r="EK59" s="185" t="s">
        <v>1033</v>
      </c>
      <c r="EL59" s="185" t="s">
        <v>2959</v>
      </c>
      <c r="EM59" s="185" t="s">
        <v>1033</v>
      </c>
      <c r="EN59" s="185" t="s">
        <v>1033</v>
      </c>
      <c r="EO59" s="185" t="s">
        <v>2959</v>
      </c>
      <c r="EP59" s="185" t="s">
        <v>1033</v>
      </c>
      <c r="EQ59" s="185" t="s">
        <v>1033</v>
      </c>
      <c r="ER59" s="185" t="s">
        <v>2959</v>
      </c>
      <c r="ES59" s="185" t="s">
        <v>1033</v>
      </c>
      <c r="ET59" s="185" t="s">
        <v>1033</v>
      </c>
    </row>
    <row r="60" spans="1:150" x14ac:dyDescent="0.3">
      <c r="A60" s="1"/>
      <c r="B60" s="184" t="s">
        <v>3252</v>
      </c>
      <c r="C60" s="184" t="s">
        <v>86</v>
      </c>
      <c r="D60" s="184" t="s">
        <v>3243</v>
      </c>
      <c r="E60" s="184" t="s">
        <v>3253</v>
      </c>
      <c r="F60" s="184" t="s">
        <v>3254</v>
      </c>
      <c r="G60" s="185" t="s">
        <v>2959</v>
      </c>
      <c r="H60" s="185" t="s">
        <v>1033</v>
      </c>
      <c r="I60" s="185" t="s">
        <v>1033</v>
      </c>
      <c r="J60" s="185" t="s">
        <v>2959</v>
      </c>
      <c r="K60" s="185" t="s">
        <v>1033</v>
      </c>
      <c r="L60" s="185" t="s">
        <v>1033</v>
      </c>
      <c r="M60" s="185" t="s">
        <v>2959</v>
      </c>
      <c r="N60" s="185" t="s">
        <v>1033</v>
      </c>
      <c r="O60" s="185" t="s">
        <v>1033</v>
      </c>
      <c r="P60" s="185" t="s">
        <v>2959</v>
      </c>
      <c r="Q60" s="185" t="s">
        <v>1033</v>
      </c>
      <c r="R60" s="185" t="s">
        <v>1033</v>
      </c>
      <c r="S60" s="185" t="s">
        <v>2959</v>
      </c>
      <c r="T60" s="185" t="s">
        <v>1033</v>
      </c>
      <c r="U60" s="185" t="s">
        <v>1033</v>
      </c>
      <c r="V60" s="185" t="s">
        <v>2959</v>
      </c>
      <c r="W60" s="185" t="s">
        <v>1033</v>
      </c>
      <c r="X60" s="185" t="s">
        <v>1033</v>
      </c>
      <c r="Y60" s="185" t="s">
        <v>2959</v>
      </c>
      <c r="Z60" s="185" t="s">
        <v>1033</v>
      </c>
      <c r="AA60" s="185" t="s">
        <v>1033</v>
      </c>
      <c r="AB60" s="185" t="s">
        <v>2959</v>
      </c>
      <c r="AC60" s="185" t="s">
        <v>1033</v>
      </c>
      <c r="AD60" s="185" t="s">
        <v>1033</v>
      </c>
      <c r="AE60" s="185" t="s">
        <v>2959</v>
      </c>
      <c r="AF60" s="185" t="s">
        <v>1033</v>
      </c>
      <c r="AG60" s="185" t="s">
        <v>1033</v>
      </c>
      <c r="AH60" s="185" t="s">
        <v>2959</v>
      </c>
      <c r="AI60" s="185" t="s">
        <v>1033</v>
      </c>
      <c r="AJ60" s="185" t="s">
        <v>1033</v>
      </c>
      <c r="AK60" s="185" t="s">
        <v>2959</v>
      </c>
      <c r="AL60" s="185" t="s">
        <v>1033</v>
      </c>
      <c r="AM60" s="185" t="s">
        <v>1033</v>
      </c>
      <c r="AN60" s="185" t="s">
        <v>2959</v>
      </c>
      <c r="AO60" s="185" t="s">
        <v>1033</v>
      </c>
      <c r="AP60" s="185" t="s">
        <v>1033</v>
      </c>
      <c r="AQ60" s="185" t="s">
        <v>2959</v>
      </c>
      <c r="AR60" s="185" t="s">
        <v>1033</v>
      </c>
      <c r="AS60" s="185" t="s">
        <v>1033</v>
      </c>
      <c r="AT60" s="185" t="s">
        <v>2959</v>
      </c>
      <c r="AU60" s="185" t="s">
        <v>1033</v>
      </c>
      <c r="AV60" s="185" t="s">
        <v>1033</v>
      </c>
      <c r="AW60" s="185" t="s">
        <v>2959</v>
      </c>
      <c r="AX60" s="185" t="s">
        <v>1033</v>
      </c>
      <c r="AY60" s="185" t="s">
        <v>1033</v>
      </c>
      <c r="AZ60" s="185" t="s">
        <v>2959</v>
      </c>
      <c r="BA60" s="185" t="s">
        <v>1033</v>
      </c>
      <c r="BB60" s="185" t="s">
        <v>1033</v>
      </c>
      <c r="BC60" s="185" t="s">
        <v>2959</v>
      </c>
      <c r="BD60" s="185" t="s">
        <v>1033</v>
      </c>
      <c r="BE60" s="185" t="s">
        <v>1033</v>
      </c>
      <c r="BF60" s="185" t="s">
        <v>2959</v>
      </c>
      <c r="BG60" s="185" t="s">
        <v>1033</v>
      </c>
      <c r="BH60" s="185" t="s">
        <v>1033</v>
      </c>
      <c r="BI60" s="185" t="s">
        <v>2959</v>
      </c>
      <c r="BJ60" s="185" t="s">
        <v>1033</v>
      </c>
      <c r="BK60" s="185" t="s">
        <v>1033</v>
      </c>
      <c r="BL60" s="185" t="s">
        <v>2959</v>
      </c>
      <c r="BM60" s="185" t="s">
        <v>1033</v>
      </c>
      <c r="BN60" s="185" t="s">
        <v>1033</v>
      </c>
      <c r="BO60" s="185" t="s">
        <v>2959</v>
      </c>
      <c r="BP60" s="185" t="s">
        <v>1033</v>
      </c>
      <c r="BQ60" s="185" t="s">
        <v>1033</v>
      </c>
      <c r="BR60" s="185" t="s">
        <v>2959</v>
      </c>
      <c r="BS60" s="185" t="s">
        <v>1033</v>
      </c>
      <c r="BT60" s="185" t="s">
        <v>1033</v>
      </c>
      <c r="BU60" s="185" t="s">
        <v>2959</v>
      </c>
      <c r="BV60" s="185" t="s">
        <v>1033</v>
      </c>
      <c r="BW60" s="185" t="s">
        <v>1033</v>
      </c>
      <c r="BX60" s="185" t="s">
        <v>2959</v>
      </c>
      <c r="BY60" s="185" t="s">
        <v>1033</v>
      </c>
      <c r="BZ60" s="185" t="s">
        <v>1033</v>
      </c>
      <c r="CA60" s="185" t="s">
        <v>2959</v>
      </c>
      <c r="CB60" s="185" t="s">
        <v>1033</v>
      </c>
      <c r="CC60" s="185" t="s">
        <v>1033</v>
      </c>
      <c r="CD60" s="185" t="s">
        <v>2959</v>
      </c>
      <c r="CE60" s="185" t="s">
        <v>1033</v>
      </c>
      <c r="CF60" s="185" t="s">
        <v>1033</v>
      </c>
      <c r="CG60" s="185" t="s">
        <v>2959</v>
      </c>
      <c r="CH60" s="185" t="s">
        <v>1033</v>
      </c>
      <c r="CI60" s="185" t="s">
        <v>1033</v>
      </c>
      <c r="CJ60" s="185" t="s">
        <v>2959</v>
      </c>
      <c r="CK60" s="185" t="s">
        <v>1033</v>
      </c>
      <c r="CL60" s="185" t="s">
        <v>1033</v>
      </c>
      <c r="CM60" s="185" t="s">
        <v>2959</v>
      </c>
      <c r="CN60" s="185" t="s">
        <v>1033</v>
      </c>
      <c r="CO60" s="185" t="s">
        <v>1033</v>
      </c>
      <c r="CP60" s="185" t="s">
        <v>2959</v>
      </c>
      <c r="CQ60" s="185" t="s">
        <v>1033</v>
      </c>
      <c r="CR60" s="185" t="s">
        <v>1033</v>
      </c>
      <c r="CS60" s="185" t="s">
        <v>2959</v>
      </c>
      <c r="CT60" s="185" t="s">
        <v>1033</v>
      </c>
      <c r="CU60" s="185" t="s">
        <v>1033</v>
      </c>
      <c r="CV60" s="185" t="s">
        <v>2959</v>
      </c>
      <c r="CW60" s="185" t="s">
        <v>1033</v>
      </c>
      <c r="CX60" s="185" t="s">
        <v>1033</v>
      </c>
      <c r="CY60" s="185" t="s">
        <v>2959</v>
      </c>
      <c r="CZ60" s="185" t="s">
        <v>1033</v>
      </c>
      <c r="DA60" s="185" t="s">
        <v>1033</v>
      </c>
      <c r="DB60" s="185" t="s">
        <v>2959</v>
      </c>
      <c r="DC60" s="185" t="s">
        <v>1033</v>
      </c>
      <c r="DD60" s="185" t="s">
        <v>1033</v>
      </c>
      <c r="DE60" s="185" t="s">
        <v>2959</v>
      </c>
      <c r="DF60" s="185" t="s">
        <v>1033</v>
      </c>
      <c r="DG60" s="185" t="s">
        <v>1033</v>
      </c>
      <c r="DH60" s="185" t="s">
        <v>2959</v>
      </c>
      <c r="DI60" s="185" t="s">
        <v>1033</v>
      </c>
      <c r="DJ60" s="185" t="s">
        <v>1033</v>
      </c>
      <c r="DK60" s="185" t="s">
        <v>2959</v>
      </c>
      <c r="DL60" s="185" t="s">
        <v>1033</v>
      </c>
      <c r="DM60" s="185" t="s">
        <v>1033</v>
      </c>
      <c r="DN60" s="185" t="s">
        <v>2959</v>
      </c>
      <c r="DO60" s="185" t="s">
        <v>1033</v>
      </c>
      <c r="DP60" s="185" t="s">
        <v>1033</v>
      </c>
      <c r="DQ60" s="185" t="s">
        <v>2959</v>
      </c>
      <c r="DR60" s="185" t="s">
        <v>1033</v>
      </c>
      <c r="DS60" s="185" t="s">
        <v>1033</v>
      </c>
      <c r="DT60" s="185" t="s">
        <v>2959</v>
      </c>
      <c r="DU60" s="185" t="s">
        <v>1033</v>
      </c>
      <c r="DV60" s="185" t="s">
        <v>1033</v>
      </c>
      <c r="DW60" s="185" t="s">
        <v>2959</v>
      </c>
      <c r="DX60" s="185" t="s">
        <v>1033</v>
      </c>
      <c r="DY60" s="185" t="s">
        <v>1033</v>
      </c>
      <c r="DZ60" s="185" t="s">
        <v>2959</v>
      </c>
      <c r="EA60" s="185" t="s">
        <v>1033</v>
      </c>
      <c r="EB60" s="185" t="s">
        <v>1033</v>
      </c>
      <c r="EC60" s="185" t="s">
        <v>2959</v>
      </c>
      <c r="ED60" s="185" t="s">
        <v>1033</v>
      </c>
      <c r="EE60" s="185" t="s">
        <v>1033</v>
      </c>
      <c r="EF60" s="185" t="s">
        <v>2959</v>
      </c>
      <c r="EG60" s="185" t="s">
        <v>1033</v>
      </c>
      <c r="EH60" s="185" t="s">
        <v>1033</v>
      </c>
      <c r="EI60" s="185" t="s">
        <v>2959</v>
      </c>
      <c r="EJ60" s="185" t="s">
        <v>1033</v>
      </c>
      <c r="EK60" s="185" t="s">
        <v>1033</v>
      </c>
      <c r="EL60" s="185" t="s">
        <v>2959</v>
      </c>
      <c r="EM60" s="185" t="s">
        <v>1033</v>
      </c>
      <c r="EN60" s="185" t="s">
        <v>1033</v>
      </c>
      <c r="EO60" s="185" t="s">
        <v>2959</v>
      </c>
      <c r="EP60" s="185" t="s">
        <v>1033</v>
      </c>
      <c r="EQ60" s="185" t="s">
        <v>1033</v>
      </c>
      <c r="ER60" s="185" t="s">
        <v>2959</v>
      </c>
      <c r="ES60" s="185" t="s">
        <v>1033</v>
      </c>
      <c r="ET60" s="185" t="s">
        <v>1033</v>
      </c>
    </row>
    <row r="61" spans="1:150" x14ac:dyDescent="0.3">
      <c r="A61" s="1"/>
      <c r="B61" s="184" t="s">
        <v>3255</v>
      </c>
      <c r="C61" s="184" t="s">
        <v>86</v>
      </c>
      <c r="D61" s="184" t="s">
        <v>3243</v>
      </c>
      <c r="E61" s="184" t="s">
        <v>3256</v>
      </c>
      <c r="F61" s="184" t="s">
        <v>3257</v>
      </c>
      <c r="G61" s="185" t="s">
        <v>2959</v>
      </c>
      <c r="H61" s="185" t="s">
        <v>2846</v>
      </c>
      <c r="I61" s="185" t="s">
        <v>2846</v>
      </c>
      <c r="J61" s="185" t="s">
        <v>2959</v>
      </c>
      <c r="K61" s="185" t="s">
        <v>2846</v>
      </c>
      <c r="L61" s="185" t="s">
        <v>2846</v>
      </c>
      <c r="M61" s="185" t="s">
        <v>2959</v>
      </c>
      <c r="N61" s="185" t="s">
        <v>2846</v>
      </c>
      <c r="O61" s="185" t="s">
        <v>2846</v>
      </c>
      <c r="P61" s="185" t="s">
        <v>2959</v>
      </c>
      <c r="Q61" s="185" t="s">
        <v>2846</v>
      </c>
      <c r="R61" s="185" t="s">
        <v>2846</v>
      </c>
      <c r="S61" s="185" t="s">
        <v>2959</v>
      </c>
      <c r="T61" s="185" t="s">
        <v>2846</v>
      </c>
      <c r="U61" s="185" t="s">
        <v>2846</v>
      </c>
      <c r="V61" s="185" t="s">
        <v>2959</v>
      </c>
      <c r="W61" s="185" t="s">
        <v>2846</v>
      </c>
      <c r="X61" s="185" t="s">
        <v>2846</v>
      </c>
      <c r="Y61" s="185" t="s">
        <v>2959</v>
      </c>
      <c r="Z61" s="185" t="s">
        <v>2846</v>
      </c>
      <c r="AA61" s="185" t="s">
        <v>2846</v>
      </c>
      <c r="AB61" s="185" t="s">
        <v>2959</v>
      </c>
      <c r="AC61" s="185" t="s">
        <v>2846</v>
      </c>
      <c r="AD61" s="185" t="s">
        <v>2846</v>
      </c>
      <c r="AE61" s="185" t="s">
        <v>2959</v>
      </c>
      <c r="AF61" s="185" t="s">
        <v>2846</v>
      </c>
      <c r="AG61" s="185" t="s">
        <v>2846</v>
      </c>
      <c r="AH61" s="185" t="s">
        <v>2959</v>
      </c>
      <c r="AI61" s="185" t="s">
        <v>2846</v>
      </c>
      <c r="AJ61" s="185" t="s">
        <v>2846</v>
      </c>
      <c r="AK61" s="185" t="s">
        <v>2959</v>
      </c>
      <c r="AL61" s="185" t="s">
        <v>2846</v>
      </c>
      <c r="AM61" s="185" t="s">
        <v>2846</v>
      </c>
      <c r="AN61" s="185" t="s">
        <v>2959</v>
      </c>
      <c r="AO61" s="185" t="s">
        <v>2846</v>
      </c>
      <c r="AP61" s="185" t="s">
        <v>2846</v>
      </c>
      <c r="AQ61" s="185" t="s">
        <v>2959</v>
      </c>
      <c r="AR61" s="185" t="s">
        <v>2846</v>
      </c>
      <c r="AS61" s="185" t="s">
        <v>2846</v>
      </c>
      <c r="AT61" s="185" t="s">
        <v>2959</v>
      </c>
      <c r="AU61" s="185" t="s">
        <v>2846</v>
      </c>
      <c r="AV61" s="185" t="s">
        <v>2846</v>
      </c>
      <c r="AW61" s="185" t="s">
        <v>2959</v>
      </c>
      <c r="AX61" s="185" t="s">
        <v>2846</v>
      </c>
      <c r="AY61" s="185" t="s">
        <v>2846</v>
      </c>
      <c r="AZ61" s="185" t="s">
        <v>2959</v>
      </c>
      <c r="BA61" s="185" t="s">
        <v>2846</v>
      </c>
      <c r="BB61" s="185" t="s">
        <v>2846</v>
      </c>
      <c r="BC61" s="185" t="s">
        <v>2959</v>
      </c>
      <c r="BD61" s="185" t="s">
        <v>2846</v>
      </c>
      <c r="BE61" s="185" t="s">
        <v>2846</v>
      </c>
      <c r="BF61" s="185" t="s">
        <v>2959</v>
      </c>
      <c r="BG61" s="185" t="s">
        <v>2846</v>
      </c>
      <c r="BH61" s="185" t="s">
        <v>2846</v>
      </c>
      <c r="BI61" s="185" t="s">
        <v>2959</v>
      </c>
      <c r="BJ61" s="185" t="s">
        <v>2846</v>
      </c>
      <c r="BK61" s="185" t="s">
        <v>2846</v>
      </c>
      <c r="BL61" s="185" t="s">
        <v>2959</v>
      </c>
      <c r="BM61" s="185" t="s">
        <v>2846</v>
      </c>
      <c r="BN61" s="185" t="s">
        <v>2846</v>
      </c>
      <c r="BO61" s="185" t="s">
        <v>2959</v>
      </c>
      <c r="BP61" s="185" t="s">
        <v>2846</v>
      </c>
      <c r="BQ61" s="185" t="s">
        <v>2846</v>
      </c>
      <c r="BR61" s="185" t="s">
        <v>2959</v>
      </c>
      <c r="BS61" s="185" t="s">
        <v>2846</v>
      </c>
      <c r="BT61" s="185" t="s">
        <v>2846</v>
      </c>
      <c r="BU61" s="185" t="s">
        <v>2959</v>
      </c>
      <c r="BV61" s="185" t="s">
        <v>2846</v>
      </c>
      <c r="BW61" s="185" t="s">
        <v>2846</v>
      </c>
      <c r="BX61" s="185" t="s">
        <v>2959</v>
      </c>
      <c r="BY61" s="185" t="s">
        <v>2846</v>
      </c>
      <c r="BZ61" s="185" t="s">
        <v>2846</v>
      </c>
      <c r="CA61" s="185" t="s">
        <v>2959</v>
      </c>
      <c r="CB61" s="185" t="s">
        <v>2846</v>
      </c>
      <c r="CC61" s="185" t="s">
        <v>2846</v>
      </c>
      <c r="CD61" s="185" t="s">
        <v>2959</v>
      </c>
      <c r="CE61" s="185" t="s">
        <v>2846</v>
      </c>
      <c r="CF61" s="185" t="s">
        <v>2846</v>
      </c>
      <c r="CG61" s="185" t="s">
        <v>2959</v>
      </c>
      <c r="CH61" s="185" t="s">
        <v>2846</v>
      </c>
      <c r="CI61" s="185" t="s">
        <v>2846</v>
      </c>
      <c r="CJ61" s="185" t="s">
        <v>2959</v>
      </c>
      <c r="CK61" s="185" t="s">
        <v>2846</v>
      </c>
      <c r="CL61" s="185" t="s">
        <v>2846</v>
      </c>
      <c r="CM61" s="185" t="s">
        <v>2959</v>
      </c>
      <c r="CN61" s="185" t="s">
        <v>2846</v>
      </c>
      <c r="CO61" s="185" t="s">
        <v>2846</v>
      </c>
      <c r="CP61" s="185" t="s">
        <v>2959</v>
      </c>
      <c r="CQ61" s="185" t="s">
        <v>2846</v>
      </c>
      <c r="CR61" s="185" t="s">
        <v>2846</v>
      </c>
      <c r="CS61" s="185" t="s">
        <v>2959</v>
      </c>
      <c r="CT61" s="185" t="s">
        <v>2846</v>
      </c>
      <c r="CU61" s="185" t="s">
        <v>2846</v>
      </c>
      <c r="CV61" s="185" t="s">
        <v>2959</v>
      </c>
      <c r="CW61" s="185" t="s">
        <v>2846</v>
      </c>
      <c r="CX61" s="185" t="s">
        <v>2846</v>
      </c>
      <c r="CY61" s="185" t="s">
        <v>2959</v>
      </c>
      <c r="CZ61" s="185" t="s">
        <v>2846</v>
      </c>
      <c r="DA61" s="185" t="s">
        <v>2846</v>
      </c>
      <c r="DB61" s="185" t="s">
        <v>2959</v>
      </c>
      <c r="DC61" s="185" t="s">
        <v>2846</v>
      </c>
      <c r="DD61" s="185" t="s">
        <v>2846</v>
      </c>
      <c r="DE61" s="185" t="s">
        <v>2959</v>
      </c>
      <c r="DF61" s="185" t="s">
        <v>2846</v>
      </c>
      <c r="DG61" s="185" t="s">
        <v>2846</v>
      </c>
      <c r="DH61" s="185" t="s">
        <v>2959</v>
      </c>
      <c r="DI61" s="185" t="s">
        <v>2846</v>
      </c>
      <c r="DJ61" s="185" t="s">
        <v>2846</v>
      </c>
      <c r="DK61" s="185" t="s">
        <v>2959</v>
      </c>
      <c r="DL61" s="185" t="s">
        <v>2846</v>
      </c>
      <c r="DM61" s="185" t="s">
        <v>2846</v>
      </c>
      <c r="DN61" s="185" t="s">
        <v>2959</v>
      </c>
      <c r="DO61" s="185" t="s">
        <v>2846</v>
      </c>
      <c r="DP61" s="185" t="s">
        <v>2846</v>
      </c>
      <c r="DQ61" s="185" t="s">
        <v>2959</v>
      </c>
      <c r="DR61" s="185" t="s">
        <v>2846</v>
      </c>
      <c r="DS61" s="185" t="s">
        <v>2846</v>
      </c>
      <c r="DT61" s="185" t="s">
        <v>2959</v>
      </c>
      <c r="DU61" s="185" t="s">
        <v>2846</v>
      </c>
      <c r="DV61" s="185" t="s">
        <v>2846</v>
      </c>
      <c r="DW61" s="185" t="s">
        <v>2959</v>
      </c>
      <c r="DX61" s="185" t="s">
        <v>2846</v>
      </c>
      <c r="DY61" s="185" t="s">
        <v>2846</v>
      </c>
      <c r="DZ61" s="185" t="s">
        <v>2959</v>
      </c>
      <c r="EA61" s="185" t="s">
        <v>2846</v>
      </c>
      <c r="EB61" s="185" t="s">
        <v>2846</v>
      </c>
      <c r="EC61" s="185" t="s">
        <v>2959</v>
      </c>
      <c r="ED61" s="185" t="s">
        <v>2846</v>
      </c>
      <c r="EE61" s="185" t="s">
        <v>2846</v>
      </c>
      <c r="EF61" s="185" t="s">
        <v>2959</v>
      </c>
      <c r="EG61" s="185" t="s">
        <v>2846</v>
      </c>
      <c r="EH61" s="185" t="s">
        <v>2846</v>
      </c>
      <c r="EI61" s="185" t="s">
        <v>2959</v>
      </c>
      <c r="EJ61" s="185" t="s">
        <v>2846</v>
      </c>
      <c r="EK61" s="185" t="s">
        <v>2846</v>
      </c>
      <c r="EL61" s="185" t="s">
        <v>2959</v>
      </c>
      <c r="EM61" s="185" t="s">
        <v>2846</v>
      </c>
      <c r="EN61" s="185" t="s">
        <v>2846</v>
      </c>
      <c r="EO61" s="185" t="s">
        <v>2959</v>
      </c>
      <c r="EP61" s="185" t="s">
        <v>2846</v>
      </c>
      <c r="EQ61" s="185" t="s">
        <v>2846</v>
      </c>
      <c r="ER61" s="185" t="s">
        <v>2959</v>
      </c>
      <c r="ES61" s="185" t="s">
        <v>2846</v>
      </c>
      <c r="ET61" s="185" t="s">
        <v>2846</v>
      </c>
    </row>
    <row r="62" spans="1:150" x14ac:dyDescent="0.3">
      <c r="A62" s="1"/>
      <c r="B62" s="183" t="s">
        <v>3258</v>
      </c>
      <c r="C62" s="183" t="s">
        <v>103</v>
      </c>
      <c r="D62" s="183" t="s">
        <v>1072</v>
      </c>
      <c r="E62" s="183" t="s">
        <v>3259</v>
      </c>
      <c r="F62" s="183" t="s">
        <v>3260</v>
      </c>
      <c r="G62" s="183" t="s">
        <v>2959</v>
      </c>
      <c r="H62" s="183" t="s">
        <v>2846</v>
      </c>
      <c r="I62" s="183" t="s">
        <v>2846</v>
      </c>
      <c r="J62" s="183" t="s">
        <v>2959</v>
      </c>
      <c r="K62" s="183" t="s">
        <v>2846</v>
      </c>
      <c r="L62" s="183" t="s">
        <v>2846</v>
      </c>
      <c r="M62" s="183" t="s">
        <v>2959</v>
      </c>
      <c r="N62" s="183" t="s">
        <v>2846</v>
      </c>
      <c r="O62" s="183" t="s">
        <v>2846</v>
      </c>
      <c r="P62" s="183" t="s">
        <v>2959</v>
      </c>
      <c r="Q62" s="183" t="s">
        <v>2846</v>
      </c>
      <c r="R62" s="183" t="s">
        <v>2846</v>
      </c>
      <c r="S62" s="183" t="s">
        <v>2959</v>
      </c>
      <c r="T62" s="183" t="s">
        <v>2846</v>
      </c>
      <c r="U62" s="183" t="s">
        <v>2960</v>
      </c>
      <c r="V62" s="183" t="s">
        <v>2959</v>
      </c>
      <c r="W62" s="183" t="s">
        <v>2846</v>
      </c>
      <c r="X62" s="183" t="s">
        <v>2960</v>
      </c>
      <c r="Y62" s="183" t="s">
        <v>2959</v>
      </c>
      <c r="Z62" s="183" t="s">
        <v>2846</v>
      </c>
      <c r="AA62" s="183" t="s">
        <v>2846</v>
      </c>
      <c r="AB62" s="183" t="s">
        <v>2959</v>
      </c>
      <c r="AC62" s="183" t="s">
        <v>2846</v>
      </c>
      <c r="AD62" s="183" t="s">
        <v>2846</v>
      </c>
      <c r="AE62" s="183" t="s">
        <v>2959</v>
      </c>
      <c r="AF62" s="183" t="s">
        <v>2846</v>
      </c>
      <c r="AG62" s="183" t="s">
        <v>2846</v>
      </c>
      <c r="AH62" s="183" t="s">
        <v>2959</v>
      </c>
      <c r="AI62" s="183" t="s">
        <v>2846</v>
      </c>
      <c r="AJ62" s="183" t="s">
        <v>2846</v>
      </c>
      <c r="AK62" s="183" t="s">
        <v>2959</v>
      </c>
      <c r="AL62" s="183" t="s">
        <v>2846</v>
      </c>
      <c r="AM62" s="183" t="s">
        <v>2846</v>
      </c>
      <c r="AN62" s="183" t="s">
        <v>2959</v>
      </c>
      <c r="AO62" s="183" t="s">
        <v>2846</v>
      </c>
      <c r="AP62" s="183" t="s">
        <v>2846</v>
      </c>
      <c r="AQ62" s="183" t="s">
        <v>2959</v>
      </c>
      <c r="AR62" s="183" t="s">
        <v>2846</v>
      </c>
      <c r="AS62" s="183" t="s">
        <v>2846</v>
      </c>
      <c r="AT62" s="183" t="s">
        <v>2959</v>
      </c>
      <c r="AU62" s="183" t="s">
        <v>2846</v>
      </c>
      <c r="AV62" s="183" t="s">
        <v>2846</v>
      </c>
      <c r="AW62" s="183" t="s">
        <v>2959</v>
      </c>
      <c r="AX62" s="183" t="s">
        <v>2846</v>
      </c>
      <c r="AY62" s="183" t="s">
        <v>2960</v>
      </c>
      <c r="AZ62" s="183" t="s">
        <v>2959</v>
      </c>
      <c r="BA62" s="183" t="s">
        <v>2846</v>
      </c>
      <c r="BB62" s="183" t="s">
        <v>2960</v>
      </c>
      <c r="BC62" s="183" t="s">
        <v>2959</v>
      </c>
      <c r="BD62" s="183" t="s">
        <v>2846</v>
      </c>
      <c r="BE62" s="183" t="s">
        <v>2960</v>
      </c>
      <c r="BF62" s="183" t="s">
        <v>2959</v>
      </c>
      <c r="BG62" s="183" t="s">
        <v>2846</v>
      </c>
      <c r="BH62" s="183" t="s">
        <v>2846</v>
      </c>
      <c r="BI62" s="183" t="s">
        <v>2959</v>
      </c>
      <c r="BJ62" s="183" t="s">
        <v>2846</v>
      </c>
      <c r="BK62" s="183" t="s">
        <v>2846</v>
      </c>
      <c r="BL62" s="183" t="s">
        <v>2959</v>
      </c>
      <c r="BM62" s="183" t="s">
        <v>2846</v>
      </c>
      <c r="BN62" s="183" t="s">
        <v>2846</v>
      </c>
      <c r="BO62" s="183" t="s">
        <v>2959</v>
      </c>
      <c r="BP62" s="183" t="s">
        <v>2846</v>
      </c>
      <c r="BQ62" s="183" t="s">
        <v>2846</v>
      </c>
      <c r="BR62" s="183" t="s">
        <v>2959</v>
      </c>
      <c r="BS62" s="183" t="s">
        <v>2846</v>
      </c>
      <c r="BT62" s="183" t="s">
        <v>2846</v>
      </c>
      <c r="BU62" s="183" t="s">
        <v>2959</v>
      </c>
      <c r="BV62" s="183" t="s">
        <v>2846</v>
      </c>
      <c r="BW62" s="183" t="s">
        <v>2846</v>
      </c>
      <c r="BX62" s="183" t="s">
        <v>2959</v>
      </c>
      <c r="BY62" s="183" t="s">
        <v>2846</v>
      </c>
      <c r="BZ62" s="183" t="s">
        <v>2846</v>
      </c>
      <c r="CA62" s="183" t="s">
        <v>2959</v>
      </c>
      <c r="CB62" s="183" t="s">
        <v>2846</v>
      </c>
      <c r="CC62" s="183" t="s">
        <v>2846</v>
      </c>
      <c r="CD62" s="183" t="s">
        <v>2959</v>
      </c>
      <c r="CE62" s="183" t="s">
        <v>2846</v>
      </c>
      <c r="CF62" s="183" t="s">
        <v>2846</v>
      </c>
      <c r="CG62" s="183" t="s">
        <v>2959</v>
      </c>
      <c r="CH62" s="183" t="s">
        <v>2846</v>
      </c>
      <c r="CI62" s="183" t="s">
        <v>2846</v>
      </c>
      <c r="CJ62" s="183" t="s">
        <v>2959</v>
      </c>
      <c r="CK62" s="183" t="s">
        <v>2846</v>
      </c>
      <c r="CL62" s="183" t="s">
        <v>2846</v>
      </c>
      <c r="CM62" s="183" t="s">
        <v>2959</v>
      </c>
      <c r="CN62" s="183" t="s">
        <v>2846</v>
      </c>
      <c r="CO62" s="183" t="s">
        <v>2960</v>
      </c>
      <c r="CP62" s="183" t="s">
        <v>2959</v>
      </c>
      <c r="CQ62" s="183" t="s">
        <v>2960</v>
      </c>
      <c r="CR62" s="183" t="s">
        <v>2960</v>
      </c>
      <c r="CS62" s="183" t="s">
        <v>2959</v>
      </c>
      <c r="CT62" s="183" t="s">
        <v>2846</v>
      </c>
      <c r="CU62" s="183" t="s">
        <v>2960</v>
      </c>
      <c r="CV62" s="183" t="s">
        <v>2959</v>
      </c>
      <c r="CW62" s="183" t="s">
        <v>2846</v>
      </c>
      <c r="CX62" s="183" t="s">
        <v>2846</v>
      </c>
      <c r="CY62" s="183" t="s">
        <v>2959</v>
      </c>
      <c r="CZ62" s="183" t="s">
        <v>2846</v>
      </c>
      <c r="DA62" s="183" t="s">
        <v>2846</v>
      </c>
      <c r="DB62" s="183" t="s">
        <v>2959</v>
      </c>
      <c r="DC62" s="183" t="s">
        <v>2846</v>
      </c>
      <c r="DD62" s="183" t="s">
        <v>2846</v>
      </c>
      <c r="DE62" s="183" t="s">
        <v>2959</v>
      </c>
      <c r="DF62" s="183" t="s">
        <v>2846</v>
      </c>
      <c r="DG62" s="183" t="s">
        <v>2846</v>
      </c>
      <c r="DH62" s="183" t="s">
        <v>2959</v>
      </c>
      <c r="DI62" s="183" t="s">
        <v>2846</v>
      </c>
      <c r="DJ62" s="183" t="s">
        <v>2846</v>
      </c>
      <c r="DK62" s="183" t="s">
        <v>2959</v>
      </c>
      <c r="DL62" s="183" t="s">
        <v>2846</v>
      </c>
      <c r="DM62" s="183" t="s">
        <v>2846</v>
      </c>
      <c r="DN62" s="183" t="s">
        <v>2959</v>
      </c>
      <c r="DO62" s="183" t="s">
        <v>2846</v>
      </c>
      <c r="DP62" s="183" t="s">
        <v>2846</v>
      </c>
      <c r="DQ62" s="183" t="s">
        <v>2959</v>
      </c>
      <c r="DR62" s="183" t="s">
        <v>2846</v>
      </c>
      <c r="DS62" s="183" t="s">
        <v>2846</v>
      </c>
      <c r="DT62" s="183" t="s">
        <v>2959</v>
      </c>
      <c r="DU62" s="183" t="s">
        <v>2846</v>
      </c>
      <c r="DV62" s="183" t="s">
        <v>2846</v>
      </c>
      <c r="DW62" s="183" t="s">
        <v>2959</v>
      </c>
      <c r="DX62" s="183" t="s">
        <v>2846</v>
      </c>
      <c r="DY62" s="183" t="s">
        <v>2846</v>
      </c>
      <c r="DZ62" s="183" t="s">
        <v>2959</v>
      </c>
      <c r="EA62" s="183" t="s">
        <v>2846</v>
      </c>
      <c r="EB62" s="183" t="s">
        <v>2846</v>
      </c>
      <c r="EC62" s="183" t="s">
        <v>2959</v>
      </c>
      <c r="ED62" s="183" t="s">
        <v>2846</v>
      </c>
      <c r="EE62" s="183" t="s">
        <v>2846</v>
      </c>
      <c r="EF62" s="183" t="s">
        <v>2959</v>
      </c>
      <c r="EG62" s="183" t="s">
        <v>2846</v>
      </c>
      <c r="EH62" s="183" t="s">
        <v>2846</v>
      </c>
      <c r="EI62" s="183" t="s">
        <v>2959</v>
      </c>
      <c r="EJ62" s="183" t="s">
        <v>2846</v>
      </c>
      <c r="EK62" s="183" t="s">
        <v>2846</v>
      </c>
      <c r="EL62" s="183" t="s">
        <v>2959</v>
      </c>
      <c r="EM62" s="183" t="s">
        <v>2846</v>
      </c>
      <c r="EN62" s="183" t="s">
        <v>2846</v>
      </c>
      <c r="EO62" s="183" t="s">
        <v>2959</v>
      </c>
      <c r="EP62" s="183" t="s">
        <v>2846</v>
      </c>
      <c r="EQ62" s="183" t="s">
        <v>2846</v>
      </c>
      <c r="ER62" s="183" t="s">
        <v>2959</v>
      </c>
      <c r="ES62" s="183" t="s">
        <v>2846</v>
      </c>
      <c r="ET62" s="183" t="s">
        <v>2846</v>
      </c>
    </row>
    <row r="63" spans="1:150" x14ac:dyDescent="0.3">
      <c r="A63" s="1"/>
      <c r="B63" s="184" t="s">
        <v>3261</v>
      </c>
      <c r="C63" s="184" t="s">
        <v>103</v>
      </c>
      <c r="D63" s="184" t="s">
        <v>1072</v>
      </c>
      <c r="E63" s="184" t="s">
        <v>3262</v>
      </c>
      <c r="F63" s="184" t="s">
        <v>3263</v>
      </c>
      <c r="G63" s="185" t="s">
        <v>2959</v>
      </c>
      <c r="H63" s="185" t="s">
        <v>2846</v>
      </c>
      <c r="I63" s="185" t="s">
        <v>2846</v>
      </c>
      <c r="J63" s="185" t="s">
        <v>2959</v>
      </c>
      <c r="K63" s="185" t="s">
        <v>2846</v>
      </c>
      <c r="L63" s="185" t="s">
        <v>2846</v>
      </c>
      <c r="M63" s="185" t="s">
        <v>2959</v>
      </c>
      <c r="N63" s="185" t="s">
        <v>2846</v>
      </c>
      <c r="O63" s="185" t="s">
        <v>2846</v>
      </c>
      <c r="P63" s="185" t="s">
        <v>2959</v>
      </c>
      <c r="Q63" s="185" t="s">
        <v>2846</v>
      </c>
      <c r="R63" s="185" t="s">
        <v>2846</v>
      </c>
      <c r="S63" s="185" t="s">
        <v>2959</v>
      </c>
      <c r="T63" s="185" t="s">
        <v>2846</v>
      </c>
      <c r="U63" s="185" t="s">
        <v>2846</v>
      </c>
      <c r="V63" s="185" t="s">
        <v>2959</v>
      </c>
      <c r="W63" s="185" t="s">
        <v>2846</v>
      </c>
      <c r="X63" s="185" t="s">
        <v>2846</v>
      </c>
      <c r="Y63" s="185" t="s">
        <v>2959</v>
      </c>
      <c r="Z63" s="185" t="s">
        <v>2846</v>
      </c>
      <c r="AA63" s="185" t="s">
        <v>2846</v>
      </c>
      <c r="AB63" s="185" t="s">
        <v>2959</v>
      </c>
      <c r="AC63" s="185" t="s">
        <v>2846</v>
      </c>
      <c r="AD63" s="185" t="s">
        <v>2846</v>
      </c>
      <c r="AE63" s="185" t="s">
        <v>2959</v>
      </c>
      <c r="AF63" s="185" t="s">
        <v>2846</v>
      </c>
      <c r="AG63" s="185" t="s">
        <v>2846</v>
      </c>
      <c r="AH63" s="185" t="s">
        <v>2959</v>
      </c>
      <c r="AI63" s="185" t="s">
        <v>2846</v>
      </c>
      <c r="AJ63" s="185" t="s">
        <v>2846</v>
      </c>
      <c r="AK63" s="185" t="s">
        <v>2959</v>
      </c>
      <c r="AL63" s="185" t="s">
        <v>2846</v>
      </c>
      <c r="AM63" s="185" t="s">
        <v>2846</v>
      </c>
      <c r="AN63" s="185" t="s">
        <v>2959</v>
      </c>
      <c r="AO63" s="185" t="s">
        <v>2846</v>
      </c>
      <c r="AP63" s="185" t="s">
        <v>2846</v>
      </c>
      <c r="AQ63" s="185" t="s">
        <v>2959</v>
      </c>
      <c r="AR63" s="185" t="s">
        <v>2846</v>
      </c>
      <c r="AS63" s="185" t="s">
        <v>2846</v>
      </c>
      <c r="AT63" s="185" t="s">
        <v>2959</v>
      </c>
      <c r="AU63" s="185" t="s">
        <v>2846</v>
      </c>
      <c r="AV63" s="185" t="s">
        <v>2846</v>
      </c>
      <c r="AW63" s="185" t="s">
        <v>2959</v>
      </c>
      <c r="AX63" s="185" t="s">
        <v>2846</v>
      </c>
      <c r="AY63" s="185" t="s">
        <v>2846</v>
      </c>
      <c r="AZ63" s="185" t="s">
        <v>2959</v>
      </c>
      <c r="BA63" s="185" t="s">
        <v>2846</v>
      </c>
      <c r="BB63" s="185" t="s">
        <v>2846</v>
      </c>
      <c r="BC63" s="185" t="s">
        <v>2959</v>
      </c>
      <c r="BD63" s="185" t="s">
        <v>2846</v>
      </c>
      <c r="BE63" s="185" t="s">
        <v>2846</v>
      </c>
      <c r="BF63" s="185" t="s">
        <v>2959</v>
      </c>
      <c r="BG63" s="185" t="s">
        <v>2846</v>
      </c>
      <c r="BH63" s="185" t="s">
        <v>2846</v>
      </c>
      <c r="BI63" s="185" t="s">
        <v>2959</v>
      </c>
      <c r="BJ63" s="185" t="s">
        <v>2846</v>
      </c>
      <c r="BK63" s="185" t="s">
        <v>2846</v>
      </c>
      <c r="BL63" s="185" t="s">
        <v>2959</v>
      </c>
      <c r="BM63" s="185" t="s">
        <v>2846</v>
      </c>
      <c r="BN63" s="185" t="s">
        <v>2846</v>
      </c>
      <c r="BO63" s="185" t="s">
        <v>2959</v>
      </c>
      <c r="BP63" s="185" t="s">
        <v>2846</v>
      </c>
      <c r="BQ63" s="185" t="s">
        <v>2846</v>
      </c>
      <c r="BR63" s="185" t="s">
        <v>2959</v>
      </c>
      <c r="BS63" s="185" t="s">
        <v>2846</v>
      </c>
      <c r="BT63" s="185" t="s">
        <v>2846</v>
      </c>
      <c r="BU63" s="185" t="s">
        <v>2959</v>
      </c>
      <c r="BV63" s="185" t="s">
        <v>2846</v>
      </c>
      <c r="BW63" s="185" t="s">
        <v>2846</v>
      </c>
      <c r="BX63" s="185" t="s">
        <v>2959</v>
      </c>
      <c r="BY63" s="185" t="s">
        <v>2846</v>
      </c>
      <c r="BZ63" s="185" t="s">
        <v>2846</v>
      </c>
      <c r="CA63" s="185" t="s">
        <v>2959</v>
      </c>
      <c r="CB63" s="185" t="s">
        <v>2846</v>
      </c>
      <c r="CC63" s="185" t="s">
        <v>2846</v>
      </c>
      <c r="CD63" s="185" t="s">
        <v>2959</v>
      </c>
      <c r="CE63" s="185" t="s">
        <v>2846</v>
      </c>
      <c r="CF63" s="185" t="s">
        <v>2846</v>
      </c>
      <c r="CG63" s="185" t="s">
        <v>2959</v>
      </c>
      <c r="CH63" s="185" t="s">
        <v>2846</v>
      </c>
      <c r="CI63" s="185" t="s">
        <v>2846</v>
      </c>
      <c r="CJ63" s="185" t="s">
        <v>2959</v>
      </c>
      <c r="CK63" s="185" t="s">
        <v>2846</v>
      </c>
      <c r="CL63" s="185" t="s">
        <v>2846</v>
      </c>
      <c r="CM63" s="185" t="s">
        <v>2959</v>
      </c>
      <c r="CN63" s="185" t="s">
        <v>2846</v>
      </c>
      <c r="CO63" s="185" t="s">
        <v>2846</v>
      </c>
      <c r="CP63" s="185" t="s">
        <v>2959</v>
      </c>
      <c r="CQ63" s="185" t="s">
        <v>2846</v>
      </c>
      <c r="CR63" s="185" t="s">
        <v>2846</v>
      </c>
      <c r="CS63" s="185" t="s">
        <v>2959</v>
      </c>
      <c r="CT63" s="185" t="s">
        <v>2846</v>
      </c>
      <c r="CU63" s="185" t="s">
        <v>2846</v>
      </c>
      <c r="CV63" s="185" t="s">
        <v>2959</v>
      </c>
      <c r="CW63" s="185" t="s">
        <v>2846</v>
      </c>
      <c r="CX63" s="185" t="s">
        <v>2846</v>
      </c>
      <c r="CY63" s="185" t="s">
        <v>2959</v>
      </c>
      <c r="CZ63" s="185" t="s">
        <v>2846</v>
      </c>
      <c r="DA63" s="185" t="s">
        <v>2846</v>
      </c>
      <c r="DB63" s="185" t="s">
        <v>2959</v>
      </c>
      <c r="DC63" s="185" t="s">
        <v>2846</v>
      </c>
      <c r="DD63" s="185" t="s">
        <v>2846</v>
      </c>
      <c r="DE63" s="185" t="s">
        <v>2959</v>
      </c>
      <c r="DF63" s="185" t="s">
        <v>2846</v>
      </c>
      <c r="DG63" s="185" t="s">
        <v>2846</v>
      </c>
      <c r="DH63" s="185" t="s">
        <v>2959</v>
      </c>
      <c r="DI63" s="185" t="s">
        <v>2846</v>
      </c>
      <c r="DJ63" s="185" t="s">
        <v>2846</v>
      </c>
      <c r="DK63" s="185" t="s">
        <v>2959</v>
      </c>
      <c r="DL63" s="185" t="s">
        <v>2846</v>
      </c>
      <c r="DM63" s="185" t="s">
        <v>2846</v>
      </c>
      <c r="DN63" s="185" t="s">
        <v>2959</v>
      </c>
      <c r="DO63" s="185" t="s">
        <v>2846</v>
      </c>
      <c r="DP63" s="185" t="s">
        <v>2846</v>
      </c>
      <c r="DQ63" s="185" t="s">
        <v>2959</v>
      </c>
      <c r="DR63" s="185" t="s">
        <v>2846</v>
      </c>
      <c r="DS63" s="185" t="s">
        <v>2846</v>
      </c>
      <c r="DT63" s="185" t="s">
        <v>2959</v>
      </c>
      <c r="DU63" s="185" t="s">
        <v>2846</v>
      </c>
      <c r="DV63" s="185" t="s">
        <v>2846</v>
      </c>
      <c r="DW63" s="185" t="s">
        <v>2959</v>
      </c>
      <c r="DX63" s="185" t="s">
        <v>2846</v>
      </c>
      <c r="DY63" s="185" t="s">
        <v>2846</v>
      </c>
      <c r="DZ63" s="185" t="s">
        <v>2959</v>
      </c>
      <c r="EA63" s="185" t="s">
        <v>2846</v>
      </c>
      <c r="EB63" s="185" t="s">
        <v>2846</v>
      </c>
      <c r="EC63" s="185" t="s">
        <v>2959</v>
      </c>
      <c r="ED63" s="185" t="s">
        <v>2846</v>
      </c>
      <c r="EE63" s="185" t="s">
        <v>2846</v>
      </c>
      <c r="EF63" s="185" t="s">
        <v>2959</v>
      </c>
      <c r="EG63" s="185" t="s">
        <v>2846</v>
      </c>
      <c r="EH63" s="185" t="s">
        <v>2846</v>
      </c>
      <c r="EI63" s="185" t="s">
        <v>2959</v>
      </c>
      <c r="EJ63" s="185" t="s">
        <v>2846</v>
      </c>
      <c r="EK63" s="185" t="s">
        <v>2846</v>
      </c>
      <c r="EL63" s="185" t="s">
        <v>2959</v>
      </c>
      <c r="EM63" s="185" t="s">
        <v>2846</v>
      </c>
      <c r="EN63" s="185" t="s">
        <v>2846</v>
      </c>
      <c r="EO63" s="185" t="s">
        <v>2959</v>
      </c>
      <c r="EP63" s="185" t="s">
        <v>2846</v>
      </c>
      <c r="EQ63" s="185" t="s">
        <v>2846</v>
      </c>
      <c r="ER63" s="185" t="s">
        <v>2959</v>
      </c>
      <c r="ES63" s="185" t="s">
        <v>2846</v>
      </c>
      <c r="ET63" s="185" t="s">
        <v>2846</v>
      </c>
    </row>
    <row r="64" spans="1:150" x14ac:dyDescent="0.3">
      <c r="A64" s="1"/>
      <c r="B64" s="184" t="s">
        <v>3264</v>
      </c>
      <c r="C64" s="184" t="s">
        <v>103</v>
      </c>
      <c r="D64" s="184" t="s">
        <v>1072</v>
      </c>
      <c r="E64" s="184" t="s">
        <v>3265</v>
      </c>
      <c r="F64" s="184" t="s">
        <v>3266</v>
      </c>
      <c r="G64" s="185" t="s">
        <v>2959</v>
      </c>
      <c r="H64" s="185" t="s">
        <v>2846</v>
      </c>
      <c r="I64" s="185" t="s">
        <v>2846</v>
      </c>
      <c r="J64" s="185" t="s">
        <v>2959</v>
      </c>
      <c r="K64" s="185" t="s">
        <v>2846</v>
      </c>
      <c r="L64" s="185" t="s">
        <v>2846</v>
      </c>
      <c r="M64" s="185" t="s">
        <v>2959</v>
      </c>
      <c r="N64" s="185" t="s">
        <v>2846</v>
      </c>
      <c r="O64" s="185" t="s">
        <v>2846</v>
      </c>
      <c r="P64" s="185" t="s">
        <v>2959</v>
      </c>
      <c r="Q64" s="185" t="s">
        <v>2846</v>
      </c>
      <c r="R64" s="185" t="s">
        <v>2846</v>
      </c>
      <c r="S64" s="185" t="s">
        <v>2959</v>
      </c>
      <c r="T64" s="185" t="s">
        <v>2846</v>
      </c>
      <c r="U64" s="185" t="s">
        <v>2960</v>
      </c>
      <c r="V64" s="185" t="s">
        <v>2959</v>
      </c>
      <c r="W64" s="185" t="s">
        <v>2846</v>
      </c>
      <c r="X64" s="185" t="s">
        <v>2960</v>
      </c>
      <c r="Y64" s="185" t="s">
        <v>2959</v>
      </c>
      <c r="Z64" s="185" t="s">
        <v>2846</v>
      </c>
      <c r="AA64" s="185" t="s">
        <v>2846</v>
      </c>
      <c r="AB64" s="185" t="s">
        <v>2959</v>
      </c>
      <c r="AC64" s="185" t="s">
        <v>2846</v>
      </c>
      <c r="AD64" s="185" t="s">
        <v>2846</v>
      </c>
      <c r="AE64" s="185" t="s">
        <v>2959</v>
      </c>
      <c r="AF64" s="185" t="s">
        <v>2846</v>
      </c>
      <c r="AG64" s="185" t="s">
        <v>2846</v>
      </c>
      <c r="AH64" s="185" t="s">
        <v>2959</v>
      </c>
      <c r="AI64" s="185" t="s">
        <v>2846</v>
      </c>
      <c r="AJ64" s="185" t="s">
        <v>2846</v>
      </c>
      <c r="AK64" s="185" t="s">
        <v>2959</v>
      </c>
      <c r="AL64" s="185" t="s">
        <v>2846</v>
      </c>
      <c r="AM64" s="185" t="s">
        <v>2846</v>
      </c>
      <c r="AN64" s="185" t="s">
        <v>2959</v>
      </c>
      <c r="AO64" s="185" t="s">
        <v>2846</v>
      </c>
      <c r="AP64" s="185" t="s">
        <v>2846</v>
      </c>
      <c r="AQ64" s="185" t="s">
        <v>2959</v>
      </c>
      <c r="AR64" s="185" t="s">
        <v>2846</v>
      </c>
      <c r="AS64" s="185" t="s">
        <v>2846</v>
      </c>
      <c r="AT64" s="185" t="s">
        <v>2959</v>
      </c>
      <c r="AU64" s="185" t="s">
        <v>2846</v>
      </c>
      <c r="AV64" s="185" t="s">
        <v>2846</v>
      </c>
      <c r="AW64" s="185" t="s">
        <v>2959</v>
      </c>
      <c r="AX64" s="185" t="s">
        <v>2846</v>
      </c>
      <c r="AY64" s="185" t="s">
        <v>2960</v>
      </c>
      <c r="AZ64" s="185" t="s">
        <v>2959</v>
      </c>
      <c r="BA64" s="185" t="s">
        <v>2846</v>
      </c>
      <c r="BB64" s="185" t="s">
        <v>2960</v>
      </c>
      <c r="BC64" s="185" t="s">
        <v>2959</v>
      </c>
      <c r="BD64" s="185" t="s">
        <v>2846</v>
      </c>
      <c r="BE64" s="185" t="s">
        <v>2960</v>
      </c>
      <c r="BF64" s="185" t="s">
        <v>2959</v>
      </c>
      <c r="BG64" s="185" t="s">
        <v>2846</v>
      </c>
      <c r="BH64" s="185" t="s">
        <v>2846</v>
      </c>
      <c r="BI64" s="185" t="s">
        <v>2959</v>
      </c>
      <c r="BJ64" s="185" t="s">
        <v>2846</v>
      </c>
      <c r="BK64" s="185" t="s">
        <v>2846</v>
      </c>
      <c r="BL64" s="185" t="s">
        <v>2959</v>
      </c>
      <c r="BM64" s="185" t="s">
        <v>2846</v>
      </c>
      <c r="BN64" s="185" t="s">
        <v>2846</v>
      </c>
      <c r="BO64" s="185" t="s">
        <v>2959</v>
      </c>
      <c r="BP64" s="185" t="s">
        <v>2846</v>
      </c>
      <c r="BQ64" s="185" t="s">
        <v>2846</v>
      </c>
      <c r="BR64" s="185" t="s">
        <v>2959</v>
      </c>
      <c r="BS64" s="185" t="s">
        <v>2846</v>
      </c>
      <c r="BT64" s="185" t="s">
        <v>2846</v>
      </c>
      <c r="BU64" s="185" t="s">
        <v>2959</v>
      </c>
      <c r="BV64" s="185" t="s">
        <v>2846</v>
      </c>
      <c r="BW64" s="185" t="s">
        <v>2846</v>
      </c>
      <c r="BX64" s="185" t="s">
        <v>2959</v>
      </c>
      <c r="BY64" s="185" t="s">
        <v>2846</v>
      </c>
      <c r="BZ64" s="185" t="s">
        <v>2846</v>
      </c>
      <c r="CA64" s="185" t="s">
        <v>2959</v>
      </c>
      <c r="CB64" s="185" t="s">
        <v>2846</v>
      </c>
      <c r="CC64" s="185" t="s">
        <v>2846</v>
      </c>
      <c r="CD64" s="185" t="s">
        <v>2959</v>
      </c>
      <c r="CE64" s="185" t="s">
        <v>2846</v>
      </c>
      <c r="CF64" s="185" t="s">
        <v>2846</v>
      </c>
      <c r="CG64" s="185" t="s">
        <v>2959</v>
      </c>
      <c r="CH64" s="185" t="s">
        <v>2846</v>
      </c>
      <c r="CI64" s="185" t="s">
        <v>2846</v>
      </c>
      <c r="CJ64" s="185" t="s">
        <v>2959</v>
      </c>
      <c r="CK64" s="185" t="s">
        <v>2846</v>
      </c>
      <c r="CL64" s="185" t="s">
        <v>2846</v>
      </c>
      <c r="CM64" s="185" t="s">
        <v>2959</v>
      </c>
      <c r="CN64" s="185" t="s">
        <v>2846</v>
      </c>
      <c r="CO64" s="185" t="s">
        <v>2960</v>
      </c>
      <c r="CP64" s="185" t="s">
        <v>2959</v>
      </c>
      <c r="CQ64" s="185" t="s">
        <v>2960</v>
      </c>
      <c r="CR64" s="185" t="s">
        <v>2960</v>
      </c>
      <c r="CS64" s="185" t="s">
        <v>2959</v>
      </c>
      <c r="CT64" s="185" t="s">
        <v>2846</v>
      </c>
      <c r="CU64" s="185" t="s">
        <v>2960</v>
      </c>
      <c r="CV64" s="185" t="s">
        <v>2959</v>
      </c>
      <c r="CW64" s="185" t="s">
        <v>2846</v>
      </c>
      <c r="CX64" s="185" t="s">
        <v>2846</v>
      </c>
      <c r="CY64" s="185" t="s">
        <v>2959</v>
      </c>
      <c r="CZ64" s="185" t="s">
        <v>2846</v>
      </c>
      <c r="DA64" s="185" t="s">
        <v>2846</v>
      </c>
      <c r="DB64" s="185" t="s">
        <v>2959</v>
      </c>
      <c r="DC64" s="185" t="s">
        <v>2846</v>
      </c>
      <c r="DD64" s="185" t="s">
        <v>2846</v>
      </c>
      <c r="DE64" s="185" t="s">
        <v>2959</v>
      </c>
      <c r="DF64" s="185" t="s">
        <v>2846</v>
      </c>
      <c r="DG64" s="185" t="s">
        <v>2846</v>
      </c>
      <c r="DH64" s="185" t="s">
        <v>2959</v>
      </c>
      <c r="DI64" s="185" t="s">
        <v>2846</v>
      </c>
      <c r="DJ64" s="185" t="s">
        <v>2846</v>
      </c>
      <c r="DK64" s="185" t="s">
        <v>2959</v>
      </c>
      <c r="DL64" s="185" t="s">
        <v>2846</v>
      </c>
      <c r="DM64" s="185" t="s">
        <v>2846</v>
      </c>
      <c r="DN64" s="185" t="s">
        <v>2959</v>
      </c>
      <c r="DO64" s="185" t="s">
        <v>2846</v>
      </c>
      <c r="DP64" s="185" t="s">
        <v>2846</v>
      </c>
      <c r="DQ64" s="185" t="s">
        <v>2959</v>
      </c>
      <c r="DR64" s="185" t="s">
        <v>2846</v>
      </c>
      <c r="DS64" s="185" t="s">
        <v>2846</v>
      </c>
      <c r="DT64" s="185" t="s">
        <v>2959</v>
      </c>
      <c r="DU64" s="185" t="s">
        <v>2846</v>
      </c>
      <c r="DV64" s="185" t="s">
        <v>2846</v>
      </c>
      <c r="DW64" s="185" t="s">
        <v>2959</v>
      </c>
      <c r="DX64" s="185" t="s">
        <v>2846</v>
      </c>
      <c r="DY64" s="185" t="s">
        <v>2846</v>
      </c>
      <c r="DZ64" s="185" t="s">
        <v>2959</v>
      </c>
      <c r="EA64" s="185" t="s">
        <v>2846</v>
      </c>
      <c r="EB64" s="185" t="s">
        <v>2846</v>
      </c>
      <c r="EC64" s="185" t="s">
        <v>2959</v>
      </c>
      <c r="ED64" s="185" t="s">
        <v>2846</v>
      </c>
      <c r="EE64" s="185" t="s">
        <v>2846</v>
      </c>
      <c r="EF64" s="185" t="s">
        <v>2959</v>
      </c>
      <c r="EG64" s="185" t="s">
        <v>2846</v>
      </c>
      <c r="EH64" s="185" t="s">
        <v>2846</v>
      </c>
      <c r="EI64" s="185" t="s">
        <v>2959</v>
      </c>
      <c r="EJ64" s="185" t="s">
        <v>2846</v>
      </c>
      <c r="EK64" s="185" t="s">
        <v>2846</v>
      </c>
      <c r="EL64" s="185" t="s">
        <v>2959</v>
      </c>
      <c r="EM64" s="185" t="s">
        <v>2846</v>
      </c>
      <c r="EN64" s="185" t="s">
        <v>2846</v>
      </c>
      <c r="EO64" s="185" t="s">
        <v>2959</v>
      </c>
      <c r="EP64" s="185" t="s">
        <v>2846</v>
      </c>
      <c r="EQ64" s="185" t="s">
        <v>2846</v>
      </c>
      <c r="ER64" s="185" t="s">
        <v>2959</v>
      </c>
      <c r="ES64" s="185" t="s">
        <v>2846</v>
      </c>
      <c r="ET64" s="185" t="s">
        <v>2846</v>
      </c>
    </row>
    <row r="65" spans="1:150" x14ac:dyDescent="0.3">
      <c r="A65" s="1"/>
      <c r="B65" s="184" t="s">
        <v>3267</v>
      </c>
      <c r="C65" s="184" t="s">
        <v>103</v>
      </c>
      <c r="D65" s="184" t="s">
        <v>1072</v>
      </c>
      <c r="E65" s="184" t="s">
        <v>3268</v>
      </c>
      <c r="F65" s="184" t="s">
        <v>3269</v>
      </c>
      <c r="G65" s="185" t="s">
        <v>2959</v>
      </c>
      <c r="H65" s="185" t="s">
        <v>2846</v>
      </c>
      <c r="I65" s="185" t="s">
        <v>2846</v>
      </c>
      <c r="J65" s="185" t="s">
        <v>2959</v>
      </c>
      <c r="K65" s="185" t="s">
        <v>2846</v>
      </c>
      <c r="L65" s="185" t="s">
        <v>2846</v>
      </c>
      <c r="M65" s="185" t="s">
        <v>2959</v>
      </c>
      <c r="N65" s="185" t="s">
        <v>2846</v>
      </c>
      <c r="O65" s="185" t="s">
        <v>2846</v>
      </c>
      <c r="P65" s="185" t="s">
        <v>2959</v>
      </c>
      <c r="Q65" s="185" t="s">
        <v>2846</v>
      </c>
      <c r="R65" s="185" t="s">
        <v>2846</v>
      </c>
      <c r="S65" s="185" t="s">
        <v>2959</v>
      </c>
      <c r="T65" s="185" t="s">
        <v>2846</v>
      </c>
      <c r="U65" s="185" t="s">
        <v>2846</v>
      </c>
      <c r="V65" s="185" t="s">
        <v>2959</v>
      </c>
      <c r="W65" s="185" t="s">
        <v>2846</v>
      </c>
      <c r="X65" s="185" t="s">
        <v>2846</v>
      </c>
      <c r="Y65" s="185" t="s">
        <v>2959</v>
      </c>
      <c r="Z65" s="185" t="s">
        <v>2846</v>
      </c>
      <c r="AA65" s="185" t="s">
        <v>2846</v>
      </c>
      <c r="AB65" s="185" t="s">
        <v>2959</v>
      </c>
      <c r="AC65" s="185" t="s">
        <v>2846</v>
      </c>
      <c r="AD65" s="185" t="s">
        <v>2846</v>
      </c>
      <c r="AE65" s="185" t="s">
        <v>2959</v>
      </c>
      <c r="AF65" s="185" t="s">
        <v>2846</v>
      </c>
      <c r="AG65" s="185" t="s">
        <v>2846</v>
      </c>
      <c r="AH65" s="185" t="s">
        <v>2959</v>
      </c>
      <c r="AI65" s="185" t="s">
        <v>2846</v>
      </c>
      <c r="AJ65" s="185" t="s">
        <v>2846</v>
      </c>
      <c r="AK65" s="185" t="s">
        <v>2959</v>
      </c>
      <c r="AL65" s="185" t="s">
        <v>2846</v>
      </c>
      <c r="AM65" s="185" t="s">
        <v>2846</v>
      </c>
      <c r="AN65" s="185" t="s">
        <v>2959</v>
      </c>
      <c r="AO65" s="185" t="s">
        <v>2846</v>
      </c>
      <c r="AP65" s="185" t="s">
        <v>2846</v>
      </c>
      <c r="AQ65" s="185" t="s">
        <v>2959</v>
      </c>
      <c r="AR65" s="185" t="s">
        <v>2846</v>
      </c>
      <c r="AS65" s="185" t="s">
        <v>2846</v>
      </c>
      <c r="AT65" s="185" t="s">
        <v>2959</v>
      </c>
      <c r="AU65" s="185" t="s">
        <v>2846</v>
      </c>
      <c r="AV65" s="185" t="s">
        <v>2846</v>
      </c>
      <c r="AW65" s="185" t="s">
        <v>2959</v>
      </c>
      <c r="AX65" s="185" t="s">
        <v>2846</v>
      </c>
      <c r="AY65" s="185" t="s">
        <v>2846</v>
      </c>
      <c r="AZ65" s="185" t="s">
        <v>2959</v>
      </c>
      <c r="BA65" s="185" t="s">
        <v>2846</v>
      </c>
      <c r="BB65" s="185" t="s">
        <v>2846</v>
      </c>
      <c r="BC65" s="185" t="s">
        <v>2959</v>
      </c>
      <c r="BD65" s="185" t="s">
        <v>2846</v>
      </c>
      <c r="BE65" s="185" t="s">
        <v>2846</v>
      </c>
      <c r="BF65" s="185" t="s">
        <v>2959</v>
      </c>
      <c r="BG65" s="185" t="s">
        <v>2846</v>
      </c>
      <c r="BH65" s="185" t="s">
        <v>2846</v>
      </c>
      <c r="BI65" s="185" t="s">
        <v>2959</v>
      </c>
      <c r="BJ65" s="185" t="s">
        <v>2846</v>
      </c>
      <c r="BK65" s="185" t="s">
        <v>2846</v>
      </c>
      <c r="BL65" s="185" t="s">
        <v>2959</v>
      </c>
      <c r="BM65" s="185" t="s">
        <v>2846</v>
      </c>
      <c r="BN65" s="185" t="s">
        <v>2846</v>
      </c>
      <c r="BO65" s="185" t="s">
        <v>2959</v>
      </c>
      <c r="BP65" s="185" t="s">
        <v>2846</v>
      </c>
      <c r="BQ65" s="185" t="s">
        <v>2846</v>
      </c>
      <c r="BR65" s="185" t="s">
        <v>2959</v>
      </c>
      <c r="BS65" s="185" t="s">
        <v>2846</v>
      </c>
      <c r="BT65" s="185" t="s">
        <v>2846</v>
      </c>
      <c r="BU65" s="185" t="s">
        <v>2959</v>
      </c>
      <c r="BV65" s="185" t="s">
        <v>2846</v>
      </c>
      <c r="BW65" s="185" t="s">
        <v>2846</v>
      </c>
      <c r="BX65" s="185" t="s">
        <v>2959</v>
      </c>
      <c r="BY65" s="185" t="s">
        <v>2846</v>
      </c>
      <c r="BZ65" s="185" t="s">
        <v>2846</v>
      </c>
      <c r="CA65" s="185" t="s">
        <v>2959</v>
      </c>
      <c r="CB65" s="185" t="s">
        <v>2846</v>
      </c>
      <c r="CC65" s="185" t="s">
        <v>2846</v>
      </c>
      <c r="CD65" s="185" t="s">
        <v>2959</v>
      </c>
      <c r="CE65" s="185" t="s">
        <v>2846</v>
      </c>
      <c r="CF65" s="185" t="s">
        <v>2846</v>
      </c>
      <c r="CG65" s="185" t="s">
        <v>2959</v>
      </c>
      <c r="CH65" s="185" t="s">
        <v>2846</v>
      </c>
      <c r="CI65" s="185" t="s">
        <v>2846</v>
      </c>
      <c r="CJ65" s="185" t="s">
        <v>2959</v>
      </c>
      <c r="CK65" s="185" t="s">
        <v>2846</v>
      </c>
      <c r="CL65" s="185" t="s">
        <v>2846</v>
      </c>
      <c r="CM65" s="185" t="s">
        <v>2959</v>
      </c>
      <c r="CN65" s="185" t="s">
        <v>2846</v>
      </c>
      <c r="CO65" s="185" t="s">
        <v>2846</v>
      </c>
      <c r="CP65" s="185" t="s">
        <v>2959</v>
      </c>
      <c r="CQ65" s="185" t="s">
        <v>2846</v>
      </c>
      <c r="CR65" s="185" t="s">
        <v>2846</v>
      </c>
      <c r="CS65" s="185" t="s">
        <v>2959</v>
      </c>
      <c r="CT65" s="185" t="s">
        <v>2846</v>
      </c>
      <c r="CU65" s="185" t="s">
        <v>2846</v>
      </c>
      <c r="CV65" s="185" t="s">
        <v>2959</v>
      </c>
      <c r="CW65" s="185" t="s">
        <v>2846</v>
      </c>
      <c r="CX65" s="185" t="s">
        <v>2846</v>
      </c>
      <c r="CY65" s="185" t="s">
        <v>2959</v>
      </c>
      <c r="CZ65" s="185" t="s">
        <v>2846</v>
      </c>
      <c r="DA65" s="185" t="s">
        <v>2846</v>
      </c>
      <c r="DB65" s="185" t="s">
        <v>2959</v>
      </c>
      <c r="DC65" s="185" t="s">
        <v>2846</v>
      </c>
      <c r="DD65" s="185" t="s">
        <v>2846</v>
      </c>
      <c r="DE65" s="185" t="s">
        <v>2959</v>
      </c>
      <c r="DF65" s="185" t="s">
        <v>2846</v>
      </c>
      <c r="DG65" s="185" t="s">
        <v>2846</v>
      </c>
      <c r="DH65" s="185" t="s">
        <v>2959</v>
      </c>
      <c r="DI65" s="185" t="s">
        <v>2846</v>
      </c>
      <c r="DJ65" s="185" t="s">
        <v>2846</v>
      </c>
      <c r="DK65" s="185" t="s">
        <v>2959</v>
      </c>
      <c r="DL65" s="185" t="s">
        <v>2846</v>
      </c>
      <c r="DM65" s="185" t="s">
        <v>2846</v>
      </c>
      <c r="DN65" s="185" t="s">
        <v>2959</v>
      </c>
      <c r="DO65" s="185" t="s">
        <v>2846</v>
      </c>
      <c r="DP65" s="185" t="s">
        <v>2846</v>
      </c>
      <c r="DQ65" s="185" t="s">
        <v>2959</v>
      </c>
      <c r="DR65" s="185" t="s">
        <v>2846</v>
      </c>
      <c r="DS65" s="185" t="s">
        <v>2846</v>
      </c>
      <c r="DT65" s="185" t="s">
        <v>2959</v>
      </c>
      <c r="DU65" s="185" t="s">
        <v>2846</v>
      </c>
      <c r="DV65" s="185" t="s">
        <v>2846</v>
      </c>
      <c r="DW65" s="185" t="s">
        <v>2959</v>
      </c>
      <c r="DX65" s="185" t="s">
        <v>2846</v>
      </c>
      <c r="DY65" s="185" t="s">
        <v>2846</v>
      </c>
      <c r="DZ65" s="185" t="s">
        <v>2959</v>
      </c>
      <c r="EA65" s="185" t="s">
        <v>2846</v>
      </c>
      <c r="EB65" s="185" t="s">
        <v>2846</v>
      </c>
      <c r="EC65" s="185" t="s">
        <v>2959</v>
      </c>
      <c r="ED65" s="185" t="s">
        <v>2846</v>
      </c>
      <c r="EE65" s="185" t="s">
        <v>2846</v>
      </c>
      <c r="EF65" s="185" t="s">
        <v>2959</v>
      </c>
      <c r="EG65" s="185" t="s">
        <v>2846</v>
      </c>
      <c r="EH65" s="185" t="s">
        <v>2846</v>
      </c>
      <c r="EI65" s="185" t="s">
        <v>2959</v>
      </c>
      <c r="EJ65" s="185" t="s">
        <v>2846</v>
      </c>
      <c r="EK65" s="185" t="s">
        <v>2846</v>
      </c>
      <c r="EL65" s="185" t="s">
        <v>2959</v>
      </c>
      <c r="EM65" s="185" t="s">
        <v>2846</v>
      </c>
      <c r="EN65" s="185" t="s">
        <v>2846</v>
      </c>
      <c r="EO65" s="185" t="s">
        <v>2959</v>
      </c>
      <c r="EP65" s="185" t="s">
        <v>2846</v>
      </c>
      <c r="EQ65" s="185" t="s">
        <v>2846</v>
      </c>
      <c r="ER65" s="185" t="s">
        <v>2959</v>
      </c>
      <c r="ES65" s="185" t="s">
        <v>2846</v>
      </c>
      <c r="ET65" s="185" t="s">
        <v>2846</v>
      </c>
    </row>
    <row r="66" spans="1:150" x14ac:dyDescent="0.3">
      <c r="A66" s="1"/>
      <c r="B66" s="183" t="s">
        <v>3270</v>
      </c>
      <c r="C66" s="183" t="s">
        <v>67</v>
      </c>
      <c r="D66" s="183" t="s">
        <v>3271</v>
      </c>
      <c r="E66" s="183" t="s">
        <v>3272</v>
      </c>
      <c r="F66" s="183" t="s">
        <v>3273</v>
      </c>
      <c r="G66" s="183" t="s">
        <v>2959</v>
      </c>
      <c r="H66" s="183" t="s">
        <v>2846</v>
      </c>
      <c r="I66" s="183" t="s">
        <v>3274</v>
      </c>
      <c r="J66" s="183" t="s">
        <v>2959</v>
      </c>
      <c r="K66" s="183" t="s">
        <v>2846</v>
      </c>
      <c r="L66" s="183" t="s">
        <v>3275</v>
      </c>
      <c r="M66" s="183" t="s">
        <v>2959</v>
      </c>
      <c r="N66" s="183" t="s">
        <v>2846</v>
      </c>
      <c r="O66" s="183" t="s">
        <v>3274</v>
      </c>
      <c r="P66" s="183" t="s">
        <v>2959</v>
      </c>
      <c r="Q66" s="183" t="s">
        <v>2846</v>
      </c>
      <c r="R66" s="183" t="s">
        <v>3275</v>
      </c>
      <c r="S66" s="183" t="s">
        <v>2959</v>
      </c>
      <c r="T66" s="183" t="s">
        <v>2846</v>
      </c>
      <c r="U66" s="183" t="s">
        <v>3276</v>
      </c>
      <c r="V66" s="183" t="s">
        <v>2959</v>
      </c>
      <c r="W66" s="183" t="s">
        <v>2846</v>
      </c>
      <c r="X66" s="183" t="s">
        <v>3277</v>
      </c>
      <c r="Y66" s="183" t="s">
        <v>2959</v>
      </c>
      <c r="Z66" s="183" t="s">
        <v>2846</v>
      </c>
      <c r="AA66" s="183" t="s">
        <v>3275</v>
      </c>
      <c r="AB66" s="183" t="s">
        <v>2959</v>
      </c>
      <c r="AC66" s="183" t="s">
        <v>2846</v>
      </c>
      <c r="AD66" s="183" t="s">
        <v>3274</v>
      </c>
      <c r="AE66" s="183" t="s">
        <v>2959</v>
      </c>
      <c r="AF66" s="183" t="s">
        <v>2846</v>
      </c>
      <c r="AG66" s="183" t="s">
        <v>3274</v>
      </c>
      <c r="AH66" s="183" t="s">
        <v>2959</v>
      </c>
      <c r="AI66" s="183" t="s">
        <v>2846</v>
      </c>
      <c r="AJ66" s="183" t="s">
        <v>3274</v>
      </c>
      <c r="AK66" s="183" t="s">
        <v>2959</v>
      </c>
      <c r="AL66" s="183" t="s">
        <v>2846</v>
      </c>
      <c r="AM66" s="183" t="s">
        <v>3275</v>
      </c>
      <c r="AN66" s="183" t="s">
        <v>2959</v>
      </c>
      <c r="AO66" s="183" t="s">
        <v>2846</v>
      </c>
      <c r="AP66" s="183" t="s">
        <v>3274</v>
      </c>
      <c r="AQ66" s="183" t="s">
        <v>2959</v>
      </c>
      <c r="AR66" s="183" t="s">
        <v>2846</v>
      </c>
      <c r="AS66" s="183" t="s">
        <v>3278</v>
      </c>
      <c r="AT66" s="183" t="s">
        <v>2959</v>
      </c>
      <c r="AU66" s="183" t="s">
        <v>2846</v>
      </c>
      <c r="AV66" s="183" t="s">
        <v>3278</v>
      </c>
      <c r="AW66" s="183" t="s">
        <v>2959</v>
      </c>
      <c r="AX66" s="183" t="s">
        <v>2846</v>
      </c>
      <c r="AY66" s="183" t="s">
        <v>3278</v>
      </c>
      <c r="AZ66" s="183" t="s">
        <v>2959</v>
      </c>
      <c r="BA66" s="183" t="s">
        <v>2846</v>
      </c>
      <c r="BB66" s="183" t="s">
        <v>3278</v>
      </c>
      <c r="BC66" s="183" t="s">
        <v>2959</v>
      </c>
      <c r="BD66" s="183" t="s">
        <v>2846</v>
      </c>
      <c r="BE66" s="183" t="s">
        <v>3278</v>
      </c>
      <c r="BF66" s="183" t="s">
        <v>2959</v>
      </c>
      <c r="BG66" s="183" t="s">
        <v>2846</v>
      </c>
      <c r="BH66" s="183" t="s">
        <v>3279</v>
      </c>
      <c r="BI66" s="183" t="s">
        <v>2959</v>
      </c>
      <c r="BJ66" s="183" t="s">
        <v>2846</v>
      </c>
      <c r="BK66" s="183" t="s">
        <v>3280</v>
      </c>
      <c r="BL66" s="183" t="s">
        <v>2959</v>
      </c>
      <c r="BM66" s="183" t="s">
        <v>2846</v>
      </c>
      <c r="BN66" s="183" t="s">
        <v>3281</v>
      </c>
      <c r="BO66" s="183" t="s">
        <v>2959</v>
      </c>
      <c r="BP66" s="183" t="s">
        <v>2846</v>
      </c>
      <c r="BQ66" s="183" t="s">
        <v>3282</v>
      </c>
      <c r="BR66" s="183" t="s">
        <v>2959</v>
      </c>
      <c r="BS66" s="183" t="s">
        <v>2846</v>
      </c>
      <c r="BT66" s="183" t="s">
        <v>2846</v>
      </c>
      <c r="BU66" s="183" t="s">
        <v>2959</v>
      </c>
      <c r="BV66" s="183" t="s">
        <v>2846</v>
      </c>
      <c r="BW66" s="183" t="s">
        <v>2846</v>
      </c>
      <c r="BX66" s="183" t="s">
        <v>2959</v>
      </c>
      <c r="BY66" s="183" t="s">
        <v>2846</v>
      </c>
      <c r="BZ66" s="183" t="s">
        <v>2846</v>
      </c>
      <c r="CA66" s="183" t="s">
        <v>2959</v>
      </c>
      <c r="CB66" s="183" t="s">
        <v>2846</v>
      </c>
      <c r="CC66" s="183" t="s">
        <v>3283</v>
      </c>
      <c r="CD66" s="183" t="s">
        <v>2959</v>
      </c>
      <c r="CE66" s="183" t="s">
        <v>2846</v>
      </c>
      <c r="CF66" s="183" t="s">
        <v>3284</v>
      </c>
      <c r="CG66" s="183" t="s">
        <v>2959</v>
      </c>
      <c r="CH66" s="183" t="s">
        <v>2846</v>
      </c>
      <c r="CI66" s="183" t="s">
        <v>3284</v>
      </c>
      <c r="CJ66" s="183" t="s">
        <v>2959</v>
      </c>
      <c r="CK66" s="183" t="s">
        <v>2846</v>
      </c>
      <c r="CL66" s="183" t="s">
        <v>3285</v>
      </c>
      <c r="CM66" s="183" t="s">
        <v>2959</v>
      </c>
      <c r="CN66" s="183" t="s">
        <v>2846</v>
      </c>
      <c r="CO66" s="183" t="s">
        <v>2846</v>
      </c>
      <c r="CP66" s="183" t="s">
        <v>2959</v>
      </c>
      <c r="CQ66" s="183" t="s">
        <v>2846</v>
      </c>
      <c r="CR66" s="183" t="s">
        <v>3286</v>
      </c>
      <c r="CS66" s="183" t="s">
        <v>2959</v>
      </c>
      <c r="CT66" s="183" t="s">
        <v>3287</v>
      </c>
      <c r="CU66" s="183" t="s">
        <v>2846</v>
      </c>
      <c r="CV66" s="183" t="s">
        <v>2959</v>
      </c>
      <c r="CW66" s="183" t="s">
        <v>2846</v>
      </c>
      <c r="CX66" s="183" t="s">
        <v>3284</v>
      </c>
      <c r="CY66" s="183" t="s">
        <v>2959</v>
      </c>
      <c r="CZ66" s="183" t="s">
        <v>2846</v>
      </c>
      <c r="DA66" s="183" t="s">
        <v>3285</v>
      </c>
      <c r="DB66" s="183" t="s">
        <v>2959</v>
      </c>
      <c r="DC66" s="183" t="s">
        <v>2846</v>
      </c>
      <c r="DD66" s="183" t="s">
        <v>3288</v>
      </c>
      <c r="DE66" s="183" t="s">
        <v>2959</v>
      </c>
      <c r="DF66" s="183" t="s">
        <v>2846</v>
      </c>
      <c r="DG66" s="183" t="s">
        <v>3289</v>
      </c>
      <c r="DH66" s="183" t="s">
        <v>2959</v>
      </c>
      <c r="DI66" s="183" t="s">
        <v>2846</v>
      </c>
      <c r="DJ66" s="183" t="s">
        <v>2846</v>
      </c>
      <c r="DK66" s="183" t="s">
        <v>2959</v>
      </c>
      <c r="DL66" s="183" t="s">
        <v>2846</v>
      </c>
      <c r="DM66" s="183" t="s">
        <v>2846</v>
      </c>
      <c r="DN66" s="183" t="s">
        <v>2959</v>
      </c>
      <c r="DO66" s="183" t="s">
        <v>2846</v>
      </c>
      <c r="DP66" s="183" t="s">
        <v>2846</v>
      </c>
      <c r="DQ66" s="183" t="s">
        <v>2959</v>
      </c>
      <c r="DR66" s="183" t="s">
        <v>2846</v>
      </c>
      <c r="DS66" s="183" t="s">
        <v>2846</v>
      </c>
      <c r="DT66" s="183" t="s">
        <v>2959</v>
      </c>
      <c r="DU66" s="183" t="s">
        <v>2846</v>
      </c>
      <c r="DV66" s="183" t="s">
        <v>2846</v>
      </c>
      <c r="DW66" s="183" t="s">
        <v>2959</v>
      </c>
      <c r="DX66" s="183" t="s">
        <v>2846</v>
      </c>
      <c r="DY66" s="183" t="s">
        <v>2846</v>
      </c>
      <c r="DZ66" s="183" t="s">
        <v>2959</v>
      </c>
      <c r="EA66" s="183" t="s">
        <v>2846</v>
      </c>
      <c r="EB66" s="183" t="s">
        <v>2846</v>
      </c>
      <c r="EC66" s="183" t="s">
        <v>2959</v>
      </c>
      <c r="ED66" s="183" t="s">
        <v>2846</v>
      </c>
      <c r="EE66" s="183" t="s">
        <v>2846</v>
      </c>
      <c r="EF66" s="183" t="s">
        <v>2959</v>
      </c>
      <c r="EG66" s="183" t="s">
        <v>2846</v>
      </c>
      <c r="EH66" s="183" t="s">
        <v>2846</v>
      </c>
      <c r="EI66" s="183" t="s">
        <v>2959</v>
      </c>
      <c r="EJ66" s="183" t="s">
        <v>2846</v>
      </c>
      <c r="EK66" s="183" t="s">
        <v>2846</v>
      </c>
      <c r="EL66" s="183" t="s">
        <v>2959</v>
      </c>
      <c r="EM66" s="183" t="s">
        <v>2846</v>
      </c>
      <c r="EN66" s="183" t="s">
        <v>2846</v>
      </c>
      <c r="EO66" s="183" t="s">
        <v>2959</v>
      </c>
      <c r="EP66" s="183" t="s">
        <v>2846</v>
      </c>
      <c r="EQ66" s="183" t="s">
        <v>3290</v>
      </c>
      <c r="ER66" s="183" t="s">
        <v>2959</v>
      </c>
      <c r="ES66" s="183" t="s">
        <v>2846</v>
      </c>
      <c r="ET66" s="183" t="s">
        <v>3291</v>
      </c>
    </row>
    <row r="67" spans="1:150" x14ac:dyDescent="0.3">
      <c r="A67" s="1"/>
      <c r="B67" s="184" t="s">
        <v>3292</v>
      </c>
      <c r="C67" s="184" t="s">
        <v>67</v>
      </c>
      <c r="D67" s="184" t="s">
        <v>3271</v>
      </c>
      <c r="E67" s="184" t="s">
        <v>3293</v>
      </c>
      <c r="F67" s="184" t="s">
        <v>3294</v>
      </c>
      <c r="G67" s="185" t="s">
        <v>2959</v>
      </c>
      <c r="H67" s="185" t="s">
        <v>2846</v>
      </c>
      <c r="I67" s="185" t="s">
        <v>2846</v>
      </c>
      <c r="J67" s="185" t="s">
        <v>2959</v>
      </c>
      <c r="K67" s="185" t="s">
        <v>2846</v>
      </c>
      <c r="L67" s="185" t="s">
        <v>2846</v>
      </c>
      <c r="M67" s="185" t="s">
        <v>2959</v>
      </c>
      <c r="N67" s="185" t="s">
        <v>2846</v>
      </c>
      <c r="O67" s="185" t="s">
        <v>2846</v>
      </c>
      <c r="P67" s="185" t="s">
        <v>2959</v>
      </c>
      <c r="Q67" s="185" t="s">
        <v>2846</v>
      </c>
      <c r="R67" s="185" t="s">
        <v>2846</v>
      </c>
      <c r="S67" s="185" t="s">
        <v>2959</v>
      </c>
      <c r="T67" s="185" t="s">
        <v>2846</v>
      </c>
      <c r="U67" s="185" t="s">
        <v>2846</v>
      </c>
      <c r="V67" s="185" t="s">
        <v>2959</v>
      </c>
      <c r="W67" s="185" t="s">
        <v>2846</v>
      </c>
      <c r="X67" s="185" t="s">
        <v>2846</v>
      </c>
      <c r="Y67" s="185" t="s">
        <v>2959</v>
      </c>
      <c r="Z67" s="185" t="s">
        <v>2846</v>
      </c>
      <c r="AA67" s="185" t="s">
        <v>2846</v>
      </c>
      <c r="AB67" s="185" t="s">
        <v>2959</v>
      </c>
      <c r="AC67" s="185" t="s">
        <v>2846</v>
      </c>
      <c r="AD67" s="185" t="s">
        <v>2846</v>
      </c>
      <c r="AE67" s="185" t="s">
        <v>2959</v>
      </c>
      <c r="AF67" s="185" t="s">
        <v>2846</v>
      </c>
      <c r="AG67" s="185" t="s">
        <v>2846</v>
      </c>
      <c r="AH67" s="185" t="s">
        <v>2959</v>
      </c>
      <c r="AI67" s="185" t="s">
        <v>2846</v>
      </c>
      <c r="AJ67" s="185" t="s">
        <v>2846</v>
      </c>
      <c r="AK67" s="185" t="s">
        <v>2959</v>
      </c>
      <c r="AL67" s="185" t="s">
        <v>2846</v>
      </c>
      <c r="AM67" s="185" t="s">
        <v>2846</v>
      </c>
      <c r="AN67" s="185" t="s">
        <v>2959</v>
      </c>
      <c r="AO67" s="185" t="s">
        <v>2846</v>
      </c>
      <c r="AP67" s="185" t="s">
        <v>2846</v>
      </c>
      <c r="AQ67" s="185" t="s">
        <v>2959</v>
      </c>
      <c r="AR67" s="185" t="s">
        <v>2846</v>
      </c>
      <c r="AS67" s="185" t="s">
        <v>2846</v>
      </c>
      <c r="AT67" s="185" t="s">
        <v>2959</v>
      </c>
      <c r="AU67" s="185" t="s">
        <v>2846</v>
      </c>
      <c r="AV67" s="185" t="s">
        <v>2846</v>
      </c>
      <c r="AW67" s="185" t="s">
        <v>2959</v>
      </c>
      <c r="AX67" s="185" t="s">
        <v>2846</v>
      </c>
      <c r="AY67" s="185" t="s">
        <v>2846</v>
      </c>
      <c r="AZ67" s="185" t="s">
        <v>2959</v>
      </c>
      <c r="BA67" s="185" t="s">
        <v>2846</v>
      </c>
      <c r="BB67" s="185" t="s">
        <v>2846</v>
      </c>
      <c r="BC67" s="185" t="s">
        <v>2959</v>
      </c>
      <c r="BD67" s="185" t="s">
        <v>2846</v>
      </c>
      <c r="BE67" s="185" t="s">
        <v>2846</v>
      </c>
      <c r="BF67" s="185" t="s">
        <v>2959</v>
      </c>
      <c r="BG67" s="185" t="s">
        <v>2846</v>
      </c>
      <c r="BH67" s="185" t="s">
        <v>2846</v>
      </c>
      <c r="BI67" s="185" t="s">
        <v>2959</v>
      </c>
      <c r="BJ67" s="185" t="s">
        <v>2846</v>
      </c>
      <c r="BK67" s="185" t="s">
        <v>2846</v>
      </c>
      <c r="BL67" s="185" t="s">
        <v>2959</v>
      </c>
      <c r="BM67" s="185" t="s">
        <v>2846</v>
      </c>
      <c r="BN67" s="185" t="s">
        <v>2846</v>
      </c>
      <c r="BO67" s="185" t="s">
        <v>2959</v>
      </c>
      <c r="BP67" s="185" t="s">
        <v>2846</v>
      </c>
      <c r="BQ67" s="185" t="s">
        <v>2846</v>
      </c>
      <c r="BR67" s="185" t="s">
        <v>2959</v>
      </c>
      <c r="BS67" s="185" t="s">
        <v>2846</v>
      </c>
      <c r="BT67" s="185" t="s">
        <v>2846</v>
      </c>
      <c r="BU67" s="185" t="s">
        <v>2959</v>
      </c>
      <c r="BV67" s="185" t="s">
        <v>2846</v>
      </c>
      <c r="BW67" s="185" t="s">
        <v>2846</v>
      </c>
      <c r="BX67" s="185" t="s">
        <v>2959</v>
      </c>
      <c r="BY67" s="185" t="s">
        <v>2846</v>
      </c>
      <c r="BZ67" s="185" t="s">
        <v>2846</v>
      </c>
      <c r="CA67" s="185" t="s">
        <v>2959</v>
      </c>
      <c r="CB67" s="185" t="s">
        <v>2846</v>
      </c>
      <c r="CC67" s="185" t="s">
        <v>2846</v>
      </c>
      <c r="CD67" s="185" t="s">
        <v>2959</v>
      </c>
      <c r="CE67" s="185" t="s">
        <v>2846</v>
      </c>
      <c r="CF67" s="185" t="s">
        <v>2846</v>
      </c>
      <c r="CG67" s="185" t="s">
        <v>2959</v>
      </c>
      <c r="CH67" s="185" t="s">
        <v>2846</v>
      </c>
      <c r="CI67" s="185" t="s">
        <v>2846</v>
      </c>
      <c r="CJ67" s="185" t="s">
        <v>2959</v>
      </c>
      <c r="CK67" s="185" t="s">
        <v>2846</v>
      </c>
      <c r="CL67" s="185" t="s">
        <v>2846</v>
      </c>
      <c r="CM67" s="185" t="s">
        <v>2959</v>
      </c>
      <c r="CN67" s="185" t="s">
        <v>2846</v>
      </c>
      <c r="CO67" s="185" t="s">
        <v>2846</v>
      </c>
      <c r="CP67" s="185" t="s">
        <v>2959</v>
      </c>
      <c r="CQ67" s="185" t="s">
        <v>2846</v>
      </c>
      <c r="CR67" s="185" t="s">
        <v>2846</v>
      </c>
      <c r="CS67" s="185" t="s">
        <v>2959</v>
      </c>
      <c r="CT67" s="185" t="s">
        <v>2846</v>
      </c>
      <c r="CU67" s="185" t="s">
        <v>2846</v>
      </c>
      <c r="CV67" s="185" t="s">
        <v>2959</v>
      </c>
      <c r="CW67" s="185" t="s">
        <v>2846</v>
      </c>
      <c r="CX67" s="185" t="s">
        <v>2846</v>
      </c>
      <c r="CY67" s="185" t="s">
        <v>2959</v>
      </c>
      <c r="CZ67" s="185" t="s">
        <v>2846</v>
      </c>
      <c r="DA67" s="185" t="s">
        <v>2846</v>
      </c>
      <c r="DB67" s="185" t="s">
        <v>2959</v>
      </c>
      <c r="DC67" s="185" t="s">
        <v>2846</v>
      </c>
      <c r="DD67" s="185" t="s">
        <v>2846</v>
      </c>
      <c r="DE67" s="185" t="s">
        <v>2959</v>
      </c>
      <c r="DF67" s="185" t="s">
        <v>2846</v>
      </c>
      <c r="DG67" s="185" t="s">
        <v>2846</v>
      </c>
      <c r="DH67" s="185" t="s">
        <v>2959</v>
      </c>
      <c r="DI67" s="185" t="s">
        <v>2846</v>
      </c>
      <c r="DJ67" s="185" t="s">
        <v>2846</v>
      </c>
      <c r="DK67" s="185" t="s">
        <v>2959</v>
      </c>
      <c r="DL67" s="185" t="s">
        <v>2846</v>
      </c>
      <c r="DM67" s="185" t="s">
        <v>2846</v>
      </c>
      <c r="DN67" s="185" t="s">
        <v>2959</v>
      </c>
      <c r="DO67" s="185" t="s">
        <v>2846</v>
      </c>
      <c r="DP67" s="185" t="s">
        <v>2846</v>
      </c>
      <c r="DQ67" s="185" t="s">
        <v>2959</v>
      </c>
      <c r="DR67" s="185" t="s">
        <v>2846</v>
      </c>
      <c r="DS67" s="185" t="s">
        <v>2846</v>
      </c>
      <c r="DT67" s="185" t="s">
        <v>2959</v>
      </c>
      <c r="DU67" s="185" t="s">
        <v>2846</v>
      </c>
      <c r="DV67" s="185" t="s">
        <v>2846</v>
      </c>
      <c r="DW67" s="185" t="s">
        <v>2959</v>
      </c>
      <c r="DX67" s="185" t="s">
        <v>2846</v>
      </c>
      <c r="DY67" s="185" t="s">
        <v>2846</v>
      </c>
      <c r="DZ67" s="185" t="s">
        <v>2959</v>
      </c>
      <c r="EA67" s="185" t="s">
        <v>2846</v>
      </c>
      <c r="EB67" s="185" t="s">
        <v>2846</v>
      </c>
      <c r="EC67" s="185" t="s">
        <v>2959</v>
      </c>
      <c r="ED67" s="185" t="s">
        <v>2846</v>
      </c>
      <c r="EE67" s="185" t="s">
        <v>2846</v>
      </c>
      <c r="EF67" s="185" t="s">
        <v>2959</v>
      </c>
      <c r="EG67" s="185" t="s">
        <v>2846</v>
      </c>
      <c r="EH67" s="185" t="s">
        <v>2846</v>
      </c>
      <c r="EI67" s="185" t="s">
        <v>2959</v>
      </c>
      <c r="EJ67" s="185" t="s">
        <v>2846</v>
      </c>
      <c r="EK67" s="185" t="s">
        <v>2846</v>
      </c>
      <c r="EL67" s="185" t="s">
        <v>2959</v>
      </c>
      <c r="EM67" s="185" t="s">
        <v>2846</v>
      </c>
      <c r="EN67" s="185" t="s">
        <v>2846</v>
      </c>
      <c r="EO67" s="185" t="s">
        <v>2959</v>
      </c>
      <c r="EP67" s="185" t="s">
        <v>2846</v>
      </c>
      <c r="EQ67" s="185" t="s">
        <v>2846</v>
      </c>
      <c r="ER67" s="185" t="s">
        <v>2959</v>
      </c>
      <c r="ES67" s="185" t="s">
        <v>2846</v>
      </c>
      <c r="ET67" s="185" t="s">
        <v>2846</v>
      </c>
    </row>
    <row r="68" spans="1:150" x14ac:dyDescent="0.3">
      <c r="A68" s="1"/>
      <c r="B68" s="184" t="s">
        <v>3295</v>
      </c>
      <c r="C68" s="184" t="s">
        <v>67</v>
      </c>
      <c r="D68" s="184" t="s">
        <v>3271</v>
      </c>
      <c r="E68" s="184" t="s">
        <v>3296</v>
      </c>
      <c r="F68" s="184" t="s">
        <v>3297</v>
      </c>
      <c r="G68" s="185" t="s">
        <v>2959</v>
      </c>
      <c r="H68" s="185" t="s">
        <v>2846</v>
      </c>
      <c r="I68" s="185" t="s">
        <v>3274</v>
      </c>
      <c r="J68" s="185" t="s">
        <v>2959</v>
      </c>
      <c r="K68" s="185" t="s">
        <v>2846</v>
      </c>
      <c r="L68" s="185" t="s">
        <v>3275</v>
      </c>
      <c r="M68" s="185" t="s">
        <v>2959</v>
      </c>
      <c r="N68" s="185" t="s">
        <v>2846</v>
      </c>
      <c r="O68" s="185" t="s">
        <v>3274</v>
      </c>
      <c r="P68" s="185" t="s">
        <v>2959</v>
      </c>
      <c r="Q68" s="185" t="s">
        <v>2846</v>
      </c>
      <c r="R68" s="185" t="s">
        <v>3275</v>
      </c>
      <c r="S68" s="185" t="s">
        <v>2959</v>
      </c>
      <c r="T68" s="185" t="s">
        <v>2846</v>
      </c>
      <c r="U68" s="185" t="s">
        <v>3276</v>
      </c>
      <c r="V68" s="185" t="s">
        <v>2959</v>
      </c>
      <c r="W68" s="185" t="s">
        <v>2846</v>
      </c>
      <c r="X68" s="185" t="s">
        <v>3277</v>
      </c>
      <c r="Y68" s="185" t="s">
        <v>2959</v>
      </c>
      <c r="Z68" s="185" t="s">
        <v>2846</v>
      </c>
      <c r="AA68" s="185" t="s">
        <v>3275</v>
      </c>
      <c r="AB68" s="185" t="s">
        <v>2959</v>
      </c>
      <c r="AC68" s="185" t="s">
        <v>2846</v>
      </c>
      <c r="AD68" s="185" t="s">
        <v>3274</v>
      </c>
      <c r="AE68" s="185" t="s">
        <v>2959</v>
      </c>
      <c r="AF68" s="185" t="s">
        <v>2846</v>
      </c>
      <c r="AG68" s="185" t="s">
        <v>3274</v>
      </c>
      <c r="AH68" s="185" t="s">
        <v>2959</v>
      </c>
      <c r="AI68" s="185" t="s">
        <v>2846</v>
      </c>
      <c r="AJ68" s="185" t="s">
        <v>3274</v>
      </c>
      <c r="AK68" s="185" t="s">
        <v>2959</v>
      </c>
      <c r="AL68" s="185" t="s">
        <v>2846</v>
      </c>
      <c r="AM68" s="185" t="s">
        <v>3275</v>
      </c>
      <c r="AN68" s="185" t="s">
        <v>2959</v>
      </c>
      <c r="AO68" s="185" t="s">
        <v>2846</v>
      </c>
      <c r="AP68" s="185" t="s">
        <v>3274</v>
      </c>
      <c r="AQ68" s="185" t="s">
        <v>2959</v>
      </c>
      <c r="AR68" s="185" t="s">
        <v>2846</v>
      </c>
      <c r="AS68" s="185" t="s">
        <v>3278</v>
      </c>
      <c r="AT68" s="185" t="s">
        <v>2959</v>
      </c>
      <c r="AU68" s="185" t="s">
        <v>2846</v>
      </c>
      <c r="AV68" s="185" t="s">
        <v>3278</v>
      </c>
      <c r="AW68" s="185" t="s">
        <v>2959</v>
      </c>
      <c r="AX68" s="185" t="s">
        <v>2846</v>
      </c>
      <c r="AY68" s="185" t="s">
        <v>3278</v>
      </c>
      <c r="AZ68" s="185" t="s">
        <v>2959</v>
      </c>
      <c r="BA68" s="185" t="s">
        <v>2846</v>
      </c>
      <c r="BB68" s="185" t="s">
        <v>3278</v>
      </c>
      <c r="BC68" s="185" t="s">
        <v>2959</v>
      </c>
      <c r="BD68" s="185" t="s">
        <v>2846</v>
      </c>
      <c r="BE68" s="185" t="s">
        <v>3278</v>
      </c>
      <c r="BF68" s="185" t="s">
        <v>2959</v>
      </c>
      <c r="BG68" s="185" t="s">
        <v>2846</v>
      </c>
      <c r="BH68" s="185" t="s">
        <v>3279</v>
      </c>
      <c r="BI68" s="185" t="s">
        <v>2959</v>
      </c>
      <c r="BJ68" s="185" t="s">
        <v>2846</v>
      </c>
      <c r="BK68" s="185" t="s">
        <v>3280</v>
      </c>
      <c r="BL68" s="185" t="s">
        <v>2959</v>
      </c>
      <c r="BM68" s="185" t="s">
        <v>2846</v>
      </c>
      <c r="BN68" s="185" t="s">
        <v>3281</v>
      </c>
      <c r="BO68" s="185" t="s">
        <v>2959</v>
      </c>
      <c r="BP68" s="185" t="s">
        <v>2846</v>
      </c>
      <c r="BQ68" s="185" t="s">
        <v>3282</v>
      </c>
      <c r="BR68" s="185" t="s">
        <v>2959</v>
      </c>
      <c r="BS68" s="185" t="s">
        <v>2846</v>
      </c>
      <c r="BT68" s="185" t="s">
        <v>2846</v>
      </c>
      <c r="BU68" s="185" t="s">
        <v>2959</v>
      </c>
      <c r="BV68" s="185" t="s">
        <v>2846</v>
      </c>
      <c r="BW68" s="185" t="s">
        <v>2846</v>
      </c>
      <c r="BX68" s="185" t="s">
        <v>2959</v>
      </c>
      <c r="BY68" s="185" t="s">
        <v>2846</v>
      </c>
      <c r="BZ68" s="185" t="s">
        <v>2846</v>
      </c>
      <c r="CA68" s="185" t="s">
        <v>2959</v>
      </c>
      <c r="CB68" s="185" t="s">
        <v>2846</v>
      </c>
      <c r="CC68" s="185" t="s">
        <v>3283</v>
      </c>
      <c r="CD68" s="185" t="s">
        <v>2959</v>
      </c>
      <c r="CE68" s="185" t="s">
        <v>2846</v>
      </c>
      <c r="CF68" s="185" t="s">
        <v>3284</v>
      </c>
      <c r="CG68" s="185" t="s">
        <v>2959</v>
      </c>
      <c r="CH68" s="185" t="s">
        <v>2846</v>
      </c>
      <c r="CI68" s="185" t="s">
        <v>3284</v>
      </c>
      <c r="CJ68" s="185" t="s">
        <v>2959</v>
      </c>
      <c r="CK68" s="185" t="s">
        <v>2846</v>
      </c>
      <c r="CL68" s="185" t="s">
        <v>3285</v>
      </c>
      <c r="CM68" s="185" t="s">
        <v>2959</v>
      </c>
      <c r="CN68" s="185" t="s">
        <v>2846</v>
      </c>
      <c r="CO68" s="185" t="s">
        <v>2846</v>
      </c>
      <c r="CP68" s="185" t="s">
        <v>2959</v>
      </c>
      <c r="CQ68" s="185" t="s">
        <v>2846</v>
      </c>
      <c r="CR68" s="185" t="s">
        <v>3286</v>
      </c>
      <c r="CS68" s="185" t="s">
        <v>2959</v>
      </c>
      <c r="CT68" s="185" t="s">
        <v>3287</v>
      </c>
      <c r="CU68" s="185" t="s">
        <v>2846</v>
      </c>
      <c r="CV68" s="185" t="s">
        <v>2959</v>
      </c>
      <c r="CW68" s="185" t="s">
        <v>2846</v>
      </c>
      <c r="CX68" s="185" t="s">
        <v>3284</v>
      </c>
      <c r="CY68" s="185" t="s">
        <v>2959</v>
      </c>
      <c r="CZ68" s="185" t="s">
        <v>2846</v>
      </c>
      <c r="DA68" s="185" t="s">
        <v>3285</v>
      </c>
      <c r="DB68" s="185" t="s">
        <v>2959</v>
      </c>
      <c r="DC68" s="185" t="s">
        <v>2846</v>
      </c>
      <c r="DD68" s="185" t="s">
        <v>3288</v>
      </c>
      <c r="DE68" s="185" t="s">
        <v>2959</v>
      </c>
      <c r="DF68" s="185" t="s">
        <v>2846</v>
      </c>
      <c r="DG68" s="185" t="s">
        <v>3289</v>
      </c>
      <c r="DH68" s="185" t="s">
        <v>2959</v>
      </c>
      <c r="DI68" s="185" t="s">
        <v>2846</v>
      </c>
      <c r="DJ68" s="185" t="s">
        <v>2846</v>
      </c>
      <c r="DK68" s="185" t="s">
        <v>2959</v>
      </c>
      <c r="DL68" s="185" t="s">
        <v>2846</v>
      </c>
      <c r="DM68" s="185" t="s">
        <v>2846</v>
      </c>
      <c r="DN68" s="185" t="s">
        <v>2959</v>
      </c>
      <c r="DO68" s="185" t="s">
        <v>2846</v>
      </c>
      <c r="DP68" s="185" t="s">
        <v>2846</v>
      </c>
      <c r="DQ68" s="185" t="s">
        <v>2959</v>
      </c>
      <c r="DR68" s="185" t="s">
        <v>2846</v>
      </c>
      <c r="DS68" s="185" t="s">
        <v>2846</v>
      </c>
      <c r="DT68" s="185" t="s">
        <v>2959</v>
      </c>
      <c r="DU68" s="185" t="s">
        <v>2846</v>
      </c>
      <c r="DV68" s="185" t="s">
        <v>2846</v>
      </c>
      <c r="DW68" s="185" t="s">
        <v>2959</v>
      </c>
      <c r="DX68" s="185" t="s">
        <v>2846</v>
      </c>
      <c r="DY68" s="185" t="s">
        <v>2846</v>
      </c>
      <c r="DZ68" s="185" t="s">
        <v>2959</v>
      </c>
      <c r="EA68" s="185" t="s">
        <v>2846</v>
      </c>
      <c r="EB68" s="185" t="s">
        <v>2846</v>
      </c>
      <c r="EC68" s="185" t="s">
        <v>2959</v>
      </c>
      <c r="ED68" s="185" t="s">
        <v>2846</v>
      </c>
      <c r="EE68" s="185" t="s">
        <v>2846</v>
      </c>
      <c r="EF68" s="185" t="s">
        <v>2959</v>
      </c>
      <c r="EG68" s="185" t="s">
        <v>2846</v>
      </c>
      <c r="EH68" s="185" t="s">
        <v>2846</v>
      </c>
      <c r="EI68" s="185" t="s">
        <v>2959</v>
      </c>
      <c r="EJ68" s="185" t="s">
        <v>2846</v>
      </c>
      <c r="EK68" s="185" t="s">
        <v>2846</v>
      </c>
      <c r="EL68" s="185" t="s">
        <v>2959</v>
      </c>
      <c r="EM68" s="185" t="s">
        <v>2846</v>
      </c>
      <c r="EN68" s="185" t="s">
        <v>2846</v>
      </c>
      <c r="EO68" s="185" t="s">
        <v>2959</v>
      </c>
      <c r="EP68" s="185" t="s">
        <v>2846</v>
      </c>
      <c r="EQ68" s="185" t="s">
        <v>3290</v>
      </c>
      <c r="ER68" s="185" t="s">
        <v>2959</v>
      </c>
      <c r="ES68" s="185" t="s">
        <v>2846</v>
      </c>
      <c r="ET68" s="185" t="s">
        <v>3291</v>
      </c>
    </row>
    <row r="69" spans="1:150" x14ac:dyDescent="0.3">
      <c r="A69" s="1"/>
      <c r="B69" s="183" t="s">
        <v>3298</v>
      </c>
      <c r="C69" s="183" t="s">
        <v>681</v>
      </c>
      <c r="D69" s="183" t="s">
        <v>1036</v>
      </c>
      <c r="E69" s="183" t="s">
        <v>3299</v>
      </c>
      <c r="F69" s="183" t="s">
        <v>3300</v>
      </c>
      <c r="G69" s="183" t="s">
        <v>2959</v>
      </c>
      <c r="H69" s="183" t="s">
        <v>2846</v>
      </c>
      <c r="I69" s="183" t="s">
        <v>3301</v>
      </c>
      <c r="J69" s="183" t="s">
        <v>2959</v>
      </c>
      <c r="K69" s="183" t="s">
        <v>2846</v>
      </c>
      <c r="L69" s="183" t="s">
        <v>3302</v>
      </c>
      <c r="M69" s="183" t="s">
        <v>2959</v>
      </c>
      <c r="N69" s="183" t="s">
        <v>2846</v>
      </c>
      <c r="O69" s="183" t="s">
        <v>3301</v>
      </c>
      <c r="P69" s="183" t="s">
        <v>2959</v>
      </c>
      <c r="Q69" s="183" t="s">
        <v>2846</v>
      </c>
      <c r="R69" s="183" t="s">
        <v>3302</v>
      </c>
      <c r="S69" s="183" t="s">
        <v>2959</v>
      </c>
      <c r="T69" s="183" t="s">
        <v>2846</v>
      </c>
      <c r="U69" s="183" t="s">
        <v>3303</v>
      </c>
      <c r="V69" s="183" t="s">
        <v>2959</v>
      </c>
      <c r="W69" s="183" t="s">
        <v>2846</v>
      </c>
      <c r="X69" s="183" t="s">
        <v>3304</v>
      </c>
      <c r="Y69" s="183" t="s">
        <v>2959</v>
      </c>
      <c r="Z69" s="183" t="s">
        <v>2846</v>
      </c>
      <c r="AA69" s="183" t="s">
        <v>3302</v>
      </c>
      <c r="AB69" s="183" t="s">
        <v>2959</v>
      </c>
      <c r="AC69" s="183" t="s">
        <v>2846</v>
      </c>
      <c r="AD69" s="183" t="s">
        <v>3301</v>
      </c>
      <c r="AE69" s="183" t="s">
        <v>2959</v>
      </c>
      <c r="AF69" s="183" t="s">
        <v>2846</v>
      </c>
      <c r="AG69" s="183" t="s">
        <v>3301</v>
      </c>
      <c r="AH69" s="183" t="s">
        <v>2959</v>
      </c>
      <c r="AI69" s="183" t="s">
        <v>2846</v>
      </c>
      <c r="AJ69" s="183" t="s">
        <v>3301</v>
      </c>
      <c r="AK69" s="183" t="s">
        <v>2959</v>
      </c>
      <c r="AL69" s="183" t="s">
        <v>2846</v>
      </c>
      <c r="AM69" s="183" t="s">
        <v>3302</v>
      </c>
      <c r="AN69" s="183" t="s">
        <v>2959</v>
      </c>
      <c r="AO69" s="183" t="s">
        <v>2846</v>
      </c>
      <c r="AP69" s="183" t="s">
        <v>3301</v>
      </c>
      <c r="AQ69" s="183" t="s">
        <v>2959</v>
      </c>
      <c r="AR69" s="183" t="s">
        <v>2846</v>
      </c>
      <c r="AS69" s="183" t="s">
        <v>3303</v>
      </c>
      <c r="AT69" s="183" t="s">
        <v>2959</v>
      </c>
      <c r="AU69" s="183" t="s">
        <v>2846</v>
      </c>
      <c r="AV69" s="183" t="s">
        <v>3303</v>
      </c>
      <c r="AW69" s="183" t="s">
        <v>2959</v>
      </c>
      <c r="AX69" s="183" t="s">
        <v>2846</v>
      </c>
      <c r="AY69" s="183" t="s">
        <v>3303</v>
      </c>
      <c r="AZ69" s="183" t="s">
        <v>2959</v>
      </c>
      <c r="BA69" s="183" t="s">
        <v>2846</v>
      </c>
      <c r="BB69" s="183" t="s">
        <v>3303</v>
      </c>
      <c r="BC69" s="183" t="s">
        <v>2959</v>
      </c>
      <c r="BD69" s="183" t="s">
        <v>2846</v>
      </c>
      <c r="BE69" s="183" t="s">
        <v>3303</v>
      </c>
      <c r="BF69" s="183" t="s">
        <v>2959</v>
      </c>
      <c r="BG69" s="183" t="s">
        <v>2846</v>
      </c>
      <c r="BH69" s="183" t="s">
        <v>2846</v>
      </c>
      <c r="BI69" s="183" t="s">
        <v>2959</v>
      </c>
      <c r="BJ69" s="183" t="s">
        <v>2846</v>
      </c>
      <c r="BK69" s="183" t="s">
        <v>2846</v>
      </c>
      <c r="BL69" s="183" t="s">
        <v>2959</v>
      </c>
      <c r="BM69" s="183" t="s">
        <v>2846</v>
      </c>
      <c r="BN69" s="183" t="s">
        <v>2846</v>
      </c>
      <c r="BO69" s="183" t="s">
        <v>2959</v>
      </c>
      <c r="BP69" s="183" t="s">
        <v>2846</v>
      </c>
      <c r="BQ69" s="183" t="s">
        <v>2846</v>
      </c>
      <c r="BR69" s="183" t="s">
        <v>2959</v>
      </c>
      <c r="BS69" s="183" t="s">
        <v>2846</v>
      </c>
      <c r="BT69" s="183" t="s">
        <v>2846</v>
      </c>
      <c r="BU69" s="183" t="s">
        <v>2959</v>
      </c>
      <c r="BV69" s="183" t="s">
        <v>2846</v>
      </c>
      <c r="BW69" s="183" t="s">
        <v>2846</v>
      </c>
      <c r="BX69" s="183" t="s">
        <v>2959</v>
      </c>
      <c r="BY69" s="183" t="s">
        <v>2846</v>
      </c>
      <c r="BZ69" s="183" t="s">
        <v>2846</v>
      </c>
      <c r="CA69" s="183" t="s">
        <v>2959</v>
      </c>
      <c r="CB69" s="183" t="s">
        <v>2846</v>
      </c>
      <c r="CC69" s="183" t="s">
        <v>2846</v>
      </c>
      <c r="CD69" s="183" t="s">
        <v>2959</v>
      </c>
      <c r="CE69" s="183" t="s">
        <v>2846</v>
      </c>
      <c r="CF69" s="183" t="s">
        <v>2846</v>
      </c>
      <c r="CG69" s="183" t="s">
        <v>2959</v>
      </c>
      <c r="CH69" s="183" t="s">
        <v>2846</v>
      </c>
      <c r="CI69" s="183" t="s">
        <v>2846</v>
      </c>
      <c r="CJ69" s="183" t="s">
        <v>2959</v>
      </c>
      <c r="CK69" s="183" t="s">
        <v>2846</v>
      </c>
      <c r="CL69" s="183" t="s">
        <v>2846</v>
      </c>
      <c r="CM69" s="183" t="s">
        <v>2959</v>
      </c>
      <c r="CN69" s="183" t="s">
        <v>2846</v>
      </c>
      <c r="CO69" s="183" t="s">
        <v>3303</v>
      </c>
      <c r="CP69" s="183" t="s">
        <v>2959</v>
      </c>
      <c r="CQ69" s="183" t="s">
        <v>2846</v>
      </c>
      <c r="CR69" s="183" t="s">
        <v>3305</v>
      </c>
      <c r="CS69" s="183" t="s">
        <v>2959</v>
      </c>
      <c r="CT69" s="183" t="s">
        <v>2846</v>
      </c>
      <c r="CU69" s="183" t="s">
        <v>3303</v>
      </c>
      <c r="CV69" s="183" t="s">
        <v>2959</v>
      </c>
      <c r="CW69" s="183" t="s">
        <v>2846</v>
      </c>
      <c r="CX69" s="183" t="s">
        <v>2846</v>
      </c>
      <c r="CY69" s="183" t="s">
        <v>2959</v>
      </c>
      <c r="CZ69" s="183" t="s">
        <v>2846</v>
      </c>
      <c r="DA69" s="183" t="s">
        <v>2846</v>
      </c>
      <c r="DB69" s="183" t="s">
        <v>2959</v>
      </c>
      <c r="DC69" s="183" t="s">
        <v>2846</v>
      </c>
      <c r="DD69" s="183" t="s">
        <v>2846</v>
      </c>
      <c r="DE69" s="183" t="s">
        <v>2959</v>
      </c>
      <c r="DF69" s="183" t="s">
        <v>2846</v>
      </c>
      <c r="DG69" s="183" t="s">
        <v>2846</v>
      </c>
      <c r="DH69" s="183" t="s">
        <v>2959</v>
      </c>
      <c r="DI69" s="183" t="s">
        <v>2846</v>
      </c>
      <c r="DJ69" s="183" t="s">
        <v>2846</v>
      </c>
      <c r="DK69" s="183" t="s">
        <v>2959</v>
      </c>
      <c r="DL69" s="183" t="s">
        <v>2846</v>
      </c>
      <c r="DM69" s="183" t="s">
        <v>2846</v>
      </c>
      <c r="DN69" s="183" t="s">
        <v>2959</v>
      </c>
      <c r="DO69" s="183" t="s">
        <v>2846</v>
      </c>
      <c r="DP69" s="183" t="s">
        <v>2846</v>
      </c>
      <c r="DQ69" s="183" t="s">
        <v>2959</v>
      </c>
      <c r="DR69" s="183" t="s">
        <v>2846</v>
      </c>
      <c r="DS69" s="183" t="s">
        <v>2846</v>
      </c>
      <c r="DT69" s="183" t="s">
        <v>2959</v>
      </c>
      <c r="DU69" s="183" t="s">
        <v>2846</v>
      </c>
      <c r="DV69" s="183" t="s">
        <v>2846</v>
      </c>
      <c r="DW69" s="183" t="s">
        <v>2959</v>
      </c>
      <c r="DX69" s="183" t="s">
        <v>2846</v>
      </c>
      <c r="DY69" s="183" t="s">
        <v>2846</v>
      </c>
      <c r="DZ69" s="183" t="s">
        <v>2959</v>
      </c>
      <c r="EA69" s="183" t="s">
        <v>2846</v>
      </c>
      <c r="EB69" s="183" t="s">
        <v>2846</v>
      </c>
      <c r="EC69" s="183" t="s">
        <v>2959</v>
      </c>
      <c r="ED69" s="183" t="s">
        <v>2846</v>
      </c>
      <c r="EE69" s="183" t="s">
        <v>2846</v>
      </c>
      <c r="EF69" s="183" t="s">
        <v>2959</v>
      </c>
      <c r="EG69" s="183" t="s">
        <v>2846</v>
      </c>
      <c r="EH69" s="183" t="s">
        <v>2846</v>
      </c>
      <c r="EI69" s="183" t="s">
        <v>2959</v>
      </c>
      <c r="EJ69" s="183" t="s">
        <v>2846</v>
      </c>
      <c r="EK69" s="183" t="s">
        <v>2846</v>
      </c>
      <c r="EL69" s="183" t="s">
        <v>2959</v>
      </c>
      <c r="EM69" s="183" t="s">
        <v>2846</v>
      </c>
      <c r="EN69" s="183" t="s">
        <v>2846</v>
      </c>
      <c r="EO69" s="183" t="s">
        <v>2959</v>
      </c>
      <c r="EP69" s="183" t="s">
        <v>2846</v>
      </c>
      <c r="EQ69" s="183" t="s">
        <v>2846</v>
      </c>
      <c r="ER69" s="183" t="s">
        <v>2959</v>
      </c>
      <c r="ES69" s="183" t="s">
        <v>2846</v>
      </c>
      <c r="ET69" s="183" t="s">
        <v>2846</v>
      </c>
    </row>
    <row r="70" spans="1:150" x14ac:dyDescent="0.3">
      <c r="A70" s="1"/>
      <c r="B70" s="184" t="s">
        <v>3306</v>
      </c>
      <c r="C70" s="184" t="s">
        <v>681</v>
      </c>
      <c r="D70" s="184" t="s">
        <v>1036</v>
      </c>
      <c r="E70" s="184" t="s">
        <v>3307</v>
      </c>
      <c r="F70" s="184" t="s">
        <v>3308</v>
      </c>
      <c r="G70" s="185" t="s">
        <v>2959</v>
      </c>
      <c r="H70" s="185" t="s">
        <v>2846</v>
      </c>
      <c r="I70" s="185" t="s">
        <v>2846</v>
      </c>
      <c r="J70" s="185" t="s">
        <v>2959</v>
      </c>
      <c r="K70" s="185" t="s">
        <v>2846</v>
      </c>
      <c r="L70" s="185" t="s">
        <v>2846</v>
      </c>
      <c r="M70" s="185" t="s">
        <v>2959</v>
      </c>
      <c r="N70" s="185" t="s">
        <v>2846</v>
      </c>
      <c r="O70" s="185" t="s">
        <v>2846</v>
      </c>
      <c r="P70" s="185" t="s">
        <v>2959</v>
      </c>
      <c r="Q70" s="185" t="s">
        <v>2846</v>
      </c>
      <c r="R70" s="185" t="s">
        <v>2846</v>
      </c>
      <c r="S70" s="185" t="s">
        <v>2959</v>
      </c>
      <c r="T70" s="185" t="s">
        <v>2846</v>
      </c>
      <c r="U70" s="185" t="s">
        <v>2846</v>
      </c>
      <c r="V70" s="185" t="s">
        <v>2959</v>
      </c>
      <c r="W70" s="185" t="s">
        <v>2846</v>
      </c>
      <c r="X70" s="185" t="s">
        <v>2846</v>
      </c>
      <c r="Y70" s="185" t="s">
        <v>2959</v>
      </c>
      <c r="Z70" s="185" t="s">
        <v>2846</v>
      </c>
      <c r="AA70" s="185" t="s">
        <v>2846</v>
      </c>
      <c r="AB70" s="185" t="s">
        <v>2959</v>
      </c>
      <c r="AC70" s="185" t="s">
        <v>2846</v>
      </c>
      <c r="AD70" s="185" t="s">
        <v>2846</v>
      </c>
      <c r="AE70" s="185" t="s">
        <v>2959</v>
      </c>
      <c r="AF70" s="185" t="s">
        <v>2846</v>
      </c>
      <c r="AG70" s="185" t="s">
        <v>2846</v>
      </c>
      <c r="AH70" s="185" t="s">
        <v>2959</v>
      </c>
      <c r="AI70" s="185" t="s">
        <v>2846</v>
      </c>
      <c r="AJ70" s="185" t="s">
        <v>2846</v>
      </c>
      <c r="AK70" s="185" t="s">
        <v>2959</v>
      </c>
      <c r="AL70" s="185" t="s">
        <v>2846</v>
      </c>
      <c r="AM70" s="185" t="s">
        <v>2846</v>
      </c>
      <c r="AN70" s="185" t="s">
        <v>2959</v>
      </c>
      <c r="AO70" s="185" t="s">
        <v>2846</v>
      </c>
      <c r="AP70" s="185" t="s">
        <v>2846</v>
      </c>
      <c r="AQ70" s="185" t="s">
        <v>2959</v>
      </c>
      <c r="AR70" s="185" t="s">
        <v>2846</v>
      </c>
      <c r="AS70" s="185" t="s">
        <v>2846</v>
      </c>
      <c r="AT70" s="185" t="s">
        <v>2959</v>
      </c>
      <c r="AU70" s="185" t="s">
        <v>2846</v>
      </c>
      <c r="AV70" s="185" t="s">
        <v>2846</v>
      </c>
      <c r="AW70" s="185" t="s">
        <v>2959</v>
      </c>
      <c r="AX70" s="185" t="s">
        <v>2846</v>
      </c>
      <c r="AY70" s="185" t="s">
        <v>2846</v>
      </c>
      <c r="AZ70" s="185" t="s">
        <v>2959</v>
      </c>
      <c r="BA70" s="185" t="s">
        <v>2846</v>
      </c>
      <c r="BB70" s="185" t="s">
        <v>2846</v>
      </c>
      <c r="BC70" s="185" t="s">
        <v>2959</v>
      </c>
      <c r="BD70" s="185" t="s">
        <v>2846</v>
      </c>
      <c r="BE70" s="185" t="s">
        <v>2846</v>
      </c>
      <c r="BF70" s="185" t="s">
        <v>2959</v>
      </c>
      <c r="BG70" s="185" t="s">
        <v>2846</v>
      </c>
      <c r="BH70" s="185" t="s">
        <v>2846</v>
      </c>
      <c r="BI70" s="185" t="s">
        <v>2959</v>
      </c>
      <c r="BJ70" s="185" t="s">
        <v>2846</v>
      </c>
      <c r="BK70" s="185" t="s">
        <v>2846</v>
      </c>
      <c r="BL70" s="185" t="s">
        <v>2959</v>
      </c>
      <c r="BM70" s="185" t="s">
        <v>2846</v>
      </c>
      <c r="BN70" s="185" t="s">
        <v>2846</v>
      </c>
      <c r="BO70" s="185" t="s">
        <v>2959</v>
      </c>
      <c r="BP70" s="185" t="s">
        <v>2846</v>
      </c>
      <c r="BQ70" s="185" t="s">
        <v>2846</v>
      </c>
      <c r="BR70" s="185" t="s">
        <v>2959</v>
      </c>
      <c r="BS70" s="185" t="s">
        <v>2846</v>
      </c>
      <c r="BT70" s="185" t="s">
        <v>2846</v>
      </c>
      <c r="BU70" s="185" t="s">
        <v>2959</v>
      </c>
      <c r="BV70" s="185" t="s">
        <v>2846</v>
      </c>
      <c r="BW70" s="185" t="s">
        <v>2846</v>
      </c>
      <c r="BX70" s="185" t="s">
        <v>2959</v>
      </c>
      <c r="BY70" s="185" t="s">
        <v>2846</v>
      </c>
      <c r="BZ70" s="185" t="s">
        <v>2846</v>
      </c>
      <c r="CA70" s="185" t="s">
        <v>2959</v>
      </c>
      <c r="CB70" s="185" t="s">
        <v>2846</v>
      </c>
      <c r="CC70" s="185" t="s">
        <v>2846</v>
      </c>
      <c r="CD70" s="185" t="s">
        <v>2959</v>
      </c>
      <c r="CE70" s="185" t="s">
        <v>2846</v>
      </c>
      <c r="CF70" s="185" t="s">
        <v>2846</v>
      </c>
      <c r="CG70" s="185" t="s">
        <v>2959</v>
      </c>
      <c r="CH70" s="185" t="s">
        <v>2846</v>
      </c>
      <c r="CI70" s="185" t="s">
        <v>2846</v>
      </c>
      <c r="CJ70" s="185" t="s">
        <v>2959</v>
      </c>
      <c r="CK70" s="185" t="s">
        <v>2846</v>
      </c>
      <c r="CL70" s="185" t="s">
        <v>2846</v>
      </c>
      <c r="CM70" s="185" t="s">
        <v>2959</v>
      </c>
      <c r="CN70" s="185" t="s">
        <v>2846</v>
      </c>
      <c r="CO70" s="185" t="s">
        <v>2846</v>
      </c>
      <c r="CP70" s="185" t="s">
        <v>2959</v>
      </c>
      <c r="CQ70" s="185" t="s">
        <v>2846</v>
      </c>
      <c r="CR70" s="185" t="s">
        <v>2846</v>
      </c>
      <c r="CS70" s="185" t="s">
        <v>2959</v>
      </c>
      <c r="CT70" s="185" t="s">
        <v>2846</v>
      </c>
      <c r="CU70" s="185" t="s">
        <v>2846</v>
      </c>
      <c r="CV70" s="185" t="s">
        <v>2959</v>
      </c>
      <c r="CW70" s="185" t="s">
        <v>2846</v>
      </c>
      <c r="CX70" s="185" t="s">
        <v>2846</v>
      </c>
      <c r="CY70" s="185" t="s">
        <v>2959</v>
      </c>
      <c r="CZ70" s="185" t="s">
        <v>2846</v>
      </c>
      <c r="DA70" s="185" t="s">
        <v>2846</v>
      </c>
      <c r="DB70" s="185" t="s">
        <v>2959</v>
      </c>
      <c r="DC70" s="185" t="s">
        <v>2846</v>
      </c>
      <c r="DD70" s="185" t="s">
        <v>2846</v>
      </c>
      <c r="DE70" s="185" t="s">
        <v>2959</v>
      </c>
      <c r="DF70" s="185" t="s">
        <v>2846</v>
      </c>
      <c r="DG70" s="185" t="s">
        <v>2846</v>
      </c>
      <c r="DH70" s="185" t="s">
        <v>2959</v>
      </c>
      <c r="DI70" s="185" t="s">
        <v>2846</v>
      </c>
      <c r="DJ70" s="185" t="s">
        <v>2846</v>
      </c>
      <c r="DK70" s="185" t="s">
        <v>2959</v>
      </c>
      <c r="DL70" s="185" t="s">
        <v>2846</v>
      </c>
      <c r="DM70" s="185" t="s">
        <v>2846</v>
      </c>
      <c r="DN70" s="185" t="s">
        <v>2959</v>
      </c>
      <c r="DO70" s="185" t="s">
        <v>2846</v>
      </c>
      <c r="DP70" s="185" t="s">
        <v>2846</v>
      </c>
      <c r="DQ70" s="185" t="s">
        <v>2959</v>
      </c>
      <c r="DR70" s="185" t="s">
        <v>2846</v>
      </c>
      <c r="DS70" s="185" t="s">
        <v>2846</v>
      </c>
      <c r="DT70" s="185" t="s">
        <v>2959</v>
      </c>
      <c r="DU70" s="185" t="s">
        <v>2846</v>
      </c>
      <c r="DV70" s="185" t="s">
        <v>2846</v>
      </c>
      <c r="DW70" s="185" t="s">
        <v>2959</v>
      </c>
      <c r="DX70" s="185" t="s">
        <v>2846</v>
      </c>
      <c r="DY70" s="185" t="s">
        <v>2846</v>
      </c>
      <c r="DZ70" s="185" t="s">
        <v>2959</v>
      </c>
      <c r="EA70" s="185" t="s">
        <v>2846</v>
      </c>
      <c r="EB70" s="185" t="s">
        <v>2846</v>
      </c>
      <c r="EC70" s="185" t="s">
        <v>2959</v>
      </c>
      <c r="ED70" s="185" t="s">
        <v>2846</v>
      </c>
      <c r="EE70" s="185" t="s">
        <v>2846</v>
      </c>
      <c r="EF70" s="185" t="s">
        <v>2959</v>
      </c>
      <c r="EG70" s="185" t="s">
        <v>2846</v>
      </c>
      <c r="EH70" s="185" t="s">
        <v>2846</v>
      </c>
      <c r="EI70" s="185" t="s">
        <v>2959</v>
      </c>
      <c r="EJ70" s="185" t="s">
        <v>2846</v>
      </c>
      <c r="EK70" s="185" t="s">
        <v>2846</v>
      </c>
      <c r="EL70" s="185" t="s">
        <v>2959</v>
      </c>
      <c r="EM70" s="185" t="s">
        <v>2846</v>
      </c>
      <c r="EN70" s="185" t="s">
        <v>2846</v>
      </c>
      <c r="EO70" s="185" t="s">
        <v>2959</v>
      </c>
      <c r="EP70" s="185" t="s">
        <v>2846</v>
      </c>
      <c r="EQ70" s="185" t="s">
        <v>2846</v>
      </c>
      <c r="ER70" s="185" t="s">
        <v>2959</v>
      </c>
      <c r="ES70" s="185" t="s">
        <v>2846</v>
      </c>
      <c r="ET70" s="185" t="s">
        <v>2846</v>
      </c>
    </row>
    <row r="71" spans="1:150" x14ac:dyDescent="0.3">
      <c r="A71" s="1"/>
      <c r="B71" s="184" t="s">
        <v>3309</v>
      </c>
      <c r="C71" s="184" t="s">
        <v>681</v>
      </c>
      <c r="D71" s="184" t="s">
        <v>1036</v>
      </c>
      <c r="E71" s="184" t="s">
        <v>3310</v>
      </c>
      <c r="F71" s="184" t="s">
        <v>3311</v>
      </c>
      <c r="G71" s="185" t="s">
        <v>2959</v>
      </c>
      <c r="H71" s="185" t="s">
        <v>2846</v>
      </c>
      <c r="I71" s="185" t="s">
        <v>3301</v>
      </c>
      <c r="J71" s="185" t="s">
        <v>2959</v>
      </c>
      <c r="K71" s="185" t="s">
        <v>2846</v>
      </c>
      <c r="L71" s="185" t="s">
        <v>3302</v>
      </c>
      <c r="M71" s="185" t="s">
        <v>2959</v>
      </c>
      <c r="N71" s="185" t="s">
        <v>2846</v>
      </c>
      <c r="O71" s="185" t="s">
        <v>3301</v>
      </c>
      <c r="P71" s="185" t="s">
        <v>2959</v>
      </c>
      <c r="Q71" s="185" t="s">
        <v>2846</v>
      </c>
      <c r="R71" s="185" t="s">
        <v>3302</v>
      </c>
      <c r="S71" s="185" t="s">
        <v>2959</v>
      </c>
      <c r="T71" s="185" t="s">
        <v>2846</v>
      </c>
      <c r="U71" s="185" t="s">
        <v>3303</v>
      </c>
      <c r="V71" s="185" t="s">
        <v>2959</v>
      </c>
      <c r="W71" s="185" t="s">
        <v>2846</v>
      </c>
      <c r="X71" s="185" t="s">
        <v>3304</v>
      </c>
      <c r="Y71" s="185" t="s">
        <v>2959</v>
      </c>
      <c r="Z71" s="185" t="s">
        <v>2846</v>
      </c>
      <c r="AA71" s="185" t="s">
        <v>3302</v>
      </c>
      <c r="AB71" s="185" t="s">
        <v>2959</v>
      </c>
      <c r="AC71" s="185" t="s">
        <v>2846</v>
      </c>
      <c r="AD71" s="185" t="s">
        <v>3301</v>
      </c>
      <c r="AE71" s="185" t="s">
        <v>2959</v>
      </c>
      <c r="AF71" s="185" t="s">
        <v>2846</v>
      </c>
      <c r="AG71" s="185" t="s">
        <v>3301</v>
      </c>
      <c r="AH71" s="185" t="s">
        <v>2959</v>
      </c>
      <c r="AI71" s="185" t="s">
        <v>2846</v>
      </c>
      <c r="AJ71" s="185" t="s">
        <v>3301</v>
      </c>
      <c r="AK71" s="185" t="s">
        <v>2959</v>
      </c>
      <c r="AL71" s="185" t="s">
        <v>2846</v>
      </c>
      <c r="AM71" s="185" t="s">
        <v>3302</v>
      </c>
      <c r="AN71" s="185" t="s">
        <v>2959</v>
      </c>
      <c r="AO71" s="185" t="s">
        <v>2846</v>
      </c>
      <c r="AP71" s="185" t="s">
        <v>3301</v>
      </c>
      <c r="AQ71" s="185" t="s">
        <v>2959</v>
      </c>
      <c r="AR71" s="185" t="s">
        <v>2846</v>
      </c>
      <c r="AS71" s="185" t="s">
        <v>3303</v>
      </c>
      <c r="AT71" s="185" t="s">
        <v>2959</v>
      </c>
      <c r="AU71" s="185" t="s">
        <v>2846</v>
      </c>
      <c r="AV71" s="185" t="s">
        <v>3303</v>
      </c>
      <c r="AW71" s="185" t="s">
        <v>2959</v>
      </c>
      <c r="AX71" s="185" t="s">
        <v>2846</v>
      </c>
      <c r="AY71" s="185" t="s">
        <v>3303</v>
      </c>
      <c r="AZ71" s="185" t="s">
        <v>2959</v>
      </c>
      <c r="BA71" s="185" t="s">
        <v>2846</v>
      </c>
      <c r="BB71" s="185" t="s">
        <v>3303</v>
      </c>
      <c r="BC71" s="185" t="s">
        <v>2959</v>
      </c>
      <c r="BD71" s="185" t="s">
        <v>2846</v>
      </c>
      <c r="BE71" s="185" t="s">
        <v>3303</v>
      </c>
      <c r="BF71" s="185" t="s">
        <v>2959</v>
      </c>
      <c r="BG71" s="185" t="s">
        <v>2846</v>
      </c>
      <c r="BH71" s="185" t="s">
        <v>2846</v>
      </c>
      <c r="BI71" s="185" t="s">
        <v>2959</v>
      </c>
      <c r="BJ71" s="185" t="s">
        <v>2846</v>
      </c>
      <c r="BK71" s="185" t="s">
        <v>2846</v>
      </c>
      <c r="BL71" s="185" t="s">
        <v>2959</v>
      </c>
      <c r="BM71" s="185" t="s">
        <v>2846</v>
      </c>
      <c r="BN71" s="185" t="s">
        <v>2846</v>
      </c>
      <c r="BO71" s="185" t="s">
        <v>2959</v>
      </c>
      <c r="BP71" s="185" t="s">
        <v>2846</v>
      </c>
      <c r="BQ71" s="185" t="s">
        <v>2846</v>
      </c>
      <c r="BR71" s="185" t="s">
        <v>2959</v>
      </c>
      <c r="BS71" s="185" t="s">
        <v>2846</v>
      </c>
      <c r="BT71" s="185" t="s">
        <v>2846</v>
      </c>
      <c r="BU71" s="185" t="s">
        <v>2959</v>
      </c>
      <c r="BV71" s="185" t="s">
        <v>2846</v>
      </c>
      <c r="BW71" s="185" t="s">
        <v>2846</v>
      </c>
      <c r="BX71" s="185" t="s">
        <v>2959</v>
      </c>
      <c r="BY71" s="185" t="s">
        <v>2846</v>
      </c>
      <c r="BZ71" s="185" t="s">
        <v>2846</v>
      </c>
      <c r="CA71" s="185" t="s">
        <v>2959</v>
      </c>
      <c r="CB71" s="185" t="s">
        <v>2846</v>
      </c>
      <c r="CC71" s="185" t="s">
        <v>2846</v>
      </c>
      <c r="CD71" s="185" t="s">
        <v>2959</v>
      </c>
      <c r="CE71" s="185" t="s">
        <v>2846</v>
      </c>
      <c r="CF71" s="185" t="s">
        <v>2846</v>
      </c>
      <c r="CG71" s="185" t="s">
        <v>2959</v>
      </c>
      <c r="CH71" s="185" t="s">
        <v>2846</v>
      </c>
      <c r="CI71" s="185" t="s">
        <v>2846</v>
      </c>
      <c r="CJ71" s="185" t="s">
        <v>2959</v>
      </c>
      <c r="CK71" s="185" t="s">
        <v>2846</v>
      </c>
      <c r="CL71" s="185" t="s">
        <v>2846</v>
      </c>
      <c r="CM71" s="185" t="s">
        <v>2959</v>
      </c>
      <c r="CN71" s="185" t="s">
        <v>2846</v>
      </c>
      <c r="CO71" s="185" t="s">
        <v>3303</v>
      </c>
      <c r="CP71" s="185" t="s">
        <v>2959</v>
      </c>
      <c r="CQ71" s="185" t="s">
        <v>2846</v>
      </c>
      <c r="CR71" s="185" t="s">
        <v>3305</v>
      </c>
      <c r="CS71" s="185" t="s">
        <v>2959</v>
      </c>
      <c r="CT71" s="185" t="s">
        <v>2846</v>
      </c>
      <c r="CU71" s="185" t="s">
        <v>3303</v>
      </c>
      <c r="CV71" s="185" t="s">
        <v>2959</v>
      </c>
      <c r="CW71" s="185" t="s">
        <v>2846</v>
      </c>
      <c r="CX71" s="185" t="s">
        <v>2846</v>
      </c>
      <c r="CY71" s="185" t="s">
        <v>2959</v>
      </c>
      <c r="CZ71" s="185" t="s">
        <v>2846</v>
      </c>
      <c r="DA71" s="185" t="s">
        <v>2846</v>
      </c>
      <c r="DB71" s="185" t="s">
        <v>2959</v>
      </c>
      <c r="DC71" s="185" t="s">
        <v>2846</v>
      </c>
      <c r="DD71" s="185" t="s">
        <v>2846</v>
      </c>
      <c r="DE71" s="185" t="s">
        <v>2959</v>
      </c>
      <c r="DF71" s="185" t="s">
        <v>2846</v>
      </c>
      <c r="DG71" s="185" t="s">
        <v>2846</v>
      </c>
      <c r="DH71" s="185" t="s">
        <v>2959</v>
      </c>
      <c r="DI71" s="185" t="s">
        <v>2846</v>
      </c>
      <c r="DJ71" s="185" t="s">
        <v>2846</v>
      </c>
      <c r="DK71" s="185" t="s">
        <v>2959</v>
      </c>
      <c r="DL71" s="185" t="s">
        <v>2846</v>
      </c>
      <c r="DM71" s="185" t="s">
        <v>2846</v>
      </c>
      <c r="DN71" s="185" t="s">
        <v>2959</v>
      </c>
      <c r="DO71" s="185" t="s">
        <v>2846</v>
      </c>
      <c r="DP71" s="185" t="s">
        <v>2846</v>
      </c>
      <c r="DQ71" s="185" t="s">
        <v>2959</v>
      </c>
      <c r="DR71" s="185" t="s">
        <v>2846</v>
      </c>
      <c r="DS71" s="185" t="s">
        <v>2846</v>
      </c>
      <c r="DT71" s="185" t="s">
        <v>2959</v>
      </c>
      <c r="DU71" s="185" t="s">
        <v>2846</v>
      </c>
      <c r="DV71" s="185" t="s">
        <v>2846</v>
      </c>
      <c r="DW71" s="185" t="s">
        <v>2959</v>
      </c>
      <c r="DX71" s="185" t="s">
        <v>2846</v>
      </c>
      <c r="DY71" s="185" t="s">
        <v>2846</v>
      </c>
      <c r="DZ71" s="185" t="s">
        <v>2959</v>
      </c>
      <c r="EA71" s="185" t="s">
        <v>2846</v>
      </c>
      <c r="EB71" s="185" t="s">
        <v>2846</v>
      </c>
      <c r="EC71" s="185" t="s">
        <v>2959</v>
      </c>
      <c r="ED71" s="185" t="s">
        <v>2846</v>
      </c>
      <c r="EE71" s="185" t="s">
        <v>2846</v>
      </c>
      <c r="EF71" s="185" t="s">
        <v>2959</v>
      </c>
      <c r="EG71" s="185" t="s">
        <v>2846</v>
      </c>
      <c r="EH71" s="185" t="s">
        <v>2846</v>
      </c>
      <c r="EI71" s="185" t="s">
        <v>2959</v>
      </c>
      <c r="EJ71" s="185" t="s">
        <v>2846</v>
      </c>
      <c r="EK71" s="185" t="s">
        <v>2846</v>
      </c>
      <c r="EL71" s="185" t="s">
        <v>2959</v>
      </c>
      <c r="EM71" s="185" t="s">
        <v>2846</v>
      </c>
      <c r="EN71" s="185" t="s">
        <v>2846</v>
      </c>
      <c r="EO71" s="185" t="s">
        <v>2959</v>
      </c>
      <c r="EP71" s="185" t="s">
        <v>2846</v>
      </c>
      <c r="EQ71" s="185" t="s">
        <v>2846</v>
      </c>
      <c r="ER71" s="185" t="s">
        <v>2959</v>
      </c>
      <c r="ES71" s="185" t="s">
        <v>2846</v>
      </c>
      <c r="ET71" s="185" t="s">
        <v>2846</v>
      </c>
    </row>
    <row r="72" spans="1:150" x14ac:dyDescent="0.3">
      <c r="A72" s="1"/>
      <c r="B72" s="183" t="s">
        <v>3312</v>
      </c>
      <c r="C72" s="183" t="s">
        <v>124</v>
      </c>
      <c r="D72" s="183" t="s">
        <v>3313</v>
      </c>
      <c r="E72" s="183" t="s">
        <v>3314</v>
      </c>
      <c r="F72" s="183" t="s">
        <v>3315</v>
      </c>
      <c r="G72" s="183" t="s">
        <v>2959</v>
      </c>
      <c r="H72" s="183" t="s">
        <v>2846</v>
      </c>
      <c r="I72" s="183" t="s">
        <v>2846</v>
      </c>
      <c r="J72" s="183" t="s">
        <v>2959</v>
      </c>
      <c r="K72" s="183" t="s">
        <v>2846</v>
      </c>
      <c r="L72" s="183" t="s">
        <v>2846</v>
      </c>
      <c r="M72" s="183" t="s">
        <v>2959</v>
      </c>
      <c r="N72" s="183" t="s">
        <v>2846</v>
      </c>
      <c r="O72" s="183" t="s">
        <v>2846</v>
      </c>
      <c r="P72" s="183" t="s">
        <v>2959</v>
      </c>
      <c r="Q72" s="183" t="s">
        <v>2846</v>
      </c>
      <c r="R72" s="183" t="s">
        <v>2846</v>
      </c>
      <c r="S72" s="183" t="s">
        <v>2959</v>
      </c>
      <c r="T72" s="183" t="s">
        <v>2846</v>
      </c>
      <c r="U72" s="183" t="s">
        <v>2846</v>
      </c>
      <c r="V72" s="183" t="s">
        <v>2959</v>
      </c>
      <c r="W72" s="183" t="s">
        <v>2846</v>
      </c>
      <c r="X72" s="183" t="s">
        <v>2846</v>
      </c>
      <c r="Y72" s="183" t="s">
        <v>2959</v>
      </c>
      <c r="Z72" s="183" t="s">
        <v>2846</v>
      </c>
      <c r="AA72" s="183" t="s">
        <v>2846</v>
      </c>
      <c r="AB72" s="183" t="s">
        <v>2959</v>
      </c>
      <c r="AC72" s="183" t="s">
        <v>2846</v>
      </c>
      <c r="AD72" s="183" t="s">
        <v>2846</v>
      </c>
      <c r="AE72" s="183" t="s">
        <v>2959</v>
      </c>
      <c r="AF72" s="183" t="s">
        <v>2846</v>
      </c>
      <c r="AG72" s="183" t="s">
        <v>2846</v>
      </c>
      <c r="AH72" s="183" t="s">
        <v>2959</v>
      </c>
      <c r="AI72" s="183" t="s">
        <v>2846</v>
      </c>
      <c r="AJ72" s="183" t="s">
        <v>2846</v>
      </c>
      <c r="AK72" s="183" t="s">
        <v>2959</v>
      </c>
      <c r="AL72" s="183" t="s">
        <v>2846</v>
      </c>
      <c r="AM72" s="183" t="s">
        <v>2846</v>
      </c>
      <c r="AN72" s="183" t="s">
        <v>2959</v>
      </c>
      <c r="AO72" s="183" t="s">
        <v>2846</v>
      </c>
      <c r="AP72" s="183" t="s">
        <v>2846</v>
      </c>
      <c r="AQ72" s="183" t="s">
        <v>2959</v>
      </c>
      <c r="AR72" s="183" t="s">
        <v>2846</v>
      </c>
      <c r="AS72" s="183" t="s">
        <v>2846</v>
      </c>
      <c r="AT72" s="183" t="s">
        <v>2959</v>
      </c>
      <c r="AU72" s="183" t="s">
        <v>2846</v>
      </c>
      <c r="AV72" s="183" t="s">
        <v>2846</v>
      </c>
      <c r="AW72" s="183" t="s">
        <v>2959</v>
      </c>
      <c r="AX72" s="183" t="s">
        <v>2846</v>
      </c>
      <c r="AY72" s="183" t="s">
        <v>2846</v>
      </c>
      <c r="AZ72" s="183" t="s">
        <v>2959</v>
      </c>
      <c r="BA72" s="183" t="s">
        <v>2846</v>
      </c>
      <c r="BB72" s="183" t="s">
        <v>2846</v>
      </c>
      <c r="BC72" s="183" t="s">
        <v>2959</v>
      </c>
      <c r="BD72" s="183" t="s">
        <v>2846</v>
      </c>
      <c r="BE72" s="183" t="s">
        <v>2846</v>
      </c>
      <c r="BF72" s="183" t="s">
        <v>2959</v>
      </c>
      <c r="BG72" s="183" t="s">
        <v>2846</v>
      </c>
      <c r="BH72" s="183" t="s">
        <v>2846</v>
      </c>
      <c r="BI72" s="183" t="s">
        <v>2959</v>
      </c>
      <c r="BJ72" s="183" t="s">
        <v>2846</v>
      </c>
      <c r="BK72" s="183" t="s">
        <v>2846</v>
      </c>
      <c r="BL72" s="183" t="s">
        <v>2959</v>
      </c>
      <c r="BM72" s="183" t="s">
        <v>2846</v>
      </c>
      <c r="BN72" s="183" t="s">
        <v>2846</v>
      </c>
      <c r="BO72" s="183" t="s">
        <v>2959</v>
      </c>
      <c r="BP72" s="183" t="s">
        <v>2846</v>
      </c>
      <c r="BQ72" s="183" t="s">
        <v>2846</v>
      </c>
      <c r="BR72" s="183" t="s">
        <v>2959</v>
      </c>
      <c r="BS72" s="183" t="s">
        <v>2846</v>
      </c>
      <c r="BT72" s="183" t="s">
        <v>2846</v>
      </c>
      <c r="BU72" s="183" t="s">
        <v>2959</v>
      </c>
      <c r="BV72" s="183" t="s">
        <v>2846</v>
      </c>
      <c r="BW72" s="183" t="s">
        <v>2846</v>
      </c>
      <c r="BX72" s="183" t="s">
        <v>2959</v>
      </c>
      <c r="BY72" s="183" t="s">
        <v>2846</v>
      </c>
      <c r="BZ72" s="183" t="s">
        <v>2846</v>
      </c>
      <c r="CA72" s="183" t="s">
        <v>2959</v>
      </c>
      <c r="CB72" s="183" t="s">
        <v>2846</v>
      </c>
      <c r="CC72" s="183" t="s">
        <v>2846</v>
      </c>
      <c r="CD72" s="183" t="s">
        <v>2959</v>
      </c>
      <c r="CE72" s="183" t="s">
        <v>2846</v>
      </c>
      <c r="CF72" s="183" t="s">
        <v>2846</v>
      </c>
      <c r="CG72" s="183" t="s">
        <v>2959</v>
      </c>
      <c r="CH72" s="183" t="s">
        <v>2846</v>
      </c>
      <c r="CI72" s="183" t="s">
        <v>2846</v>
      </c>
      <c r="CJ72" s="183" t="s">
        <v>2959</v>
      </c>
      <c r="CK72" s="183" t="s">
        <v>2846</v>
      </c>
      <c r="CL72" s="183" t="s">
        <v>2846</v>
      </c>
      <c r="CM72" s="183" t="s">
        <v>2959</v>
      </c>
      <c r="CN72" s="183" t="s">
        <v>2846</v>
      </c>
      <c r="CO72" s="183" t="s">
        <v>2846</v>
      </c>
      <c r="CP72" s="183" t="s">
        <v>2959</v>
      </c>
      <c r="CQ72" s="183" t="s">
        <v>2846</v>
      </c>
      <c r="CR72" s="183" t="s">
        <v>2846</v>
      </c>
      <c r="CS72" s="183" t="s">
        <v>2959</v>
      </c>
      <c r="CT72" s="183" t="s">
        <v>2846</v>
      </c>
      <c r="CU72" s="183" t="s">
        <v>2846</v>
      </c>
      <c r="CV72" s="183" t="s">
        <v>2959</v>
      </c>
      <c r="CW72" s="183" t="s">
        <v>2846</v>
      </c>
      <c r="CX72" s="183" t="s">
        <v>2846</v>
      </c>
      <c r="CY72" s="183" t="s">
        <v>2959</v>
      </c>
      <c r="CZ72" s="183" t="s">
        <v>2846</v>
      </c>
      <c r="DA72" s="183" t="s">
        <v>2846</v>
      </c>
      <c r="DB72" s="183" t="s">
        <v>2959</v>
      </c>
      <c r="DC72" s="183" t="s">
        <v>2846</v>
      </c>
      <c r="DD72" s="183" t="s">
        <v>2846</v>
      </c>
      <c r="DE72" s="183" t="s">
        <v>2959</v>
      </c>
      <c r="DF72" s="183" t="s">
        <v>2846</v>
      </c>
      <c r="DG72" s="183" t="s">
        <v>2846</v>
      </c>
      <c r="DH72" s="183" t="s">
        <v>2959</v>
      </c>
      <c r="DI72" s="183" t="s">
        <v>2846</v>
      </c>
      <c r="DJ72" s="183" t="s">
        <v>2846</v>
      </c>
      <c r="DK72" s="183" t="s">
        <v>2959</v>
      </c>
      <c r="DL72" s="183" t="s">
        <v>2846</v>
      </c>
      <c r="DM72" s="183" t="s">
        <v>2846</v>
      </c>
      <c r="DN72" s="183" t="s">
        <v>2959</v>
      </c>
      <c r="DO72" s="183" t="s">
        <v>2846</v>
      </c>
      <c r="DP72" s="183" t="s">
        <v>2846</v>
      </c>
      <c r="DQ72" s="183" t="s">
        <v>2959</v>
      </c>
      <c r="DR72" s="183" t="s">
        <v>2846</v>
      </c>
      <c r="DS72" s="183" t="s">
        <v>2846</v>
      </c>
      <c r="DT72" s="183" t="s">
        <v>2959</v>
      </c>
      <c r="DU72" s="183" t="s">
        <v>2846</v>
      </c>
      <c r="DV72" s="183" t="s">
        <v>2846</v>
      </c>
      <c r="DW72" s="183" t="s">
        <v>2959</v>
      </c>
      <c r="DX72" s="183" t="s">
        <v>2846</v>
      </c>
      <c r="DY72" s="183" t="s">
        <v>2846</v>
      </c>
      <c r="DZ72" s="183" t="s">
        <v>2959</v>
      </c>
      <c r="EA72" s="183" t="s">
        <v>2846</v>
      </c>
      <c r="EB72" s="183" t="s">
        <v>2846</v>
      </c>
      <c r="EC72" s="183" t="s">
        <v>2959</v>
      </c>
      <c r="ED72" s="183" t="s">
        <v>2846</v>
      </c>
      <c r="EE72" s="183" t="s">
        <v>2846</v>
      </c>
      <c r="EF72" s="183" t="s">
        <v>2959</v>
      </c>
      <c r="EG72" s="183" t="s">
        <v>2846</v>
      </c>
      <c r="EH72" s="183" t="s">
        <v>2846</v>
      </c>
      <c r="EI72" s="183" t="s">
        <v>2959</v>
      </c>
      <c r="EJ72" s="183" t="s">
        <v>2846</v>
      </c>
      <c r="EK72" s="183" t="s">
        <v>2846</v>
      </c>
      <c r="EL72" s="183" t="s">
        <v>2959</v>
      </c>
      <c r="EM72" s="183" t="s">
        <v>2846</v>
      </c>
      <c r="EN72" s="183" t="s">
        <v>2846</v>
      </c>
      <c r="EO72" s="183" t="s">
        <v>2959</v>
      </c>
      <c r="EP72" s="183" t="s">
        <v>2846</v>
      </c>
      <c r="EQ72" s="183" t="s">
        <v>2846</v>
      </c>
      <c r="ER72" s="183" t="s">
        <v>2959</v>
      </c>
      <c r="ES72" s="183" t="s">
        <v>2846</v>
      </c>
      <c r="ET72" s="183" t="s">
        <v>2846</v>
      </c>
    </row>
    <row r="73" spans="1:150" x14ac:dyDescent="0.3">
      <c r="A73" s="1"/>
      <c r="B73" s="184" t="s">
        <v>3316</v>
      </c>
      <c r="C73" s="184" t="s">
        <v>124</v>
      </c>
      <c r="D73" s="184" t="s">
        <v>3313</v>
      </c>
      <c r="E73" s="184" t="s">
        <v>3317</v>
      </c>
      <c r="F73" s="184" t="s">
        <v>3318</v>
      </c>
      <c r="G73" s="185" t="s">
        <v>2959</v>
      </c>
      <c r="H73" s="185" t="s">
        <v>2846</v>
      </c>
      <c r="I73" s="185" t="s">
        <v>2846</v>
      </c>
      <c r="J73" s="185" t="s">
        <v>2959</v>
      </c>
      <c r="K73" s="185" t="s">
        <v>2846</v>
      </c>
      <c r="L73" s="185" t="s">
        <v>2846</v>
      </c>
      <c r="M73" s="185" t="s">
        <v>2959</v>
      </c>
      <c r="N73" s="185" t="s">
        <v>2846</v>
      </c>
      <c r="O73" s="185" t="s">
        <v>2846</v>
      </c>
      <c r="P73" s="185" t="s">
        <v>2959</v>
      </c>
      <c r="Q73" s="185" t="s">
        <v>2846</v>
      </c>
      <c r="R73" s="185" t="s">
        <v>2846</v>
      </c>
      <c r="S73" s="185" t="s">
        <v>2959</v>
      </c>
      <c r="T73" s="185" t="s">
        <v>2846</v>
      </c>
      <c r="U73" s="185" t="s">
        <v>2846</v>
      </c>
      <c r="V73" s="185" t="s">
        <v>2959</v>
      </c>
      <c r="W73" s="185" t="s">
        <v>2846</v>
      </c>
      <c r="X73" s="185" t="s">
        <v>2846</v>
      </c>
      <c r="Y73" s="185" t="s">
        <v>2959</v>
      </c>
      <c r="Z73" s="185" t="s">
        <v>2846</v>
      </c>
      <c r="AA73" s="185" t="s">
        <v>2846</v>
      </c>
      <c r="AB73" s="185" t="s">
        <v>2959</v>
      </c>
      <c r="AC73" s="185" t="s">
        <v>2846</v>
      </c>
      <c r="AD73" s="185" t="s">
        <v>2846</v>
      </c>
      <c r="AE73" s="185" t="s">
        <v>2959</v>
      </c>
      <c r="AF73" s="185" t="s">
        <v>2846</v>
      </c>
      <c r="AG73" s="185" t="s">
        <v>2846</v>
      </c>
      <c r="AH73" s="185" t="s">
        <v>2959</v>
      </c>
      <c r="AI73" s="185" t="s">
        <v>2846</v>
      </c>
      <c r="AJ73" s="185" t="s">
        <v>2846</v>
      </c>
      <c r="AK73" s="185" t="s">
        <v>2959</v>
      </c>
      <c r="AL73" s="185" t="s">
        <v>2846</v>
      </c>
      <c r="AM73" s="185" t="s">
        <v>2846</v>
      </c>
      <c r="AN73" s="185" t="s">
        <v>2959</v>
      </c>
      <c r="AO73" s="185" t="s">
        <v>2846</v>
      </c>
      <c r="AP73" s="185" t="s">
        <v>2846</v>
      </c>
      <c r="AQ73" s="185" t="s">
        <v>2959</v>
      </c>
      <c r="AR73" s="185" t="s">
        <v>2846</v>
      </c>
      <c r="AS73" s="185" t="s">
        <v>2846</v>
      </c>
      <c r="AT73" s="185" t="s">
        <v>2959</v>
      </c>
      <c r="AU73" s="185" t="s">
        <v>2846</v>
      </c>
      <c r="AV73" s="185" t="s">
        <v>2846</v>
      </c>
      <c r="AW73" s="185" t="s">
        <v>2959</v>
      </c>
      <c r="AX73" s="185" t="s">
        <v>2846</v>
      </c>
      <c r="AY73" s="185" t="s">
        <v>2846</v>
      </c>
      <c r="AZ73" s="185" t="s">
        <v>2959</v>
      </c>
      <c r="BA73" s="185" t="s">
        <v>2846</v>
      </c>
      <c r="BB73" s="185" t="s">
        <v>2846</v>
      </c>
      <c r="BC73" s="185" t="s">
        <v>2959</v>
      </c>
      <c r="BD73" s="185" t="s">
        <v>2846</v>
      </c>
      <c r="BE73" s="185" t="s">
        <v>2846</v>
      </c>
      <c r="BF73" s="185" t="s">
        <v>2959</v>
      </c>
      <c r="BG73" s="185" t="s">
        <v>2846</v>
      </c>
      <c r="BH73" s="185" t="s">
        <v>2846</v>
      </c>
      <c r="BI73" s="185" t="s">
        <v>2959</v>
      </c>
      <c r="BJ73" s="185" t="s">
        <v>2846</v>
      </c>
      <c r="BK73" s="185" t="s">
        <v>2846</v>
      </c>
      <c r="BL73" s="185" t="s">
        <v>2959</v>
      </c>
      <c r="BM73" s="185" t="s">
        <v>2846</v>
      </c>
      <c r="BN73" s="185" t="s">
        <v>2846</v>
      </c>
      <c r="BO73" s="185" t="s">
        <v>2959</v>
      </c>
      <c r="BP73" s="185" t="s">
        <v>2846</v>
      </c>
      <c r="BQ73" s="185" t="s">
        <v>2846</v>
      </c>
      <c r="BR73" s="185" t="s">
        <v>2959</v>
      </c>
      <c r="BS73" s="185" t="s">
        <v>2846</v>
      </c>
      <c r="BT73" s="185" t="s">
        <v>2846</v>
      </c>
      <c r="BU73" s="185" t="s">
        <v>2959</v>
      </c>
      <c r="BV73" s="185" t="s">
        <v>2846</v>
      </c>
      <c r="BW73" s="185" t="s">
        <v>2846</v>
      </c>
      <c r="BX73" s="185" t="s">
        <v>2959</v>
      </c>
      <c r="BY73" s="185" t="s">
        <v>2846</v>
      </c>
      <c r="BZ73" s="185" t="s">
        <v>2846</v>
      </c>
      <c r="CA73" s="185" t="s">
        <v>2959</v>
      </c>
      <c r="CB73" s="185" t="s">
        <v>2846</v>
      </c>
      <c r="CC73" s="185" t="s">
        <v>2846</v>
      </c>
      <c r="CD73" s="185" t="s">
        <v>2959</v>
      </c>
      <c r="CE73" s="185" t="s">
        <v>2846</v>
      </c>
      <c r="CF73" s="185" t="s">
        <v>2846</v>
      </c>
      <c r="CG73" s="185" t="s">
        <v>2959</v>
      </c>
      <c r="CH73" s="185" t="s">
        <v>2846</v>
      </c>
      <c r="CI73" s="185" t="s">
        <v>2846</v>
      </c>
      <c r="CJ73" s="185" t="s">
        <v>2959</v>
      </c>
      <c r="CK73" s="185" t="s">
        <v>2846</v>
      </c>
      <c r="CL73" s="185" t="s">
        <v>2846</v>
      </c>
      <c r="CM73" s="185" t="s">
        <v>2959</v>
      </c>
      <c r="CN73" s="185" t="s">
        <v>2846</v>
      </c>
      <c r="CO73" s="185" t="s">
        <v>2846</v>
      </c>
      <c r="CP73" s="185" t="s">
        <v>2959</v>
      </c>
      <c r="CQ73" s="185" t="s">
        <v>2846</v>
      </c>
      <c r="CR73" s="185" t="s">
        <v>2846</v>
      </c>
      <c r="CS73" s="185" t="s">
        <v>2959</v>
      </c>
      <c r="CT73" s="185" t="s">
        <v>2846</v>
      </c>
      <c r="CU73" s="185" t="s">
        <v>2846</v>
      </c>
      <c r="CV73" s="185" t="s">
        <v>2959</v>
      </c>
      <c r="CW73" s="185" t="s">
        <v>2846</v>
      </c>
      <c r="CX73" s="185" t="s">
        <v>2846</v>
      </c>
      <c r="CY73" s="185" t="s">
        <v>2959</v>
      </c>
      <c r="CZ73" s="185" t="s">
        <v>2846</v>
      </c>
      <c r="DA73" s="185" t="s">
        <v>2846</v>
      </c>
      <c r="DB73" s="185" t="s">
        <v>2959</v>
      </c>
      <c r="DC73" s="185" t="s">
        <v>2846</v>
      </c>
      <c r="DD73" s="185" t="s">
        <v>2846</v>
      </c>
      <c r="DE73" s="185" t="s">
        <v>2959</v>
      </c>
      <c r="DF73" s="185" t="s">
        <v>2846</v>
      </c>
      <c r="DG73" s="185" t="s">
        <v>2846</v>
      </c>
      <c r="DH73" s="185" t="s">
        <v>2959</v>
      </c>
      <c r="DI73" s="185" t="s">
        <v>2846</v>
      </c>
      <c r="DJ73" s="185" t="s">
        <v>2846</v>
      </c>
      <c r="DK73" s="185" t="s">
        <v>2959</v>
      </c>
      <c r="DL73" s="185" t="s">
        <v>2846</v>
      </c>
      <c r="DM73" s="185" t="s">
        <v>2846</v>
      </c>
      <c r="DN73" s="185" t="s">
        <v>2959</v>
      </c>
      <c r="DO73" s="185" t="s">
        <v>2846</v>
      </c>
      <c r="DP73" s="185" t="s">
        <v>2846</v>
      </c>
      <c r="DQ73" s="185" t="s">
        <v>2959</v>
      </c>
      <c r="DR73" s="185" t="s">
        <v>2846</v>
      </c>
      <c r="DS73" s="185" t="s">
        <v>2846</v>
      </c>
      <c r="DT73" s="185" t="s">
        <v>2959</v>
      </c>
      <c r="DU73" s="185" t="s">
        <v>2846</v>
      </c>
      <c r="DV73" s="185" t="s">
        <v>2846</v>
      </c>
      <c r="DW73" s="185" t="s">
        <v>2959</v>
      </c>
      <c r="DX73" s="185" t="s">
        <v>2846</v>
      </c>
      <c r="DY73" s="185" t="s">
        <v>2846</v>
      </c>
      <c r="DZ73" s="185" t="s">
        <v>2959</v>
      </c>
      <c r="EA73" s="185" t="s">
        <v>2846</v>
      </c>
      <c r="EB73" s="185" t="s">
        <v>2846</v>
      </c>
      <c r="EC73" s="185" t="s">
        <v>2959</v>
      </c>
      <c r="ED73" s="185" t="s">
        <v>2846</v>
      </c>
      <c r="EE73" s="185" t="s">
        <v>2846</v>
      </c>
      <c r="EF73" s="185" t="s">
        <v>2959</v>
      </c>
      <c r="EG73" s="185" t="s">
        <v>2846</v>
      </c>
      <c r="EH73" s="185" t="s">
        <v>2846</v>
      </c>
      <c r="EI73" s="185" t="s">
        <v>2959</v>
      </c>
      <c r="EJ73" s="185" t="s">
        <v>2846</v>
      </c>
      <c r="EK73" s="185" t="s">
        <v>2846</v>
      </c>
      <c r="EL73" s="185" t="s">
        <v>2959</v>
      </c>
      <c r="EM73" s="185" t="s">
        <v>2846</v>
      </c>
      <c r="EN73" s="185" t="s">
        <v>2846</v>
      </c>
      <c r="EO73" s="185" t="s">
        <v>2959</v>
      </c>
      <c r="EP73" s="185" t="s">
        <v>2846</v>
      </c>
      <c r="EQ73" s="185" t="s">
        <v>2846</v>
      </c>
      <c r="ER73" s="185" t="s">
        <v>2959</v>
      </c>
      <c r="ES73" s="185" t="s">
        <v>2846</v>
      </c>
      <c r="ET73" s="185" t="s">
        <v>2846</v>
      </c>
    </row>
    <row r="74" spans="1:150" x14ac:dyDescent="0.3">
      <c r="A74" s="1"/>
      <c r="B74" s="183" t="s">
        <v>3319</v>
      </c>
      <c r="C74" s="183" t="s">
        <v>309</v>
      </c>
      <c r="D74" s="183" t="s">
        <v>1055</v>
      </c>
      <c r="E74" s="183" t="s">
        <v>3320</v>
      </c>
      <c r="F74" s="183" t="s">
        <v>3321</v>
      </c>
      <c r="G74" s="183" t="s">
        <v>2959</v>
      </c>
      <c r="H74" s="183" t="s">
        <v>3322</v>
      </c>
      <c r="I74" s="183" t="s">
        <v>2846</v>
      </c>
      <c r="J74" s="183" t="s">
        <v>2959</v>
      </c>
      <c r="K74" s="183" t="s">
        <v>3322</v>
      </c>
      <c r="L74" s="183" t="s">
        <v>2846</v>
      </c>
      <c r="M74" s="183" t="s">
        <v>2959</v>
      </c>
      <c r="N74" s="183" t="s">
        <v>3322</v>
      </c>
      <c r="O74" s="183" t="s">
        <v>2846</v>
      </c>
      <c r="P74" s="183" t="s">
        <v>2959</v>
      </c>
      <c r="Q74" s="183" t="s">
        <v>3322</v>
      </c>
      <c r="R74" s="183" t="s">
        <v>2846</v>
      </c>
      <c r="S74" s="183" t="s">
        <v>2959</v>
      </c>
      <c r="T74" s="183" t="s">
        <v>3322</v>
      </c>
      <c r="U74" s="183" t="s">
        <v>2846</v>
      </c>
      <c r="V74" s="183" t="s">
        <v>2959</v>
      </c>
      <c r="W74" s="183" t="s">
        <v>3322</v>
      </c>
      <c r="X74" s="183" t="s">
        <v>2846</v>
      </c>
      <c r="Y74" s="183" t="s">
        <v>2959</v>
      </c>
      <c r="Z74" s="183" t="s">
        <v>3322</v>
      </c>
      <c r="AA74" s="183" t="s">
        <v>2846</v>
      </c>
      <c r="AB74" s="183" t="s">
        <v>2959</v>
      </c>
      <c r="AC74" s="183" t="s">
        <v>3322</v>
      </c>
      <c r="AD74" s="183" t="s">
        <v>2846</v>
      </c>
      <c r="AE74" s="183" t="s">
        <v>2959</v>
      </c>
      <c r="AF74" s="183" t="s">
        <v>3322</v>
      </c>
      <c r="AG74" s="183" t="s">
        <v>2846</v>
      </c>
      <c r="AH74" s="183" t="s">
        <v>2959</v>
      </c>
      <c r="AI74" s="183" t="s">
        <v>3322</v>
      </c>
      <c r="AJ74" s="183" t="s">
        <v>2846</v>
      </c>
      <c r="AK74" s="183" t="s">
        <v>2959</v>
      </c>
      <c r="AL74" s="183" t="s">
        <v>3322</v>
      </c>
      <c r="AM74" s="183" t="s">
        <v>2846</v>
      </c>
      <c r="AN74" s="183" t="s">
        <v>2959</v>
      </c>
      <c r="AO74" s="183" t="s">
        <v>3322</v>
      </c>
      <c r="AP74" s="183" t="s">
        <v>2846</v>
      </c>
      <c r="AQ74" s="183" t="s">
        <v>2959</v>
      </c>
      <c r="AR74" s="183" t="s">
        <v>3323</v>
      </c>
      <c r="AS74" s="183" t="s">
        <v>2846</v>
      </c>
      <c r="AT74" s="183" t="s">
        <v>2959</v>
      </c>
      <c r="AU74" s="183" t="s">
        <v>3324</v>
      </c>
      <c r="AV74" s="183" t="s">
        <v>2846</v>
      </c>
      <c r="AW74" s="183" t="s">
        <v>2959</v>
      </c>
      <c r="AX74" s="183" t="s">
        <v>2846</v>
      </c>
      <c r="AY74" s="183" t="s">
        <v>3325</v>
      </c>
      <c r="AZ74" s="183" t="s">
        <v>2959</v>
      </c>
      <c r="BA74" s="183" t="s">
        <v>2846</v>
      </c>
      <c r="BB74" s="183" t="s">
        <v>3325</v>
      </c>
      <c r="BC74" s="183" t="s">
        <v>2959</v>
      </c>
      <c r="BD74" s="183" t="s">
        <v>2846</v>
      </c>
      <c r="BE74" s="183" t="s">
        <v>3325</v>
      </c>
      <c r="BF74" s="183" t="s">
        <v>2959</v>
      </c>
      <c r="BG74" s="183" t="s">
        <v>2846</v>
      </c>
      <c r="BH74" s="183" t="s">
        <v>3326</v>
      </c>
      <c r="BI74" s="183" t="s">
        <v>2959</v>
      </c>
      <c r="BJ74" s="183" t="s">
        <v>2846</v>
      </c>
      <c r="BK74" s="183" t="s">
        <v>3327</v>
      </c>
      <c r="BL74" s="183" t="s">
        <v>2959</v>
      </c>
      <c r="BM74" s="183" t="s">
        <v>2846</v>
      </c>
      <c r="BN74" s="183" t="s">
        <v>3328</v>
      </c>
      <c r="BO74" s="183" t="s">
        <v>2959</v>
      </c>
      <c r="BP74" s="183" t="s">
        <v>2846</v>
      </c>
      <c r="BQ74" s="183" t="s">
        <v>3329</v>
      </c>
      <c r="BR74" s="183" t="s">
        <v>2959</v>
      </c>
      <c r="BS74" s="183" t="s">
        <v>2846</v>
      </c>
      <c r="BT74" s="183" t="s">
        <v>3330</v>
      </c>
      <c r="BU74" s="183" t="s">
        <v>2959</v>
      </c>
      <c r="BV74" s="183" t="s">
        <v>2846</v>
      </c>
      <c r="BW74" s="183" t="s">
        <v>3331</v>
      </c>
      <c r="BX74" s="183" t="s">
        <v>2959</v>
      </c>
      <c r="BY74" s="183" t="s">
        <v>2846</v>
      </c>
      <c r="BZ74" s="183" t="s">
        <v>3332</v>
      </c>
      <c r="CA74" s="183" t="s">
        <v>2959</v>
      </c>
      <c r="CB74" s="183" t="s">
        <v>2846</v>
      </c>
      <c r="CC74" s="183" t="s">
        <v>3333</v>
      </c>
      <c r="CD74" s="183" t="s">
        <v>2959</v>
      </c>
      <c r="CE74" s="183" t="s">
        <v>2846</v>
      </c>
      <c r="CF74" s="183" t="s">
        <v>3333</v>
      </c>
      <c r="CG74" s="183" t="s">
        <v>2959</v>
      </c>
      <c r="CH74" s="183" t="s">
        <v>2846</v>
      </c>
      <c r="CI74" s="183" t="s">
        <v>3333</v>
      </c>
      <c r="CJ74" s="183" t="s">
        <v>2959</v>
      </c>
      <c r="CK74" s="183" t="s">
        <v>2846</v>
      </c>
      <c r="CL74" s="183" t="s">
        <v>3334</v>
      </c>
      <c r="CM74" s="183" t="s">
        <v>2959</v>
      </c>
      <c r="CN74" s="183" t="s">
        <v>2846</v>
      </c>
      <c r="CO74" s="183" t="s">
        <v>3325</v>
      </c>
      <c r="CP74" s="183" t="s">
        <v>2959</v>
      </c>
      <c r="CQ74" s="183" t="s">
        <v>3335</v>
      </c>
      <c r="CR74" s="183" t="s">
        <v>2846</v>
      </c>
      <c r="CS74" s="183" t="s">
        <v>2959</v>
      </c>
      <c r="CT74" s="183" t="s">
        <v>2846</v>
      </c>
      <c r="CU74" s="183" t="s">
        <v>3325</v>
      </c>
      <c r="CV74" s="183" t="s">
        <v>2959</v>
      </c>
      <c r="CW74" s="183" t="s">
        <v>2846</v>
      </c>
      <c r="CX74" s="183" t="s">
        <v>3333</v>
      </c>
      <c r="CY74" s="183" t="s">
        <v>2959</v>
      </c>
      <c r="CZ74" s="183" t="s">
        <v>2846</v>
      </c>
      <c r="DA74" s="183" t="s">
        <v>3334</v>
      </c>
      <c r="DB74" s="183" t="s">
        <v>2959</v>
      </c>
      <c r="DC74" s="183" t="s">
        <v>2846</v>
      </c>
      <c r="DD74" s="183" t="s">
        <v>3336</v>
      </c>
      <c r="DE74" s="183" t="s">
        <v>2959</v>
      </c>
      <c r="DF74" s="183" t="s">
        <v>2846</v>
      </c>
      <c r="DG74" s="183" t="s">
        <v>2846</v>
      </c>
      <c r="DH74" s="183" t="s">
        <v>2959</v>
      </c>
      <c r="DI74" s="183" t="s">
        <v>2846</v>
      </c>
      <c r="DJ74" s="183" t="s">
        <v>2846</v>
      </c>
      <c r="DK74" s="183" t="s">
        <v>2959</v>
      </c>
      <c r="DL74" s="183" t="s">
        <v>2846</v>
      </c>
      <c r="DM74" s="183" t="s">
        <v>2846</v>
      </c>
      <c r="DN74" s="183" t="s">
        <v>2959</v>
      </c>
      <c r="DO74" s="183" t="s">
        <v>2846</v>
      </c>
      <c r="DP74" s="183" t="s">
        <v>2846</v>
      </c>
      <c r="DQ74" s="183" t="s">
        <v>2959</v>
      </c>
      <c r="DR74" s="183" t="s">
        <v>2846</v>
      </c>
      <c r="DS74" s="183" t="s">
        <v>2846</v>
      </c>
      <c r="DT74" s="183" t="s">
        <v>2959</v>
      </c>
      <c r="DU74" s="183" t="s">
        <v>2846</v>
      </c>
      <c r="DV74" s="183" t="s">
        <v>2846</v>
      </c>
      <c r="DW74" s="183" t="s">
        <v>2959</v>
      </c>
      <c r="DX74" s="183" t="s">
        <v>2846</v>
      </c>
      <c r="DY74" s="183" t="s">
        <v>2846</v>
      </c>
      <c r="DZ74" s="183" t="s">
        <v>2959</v>
      </c>
      <c r="EA74" s="183" t="s">
        <v>2846</v>
      </c>
      <c r="EB74" s="183" t="s">
        <v>2846</v>
      </c>
      <c r="EC74" s="183" t="s">
        <v>2959</v>
      </c>
      <c r="ED74" s="183" t="s">
        <v>2846</v>
      </c>
      <c r="EE74" s="183" t="s">
        <v>2846</v>
      </c>
      <c r="EF74" s="183" t="s">
        <v>2959</v>
      </c>
      <c r="EG74" s="183" t="s">
        <v>2846</v>
      </c>
      <c r="EH74" s="183" t="s">
        <v>2846</v>
      </c>
      <c r="EI74" s="183" t="s">
        <v>2959</v>
      </c>
      <c r="EJ74" s="183" t="s">
        <v>2846</v>
      </c>
      <c r="EK74" s="183" t="s">
        <v>2846</v>
      </c>
      <c r="EL74" s="183" t="s">
        <v>2959</v>
      </c>
      <c r="EM74" s="183" t="s">
        <v>2846</v>
      </c>
      <c r="EN74" s="183" t="s">
        <v>2846</v>
      </c>
      <c r="EO74" s="183" t="s">
        <v>2959</v>
      </c>
      <c r="EP74" s="183" t="s">
        <v>2846</v>
      </c>
      <c r="EQ74" s="183" t="s">
        <v>3337</v>
      </c>
      <c r="ER74" s="183" t="s">
        <v>2959</v>
      </c>
      <c r="ES74" s="183" t="s">
        <v>2846</v>
      </c>
      <c r="ET74" s="183" t="s">
        <v>3338</v>
      </c>
    </row>
    <row r="75" spans="1:150" x14ac:dyDescent="0.3">
      <c r="A75" s="1"/>
      <c r="B75" s="184" t="s">
        <v>3339</v>
      </c>
      <c r="C75" s="184" t="s">
        <v>309</v>
      </c>
      <c r="D75" s="184" t="s">
        <v>1055</v>
      </c>
      <c r="E75" s="184" t="s">
        <v>3340</v>
      </c>
      <c r="F75" s="184" t="s">
        <v>3341</v>
      </c>
      <c r="G75" s="185" t="s">
        <v>2959</v>
      </c>
      <c r="H75" s="185" t="s">
        <v>3322</v>
      </c>
      <c r="I75" s="185" t="s">
        <v>2846</v>
      </c>
      <c r="J75" s="185" t="s">
        <v>2959</v>
      </c>
      <c r="K75" s="185" t="s">
        <v>3322</v>
      </c>
      <c r="L75" s="185" t="s">
        <v>2846</v>
      </c>
      <c r="M75" s="185" t="s">
        <v>2959</v>
      </c>
      <c r="N75" s="185" t="s">
        <v>3322</v>
      </c>
      <c r="O75" s="185" t="s">
        <v>2846</v>
      </c>
      <c r="P75" s="185" t="s">
        <v>2959</v>
      </c>
      <c r="Q75" s="185" t="s">
        <v>3322</v>
      </c>
      <c r="R75" s="185" t="s">
        <v>2846</v>
      </c>
      <c r="S75" s="185" t="s">
        <v>2959</v>
      </c>
      <c r="T75" s="185" t="s">
        <v>3322</v>
      </c>
      <c r="U75" s="185" t="s">
        <v>2846</v>
      </c>
      <c r="V75" s="185" t="s">
        <v>2959</v>
      </c>
      <c r="W75" s="185" t="s">
        <v>3322</v>
      </c>
      <c r="X75" s="185" t="s">
        <v>2846</v>
      </c>
      <c r="Y75" s="185" t="s">
        <v>2959</v>
      </c>
      <c r="Z75" s="185" t="s">
        <v>3322</v>
      </c>
      <c r="AA75" s="185" t="s">
        <v>2846</v>
      </c>
      <c r="AB75" s="185" t="s">
        <v>2959</v>
      </c>
      <c r="AC75" s="185" t="s">
        <v>3322</v>
      </c>
      <c r="AD75" s="185" t="s">
        <v>2846</v>
      </c>
      <c r="AE75" s="185" t="s">
        <v>2959</v>
      </c>
      <c r="AF75" s="185" t="s">
        <v>3322</v>
      </c>
      <c r="AG75" s="185" t="s">
        <v>2846</v>
      </c>
      <c r="AH75" s="185" t="s">
        <v>2959</v>
      </c>
      <c r="AI75" s="185" t="s">
        <v>3322</v>
      </c>
      <c r="AJ75" s="185" t="s">
        <v>2846</v>
      </c>
      <c r="AK75" s="185" t="s">
        <v>2959</v>
      </c>
      <c r="AL75" s="185" t="s">
        <v>3322</v>
      </c>
      <c r="AM75" s="185" t="s">
        <v>2846</v>
      </c>
      <c r="AN75" s="185" t="s">
        <v>2959</v>
      </c>
      <c r="AO75" s="185" t="s">
        <v>3322</v>
      </c>
      <c r="AP75" s="185" t="s">
        <v>2846</v>
      </c>
      <c r="AQ75" s="185" t="s">
        <v>2959</v>
      </c>
      <c r="AR75" s="185" t="s">
        <v>3323</v>
      </c>
      <c r="AS75" s="185" t="s">
        <v>2846</v>
      </c>
      <c r="AT75" s="185" t="s">
        <v>2959</v>
      </c>
      <c r="AU75" s="185" t="s">
        <v>3324</v>
      </c>
      <c r="AV75" s="185" t="s">
        <v>2846</v>
      </c>
      <c r="AW75" s="185" t="s">
        <v>2959</v>
      </c>
      <c r="AX75" s="185" t="s">
        <v>2846</v>
      </c>
      <c r="AY75" s="185" t="s">
        <v>3325</v>
      </c>
      <c r="AZ75" s="185" t="s">
        <v>2959</v>
      </c>
      <c r="BA75" s="185" t="s">
        <v>2846</v>
      </c>
      <c r="BB75" s="185" t="s">
        <v>3325</v>
      </c>
      <c r="BC75" s="185" t="s">
        <v>2959</v>
      </c>
      <c r="BD75" s="185" t="s">
        <v>2846</v>
      </c>
      <c r="BE75" s="185" t="s">
        <v>3325</v>
      </c>
      <c r="BF75" s="185" t="s">
        <v>2959</v>
      </c>
      <c r="BG75" s="185" t="s">
        <v>2846</v>
      </c>
      <c r="BH75" s="185" t="s">
        <v>3326</v>
      </c>
      <c r="BI75" s="185" t="s">
        <v>2959</v>
      </c>
      <c r="BJ75" s="185" t="s">
        <v>2846</v>
      </c>
      <c r="BK75" s="185" t="s">
        <v>3327</v>
      </c>
      <c r="BL75" s="185" t="s">
        <v>2959</v>
      </c>
      <c r="BM75" s="185" t="s">
        <v>2846</v>
      </c>
      <c r="BN75" s="185" t="s">
        <v>3328</v>
      </c>
      <c r="BO75" s="185" t="s">
        <v>2959</v>
      </c>
      <c r="BP75" s="185" t="s">
        <v>2846</v>
      </c>
      <c r="BQ75" s="185" t="s">
        <v>3329</v>
      </c>
      <c r="BR75" s="185" t="s">
        <v>2959</v>
      </c>
      <c r="BS75" s="185" t="s">
        <v>2846</v>
      </c>
      <c r="BT75" s="185" t="s">
        <v>3330</v>
      </c>
      <c r="BU75" s="185" t="s">
        <v>2959</v>
      </c>
      <c r="BV75" s="185" t="s">
        <v>2846</v>
      </c>
      <c r="BW75" s="185" t="s">
        <v>3331</v>
      </c>
      <c r="BX75" s="185" t="s">
        <v>2959</v>
      </c>
      <c r="BY75" s="185" t="s">
        <v>2846</v>
      </c>
      <c r="BZ75" s="185" t="s">
        <v>3332</v>
      </c>
      <c r="CA75" s="185" t="s">
        <v>2959</v>
      </c>
      <c r="CB75" s="185" t="s">
        <v>2846</v>
      </c>
      <c r="CC75" s="185" t="s">
        <v>3333</v>
      </c>
      <c r="CD75" s="185" t="s">
        <v>2959</v>
      </c>
      <c r="CE75" s="185" t="s">
        <v>2846</v>
      </c>
      <c r="CF75" s="185" t="s">
        <v>3333</v>
      </c>
      <c r="CG75" s="185" t="s">
        <v>2959</v>
      </c>
      <c r="CH75" s="185" t="s">
        <v>2846</v>
      </c>
      <c r="CI75" s="185" t="s">
        <v>3333</v>
      </c>
      <c r="CJ75" s="185" t="s">
        <v>2959</v>
      </c>
      <c r="CK75" s="185" t="s">
        <v>2846</v>
      </c>
      <c r="CL75" s="185" t="s">
        <v>3334</v>
      </c>
      <c r="CM75" s="185" t="s">
        <v>2959</v>
      </c>
      <c r="CN75" s="185" t="s">
        <v>2846</v>
      </c>
      <c r="CO75" s="185" t="s">
        <v>3325</v>
      </c>
      <c r="CP75" s="185" t="s">
        <v>2959</v>
      </c>
      <c r="CQ75" s="185" t="s">
        <v>3335</v>
      </c>
      <c r="CR75" s="185" t="s">
        <v>2846</v>
      </c>
      <c r="CS75" s="185" t="s">
        <v>2959</v>
      </c>
      <c r="CT75" s="185" t="s">
        <v>2846</v>
      </c>
      <c r="CU75" s="185" t="s">
        <v>3325</v>
      </c>
      <c r="CV75" s="185" t="s">
        <v>2959</v>
      </c>
      <c r="CW75" s="185" t="s">
        <v>2846</v>
      </c>
      <c r="CX75" s="185" t="s">
        <v>3333</v>
      </c>
      <c r="CY75" s="185" t="s">
        <v>2959</v>
      </c>
      <c r="CZ75" s="185" t="s">
        <v>2846</v>
      </c>
      <c r="DA75" s="185" t="s">
        <v>3334</v>
      </c>
      <c r="DB75" s="185" t="s">
        <v>2959</v>
      </c>
      <c r="DC75" s="185" t="s">
        <v>2846</v>
      </c>
      <c r="DD75" s="185" t="s">
        <v>3336</v>
      </c>
      <c r="DE75" s="185" t="s">
        <v>2959</v>
      </c>
      <c r="DF75" s="185" t="s">
        <v>2846</v>
      </c>
      <c r="DG75" s="185" t="s">
        <v>2846</v>
      </c>
      <c r="DH75" s="185" t="s">
        <v>2959</v>
      </c>
      <c r="DI75" s="185" t="s">
        <v>2846</v>
      </c>
      <c r="DJ75" s="185" t="s">
        <v>2846</v>
      </c>
      <c r="DK75" s="185" t="s">
        <v>2959</v>
      </c>
      <c r="DL75" s="185" t="s">
        <v>2846</v>
      </c>
      <c r="DM75" s="185" t="s">
        <v>2846</v>
      </c>
      <c r="DN75" s="185" t="s">
        <v>2959</v>
      </c>
      <c r="DO75" s="185" t="s">
        <v>2846</v>
      </c>
      <c r="DP75" s="185" t="s">
        <v>2846</v>
      </c>
      <c r="DQ75" s="185" t="s">
        <v>2959</v>
      </c>
      <c r="DR75" s="185" t="s">
        <v>2846</v>
      </c>
      <c r="DS75" s="185" t="s">
        <v>2846</v>
      </c>
      <c r="DT75" s="185" t="s">
        <v>2959</v>
      </c>
      <c r="DU75" s="185" t="s">
        <v>2846</v>
      </c>
      <c r="DV75" s="185" t="s">
        <v>2846</v>
      </c>
      <c r="DW75" s="185" t="s">
        <v>2959</v>
      </c>
      <c r="DX75" s="185" t="s">
        <v>2846</v>
      </c>
      <c r="DY75" s="185" t="s">
        <v>2846</v>
      </c>
      <c r="DZ75" s="185" t="s">
        <v>2959</v>
      </c>
      <c r="EA75" s="185" t="s">
        <v>2846</v>
      </c>
      <c r="EB75" s="185" t="s">
        <v>2846</v>
      </c>
      <c r="EC75" s="185" t="s">
        <v>2959</v>
      </c>
      <c r="ED75" s="185" t="s">
        <v>2846</v>
      </c>
      <c r="EE75" s="185" t="s">
        <v>2846</v>
      </c>
      <c r="EF75" s="185" t="s">
        <v>2959</v>
      </c>
      <c r="EG75" s="185" t="s">
        <v>2846</v>
      </c>
      <c r="EH75" s="185" t="s">
        <v>2846</v>
      </c>
      <c r="EI75" s="185" t="s">
        <v>2959</v>
      </c>
      <c r="EJ75" s="185" t="s">
        <v>2846</v>
      </c>
      <c r="EK75" s="185" t="s">
        <v>2846</v>
      </c>
      <c r="EL75" s="185" t="s">
        <v>2959</v>
      </c>
      <c r="EM75" s="185" t="s">
        <v>2846</v>
      </c>
      <c r="EN75" s="185" t="s">
        <v>2846</v>
      </c>
      <c r="EO75" s="185" t="s">
        <v>2959</v>
      </c>
      <c r="EP75" s="185" t="s">
        <v>2846</v>
      </c>
      <c r="EQ75" s="185" t="s">
        <v>3337</v>
      </c>
      <c r="ER75" s="185" t="s">
        <v>2959</v>
      </c>
      <c r="ES75" s="185" t="s">
        <v>2846</v>
      </c>
      <c r="ET75" s="185" t="s">
        <v>3338</v>
      </c>
    </row>
    <row r="76" spans="1:150" x14ac:dyDescent="0.3">
      <c r="A76" s="1"/>
      <c r="B76" s="184" t="s">
        <v>3342</v>
      </c>
      <c r="C76" s="184" t="s">
        <v>309</v>
      </c>
      <c r="D76" s="184" t="s">
        <v>1055</v>
      </c>
      <c r="E76" s="184" t="s">
        <v>3343</v>
      </c>
      <c r="F76" s="184" t="s">
        <v>3344</v>
      </c>
      <c r="G76" s="185" t="s">
        <v>2959</v>
      </c>
      <c r="H76" s="185" t="s">
        <v>2846</v>
      </c>
      <c r="I76" s="185" t="s">
        <v>2846</v>
      </c>
      <c r="J76" s="185" t="s">
        <v>2959</v>
      </c>
      <c r="K76" s="185" t="s">
        <v>2846</v>
      </c>
      <c r="L76" s="185" t="s">
        <v>2846</v>
      </c>
      <c r="M76" s="185" t="s">
        <v>2959</v>
      </c>
      <c r="N76" s="185" t="s">
        <v>2846</v>
      </c>
      <c r="O76" s="185" t="s">
        <v>2846</v>
      </c>
      <c r="P76" s="185" t="s">
        <v>2959</v>
      </c>
      <c r="Q76" s="185" t="s">
        <v>2846</v>
      </c>
      <c r="R76" s="185" t="s">
        <v>2846</v>
      </c>
      <c r="S76" s="185" t="s">
        <v>2959</v>
      </c>
      <c r="T76" s="185" t="s">
        <v>2846</v>
      </c>
      <c r="U76" s="185" t="s">
        <v>2846</v>
      </c>
      <c r="V76" s="185" t="s">
        <v>2959</v>
      </c>
      <c r="W76" s="185" t="s">
        <v>2846</v>
      </c>
      <c r="X76" s="185" t="s">
        <v>2846</v>
      </c>
      <c r="Y76" s="185" t="s">
        <v>2959</v>
      </c>
      <c r="Z76" s="185" t="s">
        <v>2846</v>
      </c>
      <c r="AA76" s="185" t="s">
        <v>2846</v>
      </c>
      <c r="AB76" s="185" t="s">
        <v>2959</v>
      </c>
      <c r="AC76" s="185" t="s">
        <v>2846</v>
      </c>
      <c r="AD76" s="185" t="s">
        <v>2846</v>
      </c>
      <c r="AE76" s="185" t="s">
        <v>2959</v>
      </c>
      <c r="AF76" s="185" t="s">
        <v>2846</v>
      </c>
      <c r="AG76" s="185" t="s">
        <v>2846</v>
      </c>
      <c r="AH76" s="185" t="s">
        <v>2959</v>
      </c>
      <c r="AI76" s="185" t="s">
        <v>2846</v>
      </c>
      <c r="AJ76" s="185" t="s">
        <v>2846</v>
      </c>
      <c r="AK76" s="185" t="s">
        <v>2959</v>
      </c>
      <c r="AL76" s="185" t="s">
        <v>2846</v>
      </c>
      <c r="AM76" s="185" t="s">
        <v>2846</v>
      </c>
      <c r="AN76" s="185" t="s">
        <v>2959</v>
      </c>
      <c r="AO76" s="185" t="s">
        <v>2846</v>
      </c>
      <c r="AP76" s="185" t="s">
        <v>2846</v>
      </c>
      <c r="AQ76" s="185" t="s">
        <v>2959</v>
      </c>
      <c r="AR76" s="185" t="s">
        <v>2846</v>
      </c>
      <c r="AS76" s="185" t="s">
        <v>2846</v>
      </c>
      <c r="AT76" s="185" t="s">
        <v>2959</v>
      </c>
      <c r="AU76" s="185" t="s">
        <v>2846</v>
      </c>
      <c r="AV76" s="185" t="s">
        <v>2846</v>
      </c>
      <c r="AW76" s="185" t="s">
        <v>2959</v>
      </c>
      <c r="AX76" s="185" t="s">
        <v>2846</v>
      </c>
      <c r="AY76" s="185" t="s">
        <v>2846</v>
      </c>
      <c r="AZ76" s="185" t="s">
        <v>2959</v>
      </c>
      <c r="BA76" s="185" t="s">
        <v>2846</v>
      </c>
      <c r="BB76" s="185" t="s">
        <v>2846</v>
      </c>
      <c r="BC76" s="185" t="s">
        <v>2959</v>
      </c>
      <c r="BD76" s="185" t="s">
        <v>2846</v>
      </c>
      <c r="BE76" s="185" t="s">
        <v>2846</v>
      </c>
      <c r="BF76" s="185" t="s">
        <v>2959</v>
      </c>
      <c r="BG76" s="185" t="s">
        <v>2846</v>
      </c>
      <c r="BH76" s="185" t="s">
        <v>2846</v>
      </c>
      <c r="BI76" s="185" t="s">
        <v>2959</v>
      </c>
      <c r="BJ76" s="185" t="s">
        <v>2846</v>
      </c>
      <c r="BK76" s="185" t="s">
        <v>2846</v>
      </c>
      <c r="BL76" s="185" t="s">
        <v>2959</v>
      </c>
      <c r="BM76" s="185" t="s">
        <v>2846</v>
      </c>
      <c r="BN76" s="185" t="s">
        <v>2846</v>
      </c>
      <c r="BO76" s="185" t="s">
        <v>2959</v>
      </c>
      <c r="BP76" s="185" t="s">
        <v>2846</v>
      </c>
      <c r="BQ76" s="185" t="s">
        <v>2846</v>
      </c>
      <c r="BR76" s="185" t="s">
        <v>2959</v>
      </c>
      <c r="BS76" s="185" t="s">
        <v>2846</v>
      </c>
      <c r="BT76" s="185" t="s">
        <v>2846</v>
      </c>
      <c r="BU76" s="185" t="s">
        <v>2959</v>
      </c>
      <c r="BV76" s="185" t="s">
        <v>2846</v>
      </c>
      <c r="BW76" s="185" t="s">
        <v>2846</v>
      </c>
      <c r="BX76" s="185" t="s">
        <v>2959</v>
      </c>
      <c r="BY76" s="185" t="s">
        <v>2846</v>
      </c>
      <c r="BZ76" s="185" t="s">
        <v>2846</v>
      </c>
      <c r="CA76" s="185" t="s">
        <v>2959</v>
      </c>
      <c r="CB76" s="185" t="s">
        <v>2846</v>
      </c>
      <c r="CC76" s="185" t="s">
        <v>2846</v>
      </c>
      <c r="CD76" s="185" t="s">
        <v>2959</v>
      </c>
      <c r="CE76" s="185" t="s">
        <v>2846</v>
      </c>
      <c r="CF76" s="185" t="s">
        <v>2846</v>
      </c>
      <c r="CG76" s="185" t="s">
        <v>2959</v>
      </c>
      <c r="CH76" s="185" t="s">
        <v>2846</v>
      </c>
      <c r="CI76" s="185" t="s">
        <v>2846</v>
      </c>
      <c r="CJ76" s="185" t="s">
        <v>2959</v>
      </c>
      <c r="CK76" s="185" t="s">
        <v>2846</v>
      </c>
      <c r="CL76" s="185" t="s">
        <v>2846</v>
      </c>
      <c r="CM76" s="185" t="s">
        <v>2959</v>
      </c>
      <c r="CN76" s="185" t="s">
        <v>2846</v>
      </c>
      <c r="CO76" s="185" t="s">
        <v>2846</v>
      </c>
      <c r="CP76" s="185" t="s">
        <v>2959</v>
      </c>
      <c r="CQ76" s="185" t="s">
        <v>2846</v>
      </c>
      <c r="CR76" s="185" t="s">
        <v>2846</v>
      </c>
      <c r="CS76" s="185" t="s">
        <v>2959</v>
      </c>
      <c r="CT76" s="185" t="s">
        <v>2846</v>
      </c>
      <c r="CU76" s="185" t="s">
        <v>2846</v>
      </c>
      <c r="CV76" s="185" t="s">
        <v>2959</v>
      </c>
      <c r="CW76" s="185" t="s">
        <v>2846</v>
      </c>
      <c r="CX76" s="185" t="s">
        <v>2846</v>
      </c>
      <c r="CY76" s="185" t="s">
        <v>2959</v>
      </c>
      <c r="CZ76" s="185" t="s">
        <v>2846</v>
      </c>
      <c r="DA76" s="185" t="s">
        <v>2846</v>
      </c>
      <c r="DB76" s="185" t="s">
        <v>2959</v>
      </c>
      <c r="DC76" s="185" t="s">
        <v>2846</v>
      </c>
      <c r="DD76" s="185" t="s">
        <v>2846</v>
      </c>
      <c r="DE76" s="185" t="s">
        <v>2959</v>
      </c>
      <c r="DF76" s="185" t="s">
        <v>2846</v>
      </c>
      <c r="DG76" s="185" t="s">
        <v>2846</v>
      </c>
      <c r="DH76" s="185" t="s">
        <v>2959</v>
      </c>
      <c r="DI76" s="185" t="s">
        <v>2846</v>
      </c>
      <c r="DJ76" s="185" t="s">
        <v>2846</v>
      </c>
      <c r="DK76" s="185" t="s">
        <v>2959</v>
      </c>
      <c r="DL76" s="185" t="s">
        <v>2846</v>
      </c>
      <c r="DM76" s="185" t="s">
        <v>2846</v>
      </c>
      <c r="DN76" s="185" t="s">
        <v>2959</v>
      </c>
      <c r="DO76" s="185" t="s">
        <v>2846</v>
      </c>
      <c r="DP76" s="185" t="s">
        <v>2846</v>
      </c>
      <c r="DQ76" s="185" t="s">
        <v>2959</v>
      </c>
      <c r="DR76" s="185" t="s">
        <v>2846</v>
      </c>
      <c r="DS76" s="185" t="s">
        <v>2846</v>
      </c>
      <c r="DT76" s="185" t="s">
        <v>2959</v>
      </c>
      <c r="DU76" s="185" t="s">
        <v>2846</v>
      </c>
      <c r="DV76" s="185" t="s">
        <v>2846</v>
      </c>
      <c r="DW76" s="185" t="s">
        <v>2959</v>
      </c>
      <c r="DX76" s="185" t="s">
        <v>2846</v>
      </c>
      <c r="DY76" s="185" t="s">
        <v>2846</v>
      </c>
      <c r="DZ76" s="185" t="s">
        <v>2959</v>
      </c>
      <c r="EA76" s="185" t="s">
        <v>2846</v>
      </c>
      <c r="EB76" s="185" t="s">
        <v>2846</v>
      </c>
      <c r="EC76" s="185" t="s">
        <v>2959</v>
      </c>
      <c r="ED76" s="185" t="s">
        <v>2846</v>
      </c>
      <c r="EE76" s="185" t="s">
        <v>2846</v>
      </c>
      <c r="EF76" s="185" t="s">
        <v>2959</v>
      </c>
      <c r="EG76" s="185" t="s">
        <v>2846</v>
      </c>
      <c r="EH76" s="185" t="s">
        <v>2846</v>
      </c>
      <c r="EI76" s="185" t="s">
        <v>2959</v>
      </c>
      <c r="EJ76" s="185" t="s">
        <v>2846</v>
      </c>
      <c r="EK76" s="185" t="s">
        <v>2846</v>
      </c>
      <c r="EL76" s="185" t="s">
        <v>2959</v>
      </c>
      <c r="EM76" s="185" t="s">
        <v>2846</v>
      </c>
      <c r="EN76" s="185" t="s">
        <v>2846</v>
      </c>
      <c r="EO76" s="185" t="s">
        <v>2959</v>
      </c>
      <c r="EP76" s="185" t="s">
        <v>2846</v>
      </c>
      <c r="EQ76" s="185" t="s">
        <v>2846</v>
      </c>
      <c r="ER76" s="185" t="s">
        <v>2959</v>
      </c>
      <c r="ES76" s="185" t="s">
        <v>2846</v>
      </c>
      <c r="ET76" s="185" t="s">
        <v>2846</v>
      </c>
    </row>
    <row r="77" spans="1:150" x14ac:dyDescent="0.3">
      <c r="A77" s="1"/>
      <c r="B77" s="183" t="s">
        <v>3345</v>
      </c>
      <c r="C77" s="183" t="s">
        <v>100</v>
      </c>
      <c r="D77" s="183" t="s">
        <v>101</v>
      </c>
      <c r="E77" s="183" t="s">
        <v>3346</v>
      </c>
      <c r="F77" s="183" t="s">
        <v>3347</v>
      </c>
      <c r="G77" s="183" t="s">
        <v>2959</v>
      </c>
      <c r="H77" s="183" t="s">
        <v>2846</v>
      </c>
      <c r="I77" s="183" t="s">
        <v>2846</v>
      </c>
      <c r="J77" s="183" t="s">
        <v>2959</v>
      </c>
      <c r="K77" s="183" t="s">
        <v>2846</v>
      </c>
      <c r="L77" s="183" t="s">
        <v>2846</v>
      </c>
      <c r="M77" s="183" t="s">
        <v>2959</v>
      </c>
      <c r="N77" s="183" t="s">
        <v>2846</v>
      </c>
      <c r="O77" s="183" t="s">
        <v>2846</v>
      </c>
      <c r="P77" s="183" t="s">
        <v>2959</v>
      </c>
      <c r="Q77" s="183" t="s">
        <v>2846</v>
      </c>
      <c r="R77" s="183" t="s">
        <v>2846</v>
      </c>
      <c r="S77" s="183" t="s">
        <v>2959</v>
      </c>
      <c r="T77" s="183" t="s">
        <v>2846</v>
      </c>
      <c r="U77" s="183" t="s">
        <v>2846</v>
      </c>
      <c r="V77" s="183" t="s">
        <v>2959</v>
      </c>
      <c r="W77" s="183" t="s">
        <v>2846</v>
      </c>
      <c r="X77" s="183" t="s">
        <v>2846</v>
      </c>
      <c r="Y77" s="183" t="s">
        <v>2959</v>
      </c>
      <c r="Z77" s="183" t="s">
        <v>2846</v>
      </c>
      <c r="AA77" s="183" t="s">
        <v>2846</v>
      </c>
      <c r="AB77" s="183" t="s">
        <v>2959</v>
      </c>
      <c r="AC77" s="183" t="s">
        <v>2846</v>
      </c>
      <c r="AD77" s="183" t="s">
        <v>2846</v>
      </c>
      <c r="AE77" s="183" t="s">
        <v>2959</v>
      </c>
      <c r="AF77" s="183" t="s">
        <v>2846</v>
      </c>
      <c r="AG77" s="183" t="s">
        <v>2846</v>
      </c>
      <c r="AH77" s="183" t="s">
        <v>2959</v>
      </c>
      <c r="AI77" s="183" t="s">
        <v>2846</v>
      </c>
      <c r="AJ77" s="183" t="s">
        <v>2846</v>
      </c>
      <c r="AK77" s="183" t="s">
        <v>2959</v>
      </c>
      <c r="AL77" s="183" t="s">
        <v>2846</v>
      </c>
      <c r="AM77" s="183" t="s">
        <v>2846</v>
      </c>
      <c r="AN77" s="183" t="s">
        <v>2959</v>
      </c>
      <c r="AO77" s="183" t="s">
        <v>2846</v>
      </c>
      <c r="AP77" s="183" t="s">
        <v>2846</v>
      </c>
      <c r="AQ77" s="183" t="s">
        <v>2959</v>
      </c>
      <c r="AR77" s="183" t="s">
        <v>2846</v>
      </c>
      <c r="AS77" s="183" t="s">
        <v>2846</v>
      </c>
      <c r="AT77" s="183" t="s">
        <v>2959</v>
      </c>
      <c r="AU77" s="183" t="s">
        <v>2846</v>
      </c>
      <c r="AV77" s="183" t="s">
        <v>2846</v>
      </c>
      <c r="AW77" s="183" t="s">
        <v>2959</v>
      </c>
      <c r="AX77" s="183" t="s">
        <v>2846</v>
      </c>
      <c r="AY77" s="183" t="s">
        <v>2846</v>
      </c>
      <c r="AZ77" s="183" t="s">
        <v>2959</v>
      </c>
      <c r="BA77" s="183" t="s">
        <v>2846</v>
      </c>
      <c r="BB77" s="183" t="s">
        <v>2846</v>
      </c>
      <c r="BC77" s="183" t="s">
        <v>2959</v>
      </c>
      <c r="BD77" s="183" t="s">
        <v>2846</v>
      </c>
      <c r="BE77" s="183" t="s">
        <v>2846</v>
      </c>
      <c r="BF77" s="183" t="s">
        <v>2959</v>
      </c>
      <c r="BG77" s="183" t="s">
        <v>2846</v>
      </c>
      <c r="BH77" s="183" t="s">
        <v>2846</v>
      </c>
      <c r="BI77" s="183" t="s">
        <v>2959</v>
      </c>
      <c r="BJ77" s="183" t="s">
        <v>2846</v>
      </c>
      <c r="BK77" s="183" t="s">
        <v>2846</v>
      </c>
      <c r="BL77" s="183" t="s">
        <v>2959</v>
      </c>
      <c r="BM77" s="183" t="s">
        <v>2846</v>
      </c>
      <c r="BN77" s="183" t="s">
        <v>2846</v>
      </c>
      <c r="BO77" s="183" t="s">
        <v>2959</v>
      </c>
      <c r="BP77" s="183" t="s">
        <v>2846</v>
      </c>
      <c r="BQ77" s="183" t="s">
        <v>2846</v>
      </c>
      <c r="BR77" s="183" t="s">
        <v>2959</v>
      </c>
      <c r="BS77" s="183" t="s">
        <v>2846</v>
      </c>
      <c r="BT77" s="183" t="s">
        <v>2846</v>
      </c>
      <c r="BU77" s="183" t="s">
        <v>2959</v>
      </c>
      <c r="BV77" s="183" t="s">
        <v>2846</v>
      </c>
      <c r="BW77" s="183" t="s">
        <v>2846</v>
      </c>
      <c r="BX77" s="183" t="s">
        <v>2959</v>
      </c>
      <c r="BY77" s="183" t="s">
        <v>2846</v>
      </c>
      <c r="BZ77" s="183" t="s">
        <v>2846</v>
      </c>
      <c r="CA77" s="183" t="s">
        <v>2959</v>
      </c>
      <c r="CB77" s="183" t="s">
        <v>2846</v>
      </c>
      <c r="CC77" s="183" t="s">
        <v>2846</v>
      </c>
      <c r="CD77" s="183" t="s">
        <v>2959</v>
      </c>
      <c r="CE77" s="183" t="s">
        <v>2846</v>
      </c>
      <c r="CF77" s="183" t="s">
        <v>2846</v>
      </c>
      <c r="CG77" s="183" t="s">
        <v>2959</v>
      </c>
      <c r="CH77" s="183" t="s">
        <v>2846</v>
      </c>
      <c r="CI77" s="183" t="s">
        <v>2846</v>
      </c>
      <c r="CJ77" s="183" t="s">
        <v>2959</v>
      </c>
      <c r="CK77" s="183" t="s">
        <v>2846</v>
      </c>
      <c r="CL77" s="183" t="s">
        <v>2846</v>
      </c>
      <c r="CM77" s="183" t="s">
        <v>2959</v>
      </c>
      <c r="CN77" s="183" t="s">
        <v>2846</v>
      </c>
      <c r="CO77" s="183" t="s">
        <v>2846</v>
      </c>
      <c r="CP77" s="183" t="s">
        <v>2959</v>
      </c>
      <c r="CQ77" s="183" t="s">
        <v>2846</v>
      </c>
      <c r="CR77" s="183" t="s">
        <v>2846</v>
      </c>
      <c r="CS77" s="183" t="s">
        <v>2959</v>
      </c>
      <c r="CT77" s="183" t="s">
        <v>2846</v>
      </c>
      <c r="CU77" s="183" t="s">
        <v>2846</v>
      </c>
      <c r="CV77" s="183" t="s">
        <v>2959</v>
      </c>
      <c r="CW77" s="183" t="s">
        <v>2846</v>
      </c>
      <c r="CX77" s="183" t="s">
        <v>2846</v>
      </c>
      <c r="CY77" s="183" t="s">
        <v>2959</v>
      </c>
      <c r="CZ77" s="183" t="s">
        <v>2846</v>
      </c>
      <c r="DA77" s="183" t="s">
        <v>2846</v>
      </c>
      <c r="DB77" s="183" t="s">
        <v>2959</v>
      </c>
      <c r="DC77" s="183" t="s">
        <v>2846</v>
      </c>
      <c r="DD77" s="183" t="s">
        <v>2846</v>
      </c>
      <c r="DE77" s="183" t="s">
        <v>2959</v>
      </c>
      <c r="DF77" s="183" t="s">
        <v>2846</v>
      </c>
      <c r="DG77" s="183" t="s">
        <v>2846</v>
      </c>
      <c r="DH77" s="183" t="s">
        <v>2959</v>
      </c>
      <c r="DI77" s="183" t="s">
        <v>2846</v>
      </c>
      <c r="DJ77" s="183" t="s">
        <v>2846</v>
      </c>
      <c r="DK77" s="183" t="s">
        <v>2959</v>
      </c>
      <c r="DL77" s="183" t="s">
        <v>2846</v>
      </c>
      <c r="DM77" s="183" t="s">
        <v>2846</v>
      </c>
      <c r="DN77" s="183" t="s">
        <v>2959</v>
      </c>
      <c r="DO77" s="183" t="s">
        <v>2846</v>
      </c>
      <c r="DP77" s="183" t="s">
        <v>2846</v>
      </c>
      <c r="DQ77" s="183" t="s">
        <v>2959</v>
      </c>
      <c r="DR77" s="183" t="s">
        <v>2846</v>
      </c>
      <c r="DS77" s="183" t="s">
        <v>2846</v>
      </c>
      <c r="DT77" s="183" t="s">
        <v>2959</v>
      </c>
      <c r="DU77" s="183" t="s">
        <v>2846</v>
      </c>
      <c r="DV77" s="183" t="s">
        <v>2846</v>
      </c>
      <c r="DW77" s="183" t="s">
        <v>2959</v>
      </c>
      <c r="DX77" s="183" t="s">
        <v>2846</v>
      </c>
      <c r="DY77" s="183" t="s">
        <v>2846</v>
      </c>
      <c r="DZ77" s="183" t="s">
        <v>2959</v>
      </c>
      <c r="EA77" s="183" t="s">
        <v>2846</v>
      </c>
      <c r="EB77" s="183" t="s">
        <v>2846</v>
      </c>
      <c r="EC77" s="183" t="s">
        <v>2959</v>
      </c>
      <c r="ED77" s="183" t="s">
        <v>2846</v>
      </c>
      <c r="EE77" s="183" t="s">
        <v>2846</v>
      </c>
      <c r="EF77" s="183" t="s">
        <v>2959</v>
      </c>
      <c r="EG77" s="183" t="s">
        <v>2846</v>
      </c>
      <c r="EH77" s="183" t="s">
        <v>2846</v>
      </c>
      <c r="EI77" s="183" t="s">
        <v>2959</v>
      </c>
      <c r="EJ77" s="183" t="s">
        <v>2846</v>
      </c>
      <c r="EK77" s="183" t="s">
        <v>2846</v>
      </c>
      <c r="EL77" s="183" t="s">
        <v>2959</v>
      </c>
      <c r="EM77" s="183" t="s">
        <v>2846</v>
      </c>
      <c r="EN77" s="183" t="s">
        <v>2846</v>
      </c>
      <c r="EO77" s="183" t="s">
        <v>2959</v>
      </c>
      <c r="EP77" s="183" t="s">
        <v>2846</v>
      </c>
      <c r="EQ77" s="183" t="s">
        <v>2846</v>
      </c>
      <c r="ER77" s="183" t="s">
        <v>2959</v>
      </c>
      <c r="ES77" s="183" t="s">
        <v>2846</v>
      </c>
      <c r="ET77" s="183" t="s">
        <v>2846</v>
      </c>
    </row>
    <row r="78" spans="1:150" x14ac:dyDescent="0.3">
      <c r="A78" s="1"/>
      <c r="B78" s="184" t="s">
        <v>3348</v>
      </c>
      <c r="C78" s="184" t="s">
        <v>100</v>
      </c>
      <c r="D78" s="184" t="s">
        <v>101</v>
      </c>
      <c r="E78" s="184" t="s">
        <v>3349</v>
      </c>
      <c r="F78" s="184" t="s">
        <v>3350</v>
      </c>
      <c r="G78" s="185" t="s">
        <v>2959</v>
      </c>
      <c r="H78" s="185" t="s">
        <v>1033</v>
      </c>
      <c r="I78" s="185" t="s">
        <v>1033</v>
      </c>
      <c r="J78" s="185" t="s">
        <v>2959</v>
      </c>
      <c r="K78" s="185" t="s">
        <v>1033</v>
      </c>
      <c r="L78" s="185" t="s">
        <v>1033</v>
      </c>
      <c r="M78" s="185" t="s">
        <v>2959</v>
      </c>
      <c r="N78" s="185" t="s">
        <v>1033</v>
      </c>
      <c r="O78" s="185" t="s">
        <v>1033</v>
      </c>
      <c r="P78" s="185" t="s">
        <v>2959</v>
      </c>
      <c r="Q78" s="185" t="s">
        <v>1033</v>
      </c>
      <c r="R78" s="185" t="s">
        <v>1033</v>
      </c>
      <c r="S78" s="185" t="s">
        <v>2959</v>
      </c>
      <c r="T78" s="185" t="s">
        <v>1033</v>
      </c>
      <c r="U78" s="185" t="s">
        <v>1033</v>
      </c>
      <c r="V78" s="185" t="s">
        <v>2959</v>
      </c>
      <c r="W78" s="185" t="s">
        <v>1033</v>
      </c>
      <c r="X78" s="185" t="s">
        <v>1033</v>
      </c>
      <c r="Y78" s="185" t="s">
        <v>2959</v>
      </c>
      <c r="Z78" s="185" t="s">
        <v>1033</v>
      </c>
      <c r="AA78" s="185" t="s">
        <v>1033</v>
      </c>
      <c r="AB78" s="185" t="s">
        <v>2959</v>
      </c>
      <c r="AC78" s="185" t="s">
        <v>1033</v>
      </c>
      <c r="AD78" s="185" t="s">
        <v>1033</v>
      </c>
      <c r="AE78" s="185" t="s">
        <v>2959</v>
      </c>
      <c r="AF78" s="185" t="s">
        <v>1033</v>
      </c>
      <c r="AG78" s="185" t="s">
        <v>1033</v>
      </c>
      <c r="AH78" s="185" t="s">
        <v>2959</v>
      </c>
      <c r="AI78" s="185" t="s">
        <v>1033</v>
      </c>
      <c r="AJ78" s="185" t="s">
        <v>1033</v>
      </c>
      <c r="AK78" s="185" t="s">
        <v>2959</v>
      </c>
      <c r="AL78" s="185" t="s">
        <v>1033</v>
      </c>
      <c r="AM78" s="185" t="s">
        <v>1033</v>
      </c>
      <c r="AN78" s="185" t="s">
        <v>2959</v>
      </c>
      <c r="AO78" s="185" t="s">
        <v>1033</v>
      </c>
      <c r="AP78" s="185" t="s">
        <v>1033</v>
      </c>
      <c r="AQ78" s="185" t="s">
        <v>2959</v>
      </c>
      <c r="AR78" s="185" t="s">
        <v>1033</v>
      </c>
      <c r="AS78" s="185" t="s">
        <v>1033</v>
      </c>
      <c r="AT78" s="185" t="s">
        <v>2959</v>
      </c>
      <c r="AU78" s="185" t="s">
        <v>1033</v>
      </c>
      <c r="AV78" s="185" t="s">
        <v>1033</v>
      </c>
      <c r="AW78" s="185" t="s">
        <v>2959</v>
      </c>
      <c r="AX78" s="185" t="s">
        <v>1033</v>
      </c>
      <c r="AY78" s="185" t="s">
        <v>1033</v>
      </c>
      <c r="AZ78" s="185" t="s">
        <v>2959</v>
      </c>
      <c r="BA78" s="185" t="s">
        <v>1033</v>
      </c>
      <c r="BB78" s="185" t="s">
        <v>1033</v>
      </c>
      <c r="BC78" s="185" t="s">
        <v>2959</v>
      </c>
      <c r="BD78" s="185" t="s">
        <v>1033</v>
      </c>
      <c r="BE78" s="185" t="s">
        <v>1033</v>
      </c>
      <c r="BF78" s="185" t="s">
        <v>2959</v>
      </c>
      <c r="BG78" s="185" t="s">
        <v>1033</v>
      </c>
      <c r="BH78" s="185" t="s">
        <v>1033</v>
      </c>
      <c r="BI78" s="185" t="s">
        <v>2959</v>
      </c>
      <c r="BJ78" s="185" t="s">
        <v>1033</v>
      </c>
      <c r="BK78" s="185" t="s">
        <v>1033</v>
      </c>
      <c r="BL78" s="185" t="s">
        <v>2959</v>
      </c>
      <c r="BM78" s="185" t="s">
        <v>1033</v>
      </c>
      <c r="BN78" s="185" t="s">
        <v>1033</v>
      </c>
      <c r="BO78" s="185" t="s">
        <v>2959</v>
      </c>
      <c r="BP78" s="185" t="s">
        <v>1033</v>
      </c>
      <c r="BQ78" s="185" t="s">
        <v>1033</v>
      </c>
      <c r="BR78" s="185" t="s">
        <v>2959</v>
      </c>
      <c r="BS78" s="185" t="s">
        <v>1033</v>
      </c>
      <c r="BT78" s="185" t="s">
        <v>1033</v>
      </c>
      <c r="BU78" s="185" t="s">
        <v>2959</v>
      </c>
      <c r="BV78" s="185" t="s">
        <v>1033</v>
      </c>
      <c r="BW78" s="185" t="s">
        <v>1033</v>
      </c>
      <c r="BX78" s="185" t="s">
        <v>2959</v>
      </c>
      <c r="BY78" s="185" t="s">
        <v>1033</v>
      </c>
      <c r="BZ78" s="185" t="s">
        <v>1033</v>
      </c>
      <c r="CA78" s="185" t="s">
        <v>2959</v>
      </c>
      <c r="CB78" s="185" t="s">
        <v>1033</v>
      </c>
      <c r="CC78" s="185" t="s">
        <v>1033</v>
      </c>
      <c r="CD78" s="185" t="s">
        <v>2959</v>
      </c>
      <c r="CE78" s="185" t="s">
        <v>1033</v>
      </c>
      <c r="CF78" s="185" t="s">
        <v>1033</v>
      </c>
      <c r="CG78" s="185" t="s">
        <v>2959</v>
      </c>
      <c r="CH78" s="185" t="s">
        <v>1033</v>
      </c>
      <c r="CI78" s="185" t="s">
        <v>1033</v>
      </c>
      <c r="CJ78" s="185" t="s">
        <v>2959</v>
      </c>
      <c r="CK78" s="185" t="s">
        <v>1033</v>
      </c>
      <c r="CL78" s="185" t="s">
        <v>1033</v>
      </c>
      <c r="CM78" s="185" t="s">
        <v>2959</v>
      </c>
      <c r="CN78" s="185" t="s">
        <v>1033</v>
      </c>
      <c r="CO78" s="185" t="s">
        <v>1033</v>
      </c>
      <c r="CP78" s="185" t="s">
        <v>2959</v>
      </c>
      <c r="CQ78" s="185" t="s">
        <v>1033</v>
      </c>
      <c r="CR78" s="185" t="s">
        <v>1033</v>
      </c>
      <c r="CS78" s="185" t="s">
        <v>2959</v>
      </c>
      <c r="CT78" s="185" t="s">
        <v>1033</v>
      </c>
      <c r="CU78" s="185" t="s">
        <v>1033</v>
      </c>
      <c r="CV78" s="185" t="s">
        <v>2959</v>
      </c>
      <c r="CW78" s="185" t="s">
        <v>1033</v>
      </c>
      <c r="CX78" s="185" t="s">
        <v>1033</v>
      </c>
      <c r="CY78" s="185" t="s">
        <v>2959</v>
      </c>
      <c r="CZ78" s="185" t="s">
        <v>1033</v>
      </c>
      <c r="DA78" s="185" t="s">
        <v>1033</v>
      </c>
      <c r="DB78" s="185" t="s">
        <v>2959</v>
      </c>
      <c r="DC78" s="185" t="s">
        <v>1033</v>
      </c>
      <c r="DD78" s="185" t="s">
        <v>1033</v>
      </c>
      <c r="DE78" s="185" t="s">
        <v>2959</v>
      </c>
      <c r="DF78" s="185" t="s">
        <v>1033</v>
      </c>
      <c r="DG78" s="185" t="s">
        <v>1033</v>
      </c>
      <c r="DH78" s="185" t="s">
        <v>2959</v>
      </c>
      <c r="DI78" s="185" t="s">
        <v>1033</v>
      </c>
      <c r="DJ78" s="185" t="s">
        <v>1033</v>
      </c>
      <c r="DK78" s="185" t="s">
        <v>2959</v>
      </c>
      <c r="DL78" s="185" t="s">
        <v>1033</v>
      </c>
      <c r="DM78" s="185" t="s">
        <v>1033</v>
      </c>
      <c r="DN78" s="185" t="s">
        <v>2959</v>
      </c>
      <c r="DO78" s="185" t="s">
        <v>1033</v>
      </c>
      <c r="DP78" s="185" t="s">
        <v>1033</v>
      </c>
      <c r="DQ78" s="185" t="s">
        <v>2959</v>
      </c>
      <c r="DR78" s="185" t="s">
        <v>1033</v>
      </c>
      <c r="DS78" s="185" t="s">
        <v>1033</v>
      </c>
      <c r="DT78" s="185" t="s">
        <v>2959</v>
      </c>
      <c r="DU78" s="185" t="s">
        <v>1033</v>
      </c>
      <c r="DV78" s="185" t="s">
        <v>1033</v>
      </c>
      <c r="DW78" s="185" t="s">
        <v>2959</v>
      </c>
      <c r="DX78" s="185" t="s">
        <v>1033</v>
      </c>
      <c r="DY78" s="185" t="s">
        <v>1033</v>
      </c>
      <c r="DZ78" s="185" t="s">
        <v>2959</v>
      </c>
      <c r="EA78" s="185" t="s">
        <v>1033</v>
      </c>
      <c r="EB78" s="185" t="s">
        <v>1033</v>
      </c>
      <c r="EC78" s="185" t="s">
        <v>2959</v>
      </c>
      <c r="ED78" s="185" t="s">
        <v>1033</v>
      </c>
      <c r="EE78" s="185" t="s">
        <v>1033</v>
      </c>
      <c r="EF78" s="185" t="s">
        <v>2959</v>
      </c>
      <c r="EG78" s="185" t="s">
        <v>1033</v>
      </c>
      <c r="EH78" s="185" t="s">
        <v>1033</v>
      </c>
      <c r="EI78" s="185" t="s">
        <v>2959</v>
      </c>
      <c r="EJ78" s="185" t="s">
        <v>1033</v>
      </c>
      <c r="EK78" s="185" t="s">
        <v>1033</v>
      </c>
      <c r="EL78" s="185" t="s">
        <v>2959</v>
      </c>
      <c r="EM78" s="185" t="s">
        <v>1033</v>
      </c>
      <c r="EN78" s="185" t="s">
        <v>1033</v>
      </c>
      <c r="EO78" s="185" t="s">
        <v>2959</v>
      </c>
      <c r="EP78" s="185" t="s">
        <v>1033</v>
      </c>
      <c r="EQ78" s="185" t="s">
        <v>1033</v>
      </c>
      <c r="ER78" s="185" t="s">
        <v>2959</v>
      </c>
      <c r="ES78" s="185" t="s">
        <v>1033</v>
      </c>
      <c r="ET78" s="185" t="s">
        <v>1033</v>
      </c>
    </row>
    <row r="79" spans="1:150" x14ac:dyDescent="0.3">
      <c r="A79" s="1"/>
      <c r="B79" s="184" t="s">
        <v>3351</v>
      </c>
      <c r="C79" s="184" t="s">
        <v>100</v>
      </c>
      <c r="D79" s="184" t="s">
        <v>101</v>
      </c>
      <c r="E79" s="184" t="s">
        <v>3352</v>
      </c>
      <c r="F79" s="184" t="s">
        <v>3353</v>
      </c>
      <c r="G79" s="185" t="s">
        <v>2959</v>
      </c>
      <c r="H79" s="185" t="s">
        <v>1033</v>
      </c>
      <c r="I79" s="185" t="s">
        <v>1033</v>
      </c>
      <c r="J79" s="185" t="s">
        <v>2959</v>
      </c>
      <c r="K79" s="185" t="s">
        <v>1033</v>
      </c>
      <c r="L79" s="185" t="s">
        <v>1033</v>
      </c>
      <c r="M79" s="185" t="s">
        <v>2959</v>
      </c>
      <c r="N79" s="185" t="s">
        <v>1033</v>
      </c>
      <c r="O79" s="185" t="s">
        <v>1033</v>
      </c>
      <c r="P79" s="185" t="s">
        <v>2959</v>
      </c>
      <c r="Q79" s="185" t="s">
        <v>1033</v>
      </c>
      <c r="R79" s="185" t="s">
        <v>1033</v>
      </c>
      <c r="S79" s="185" t="s">
        <v>2959</v>
      </c>
      <c r="T79" s="185" t="s">
        <v>1033</v>
      </c>
      <c r="U79" s="185" t="s">
        <v>1033</v>
      </c>
      <c r="V79" s="185" t="s">
        <v>2959</v>
      </c>
      <c r="W79" s="185" t="s">
        <v>1033</v>
      </c>
      <c r="X79" s="185" t="s">
        <v>1033</v>
      </c>
      <c r="Y79" s="185" t="s">
        <v>2959</v>
      </c>
      <c r="Z79" s="185" t="s">
        <v>1033</v>
      </c>
      <c r="AA79" s="185" t="s">
        <v>1033</v>
      </c>
      <c r="AB79" s="185" t="s">
        <v>2959</v>
      </c>
      <c r="AC79" s="185" t="s">
        <v>1033</v>
      </c>
      <c r="AD79" s="185" t="s">
        <v>1033</v>
      </c>
      <c r="AE79" s="185" t="s">
        <v>2959</v>
      </c>
      <c r="AF79" s="185" t="s">
        <v>1033</v>
      </c>
      <c r="AG79" s="185" t="s">
        <v>1033</v>
      </c>
      <c r="AH79" s="185" t="s">
        <v>2959</v>
      </c>
      <c r="AI79" s="185" t="s">
        <v>1033</v>
      </c>
      <c r="AJ79" s="185" t="s">
        <v>1033</v>
      </c>
      <c r="AK79" s="185" t="s">
        <v>2959</v>
      </c>
      <c r="AL79" s="185" t="s">
        <v>1033</v>
      </c>
      <c r="AM79" s="185" t="s">
        <v>1033</v>
      </c>
      <c r="AN79" s="185" t="s">
        <v>2959</v>
      </c>
      <c r="AO79" s="185" t="s">
        <v>1033</v>
      </c>
      <c r="AP79" s="185" t="s">
        <v>1033</v>
      </c>
      <c r="AQ79" s="185" t="s">
        <v>2959</v>
      </c>
      <c r="AR79" s="185" t="s">
        <v>1033</v>
      </c>
      <c r="AS79" s="185" t="s">
        <v>1033</v>
      </c>
      <c r="AT79" s="185" t="s">
        <v>2959</v>
      </c>
      <c r="AU79" s="185" t="s">
        <v>1033</v>
      </c>
      <c r="AV79" s="185" t="s">
        <v>1033</v>
      </c>
      <c r="AW79" s="185" t="s">
        <v>2959</v>
      </c>
      <c r="AX79" s="185" t="s">
        <v>1033</v>
      </c>
      <c r="AY79" s="185" t="s">
        <v>1033</v>
      </c>
      <c r="AZ79" s="185" t="s">
        <v>2959</v>
      </c>
      <c r="BA79" s="185" t="s">
        <v>1033</v>
      </c>
      <c r="BB79" s="185" t="s">
        <v>1033</v>
      </c>
      <c r="BC79" s="185" t="s">
        <v>2959</v>
      </c>
      <c r="BD79" s="185" t="s">
        <v>1033</v>
      </c>
      <c r="BE79" s="185" t="s">
        <v>1033</v>
      </c>
      <c r="BF79" s="185" t="s">
        <v>2959</v>
      </c>
      <c r="BG79" s="185" t="s">
        <v>1033</v>
      </c>
      <c r="BH79" s="185" t="s">
        <v>1033</v>
      </c>
      <c r="BI79" s="185" t="s">
        <v>2959</v>
      </c>
      <c r="BJ79" s="185" t="s">
        <v>1033</v>
      </c>
      <c r="BK79" s="185" t="s">
        <v>1033</v>
      </c>
      <c r="BL79" s="185" t="s">
        <v>2959</v>
      </c>
      <c r="BM79" s="185" t="s">
        <v>1033</v>
      </c>
      <c r="BN79" s="185" t="s">
        <v>1033</v>
      </c>
      <c r="BO79" s="185" t="s">
        <v>2959</v>
      </c>
      <c r="BP79" s="185" t="s">
        <v>1033</v>
      </c>
      <c r="BQ79" s="185" t="s">
        <v>1033</v>
      </c>
      <c r="BR79" s="185" t="s">
        <v>2959</v>
      </c>
      <c r="BS79" s="185" t="s">
        <v>1033</v>
      </c>
      <c r="BT79" s="185" t="s">
        <v>1033</v>
      </c>
      <c r="BU79" s="185" t="s">
        <v>2959</v>
      </c>
      <c r="BV79" s="185" t="s">
        <v>1033</v>
      </c>
      <c r="BW79" s="185" t="s">
        <v>1033</v>
      </c>
      <c r="BX79" s="185" t="s">
        <v>2959</v>
      </c>
      <c r="BY79" s="185" t="s">
        <v>1033</v>
      </c>
      <c r="BZ79" s="185" t="s">
        <v>1033</v>
      </c>
      <c r="CA79" s="185" t="s">
        <v>2959</v>
      </c>
      <c r="CB79" s="185" t="s">
        <v>1033</v>
      </c>
      <c r="CC79" s="185" t="s">
        <v>1033</v>
      </c>
      <c r="CD79" s="185" t="s">
        <v>2959</v>
      </c>
      <c r="CE79" s="185" t="s">
        <v>1033</v>
      </c>
      <c r="CF79" s="185" t="s">
        <v>1033</v>
      </c>
      <c r="CG79" s="185" t="s">
        <v>2959</v>
      </c>
      <c r="CH79" s="185" t="s">
        <v>1033</v>
      </c>
      <c r="CI79" s="185" t="s">
        <v>1033</v>
      </c>
      <c r="CJ79" s="185" t="s">
        <v>2959</v>
      </c>
      <c r="CK79" s="185" t="s">
        <v>1033</v>
      </c>
      <c r="CL79" s="185" t="s">
        <v>1033</v>
      </c>
      <c r="CM79" s="185" t="s">
        <v>2959</v>
      </c>
      <c r="CN79" s="185" t="s">
        <v>1033</v>
      </c>
      <c r="CO79" s="185" t="s">
        <v>1033</v>
      </c>
      <c r="CP79" s="185" t="s">
        <v>2959</v>
      </c>
      <c r="CQ79" s="185" t="s">
        <v>1033</v>
      </c>
      <c r="CR79" s="185" t="s">
        <v>1033</v>
      </c>
      <c r="CS79" s="185" t="s">
        <v>2959</v>
      </c>
      <c r="CT79" s="185" t="s">
        <v>1033</v>
      </c>
      <c r="CU79" s="185" t="s">
        <v>1033</v>
      </c>
      <c r="CV79" s="185" t="s">
        <v>2959</v>
      </c>
      <c r="CW79" s="185" t="s">
        <v>1033</v>
      </c>
      <c r="CX79" s="185" t="s">
        <v>1033</v>
      </c>
      <c r="CY79" s="185" t="s">
        <v>2959</v>
      </c>
      <c r="CZ79" s="185" t="s">
        <v>1033</v>
      </c>
      <c r="DA79" s="185" t="s">
        <v>1033</v>
      </c>
      <c r="DB79" s="185" t="s">
        <v>2959</v>
      </c>
      <c r="DC79" s="185" t="s">
        <v>1033</v>
      </c>
      <c r="DD79" s="185" t="s">
        <v>1033</v>
      </c>
      <c r="DE79" s="185" t="s">
        <v>2959</v>
      </c>
      <c r="DF79" s="185" t="s">
        <v>1033</v>
      </c>
      <c r="DG79" s="185" t="s">
        <v>1033</v>
      </c>
      <c r="DH79" s="185" t="s">
        <v>2959</v>
      </c>
      <c r="DI79" s="185" t="s">
        <v>1033</v>
      </c>
      <c r="DJ79" s="185" t="s">
        <v>1033</v>
      </c>
      <c r="DK79" s="185" t="s">
        <v>2959</v>
      </c>
      <c r="DL79" s="185" t="s">
        <v>1033</v>
      </c>
      <c r="DM79" s="185" t="s">
        <v>1033</v>
      </c>
      <c r="DN79" s="185" t="s">
        <v>2959</v>
      </c>
      <c r="DO79" s="185" t="s">
        <v>1033</v>
      </c>
      <c r="DP79" s="185" t="s">
        <v>1033</v>
      </c>
      <c r="DQ79" s="185" t="s">
        <v>2959</v>
      </c>
      <c r="DR79" s="185" t="s">
        <v>1033</v>
      </c>
      <c r="DS79" s="185" t="s">
        <v>1033</v>
      </c>
      <c r="DT79" s="185" t="s">
        <v>2959</v>
      </c>
      <c r="DU79" s="185" t="s">
        <v>1033</v>
      </c>
      <c r="DV79" s="185" t="s">
        <v>1033</v>
      </c>
      <c r="DW79" s="185" t="s">
        <v>2959</v>
      </c>
      <c r="DX79" s="185" t="s">
        <v>1033</v>
      </c>
      <c r="DY79" s="185" t="s">
        <v>1033</v>
      </c>
      <c r="DZ79" s="185" t="s">
        <v>2959</v>
      </c>
      <c r="EA79" s="185" t="s">
        <v>1033</v>
      </c>
      <c r="EB79" s="185" t="s">
        <v>1033</v>
      </c>
      <c r="EC79" s="185" t="s">
        <v>2959</v>
      </c>
      <c r="ED79" s="185" t="s">
        <v>1033</v>
      </c>
      <c r="EE79" s="185" t="s">
        <v>1033</v>
      </c>
      <c r="EF79" s="185" t="s">
        <v>2959</v>
      </c>
      <c r="EG79" s="185" t="s">
        <v>1033</v>
      </c>
      <c r="EH79" s="185" t="s">
        <v>1033</v>
      </c>
      <c r="EI79" s="185" t="s">
        <v>2959</v>
      </c>
      <c r="EJ79" s="185" t="s">
        <v>1033</v>
      </c>
      <c r="EK79" s="185" t="s">
        <v>1033</v>
      </c>
      <c r="EL79" s="185" t="s">
        <v>2959</v>
      </c>
      <c r="EM79" s="185" t="s">
        <v>1033</v>
      </c>
      <c r="EN79" s="185" t="s">
        <v>1033</v>
      </c>
      <c r="EO79" s="185" t="s">
        <v>2959</v>
      </c>
      <c r="EP79" s="185" t="s">
        <v>1033</v>
      </c>
      <c r="EQ79" s="185" t="s">
        <v>1033</v>
      </c>
      <c r="ER79" s="185" t="s">
        <v>2959</v>
      </c>
      <c r="ES79" s="185" t="s">
        <v>1033</v>
      </c>
      <c r="ET79" s="185" t="s">
        <v>1033</v>
      </c>
    </row>
    <row r="80" spans="1:150" x14ac:dyDescent="0.3">
      <c r="A80" s="1"/>
      <c r="B80" s="184" t="s">
        <v>3354</v>
      </c>
      <c r="C80" s="184" t="s">
        <v>100</v>
      </c>
      <c r="D80" s="184" t="s">
        <v>101</v>
      </c>
      <c r="E80" s="184" t="s">
        <v>3355</v>
      </c>
      <c r="F80" s="184" t="s">
        <v>3356</v>
      </c>
      <c r="G80" s="185" t="s">
        <v>2959</v>
      </c>
      <c r="H80" s="185" t="s">
        <v>2846</v>
      </c>
      <c r="I80" s="185" t="s">
        <v>2846</v>
      </c>
      <c r="J80" s="185" t="s">
        <v>2959</v>
      </c>
      <c r="K80" s="185" t="s">
        <v>2846</v>
      </c>
      <c r="L80" s="185" t="s">
        <v>2846</v>
      </c>
      <c r="M80" s="185" t="s">
        <v>2959</v>
      </c>
      <c r="N80" s="185" t="s">
        <v>2846</v>
      </c>
      <c r="O80" s="185" t="s">
        <v>2846</v>
      </c>
      <c r="P80" s="185" t="s">
        <v>2959</v>
      </c>
      <c r="Q80" s="185" t="s">
        <v>2846</v>
      </c>
      <c r="R80" s="185" t="s">
        <v>2846</v>
      </c>
      <c r="S80" s="185" t="s">
        <v>2959</v>
      </c>
      <c r="T80" s="185" t="s">
        <v>2846</v>
      </c>
      <c r="U80" s="185" t="s">
        <v>2846</v>
      </c>
      <c r="V80" s="185" t="s">
        <v>2959</v>
      </c>
      <c r="W80" s="185" t="s">
        <v>2846</v>
      </c>
      <c r="X80" s="185" t="s">
        <v>2846</v>
      </c>
      <c r="Y80" s="185" t="s">
        <v>2959</v>
      </c>
      <c r="Z80" s="185" t="s">
        <v>2846</v>
      </c>
      <c r="AA80" s="185" t="s">
        <v>2846</v>
      </c>
      <c r="AB80" s="185" t="s">
        <v>2959</v>
      </c>
      <c r="AC80" s="185" t="s">
        <v>2846</v>
      </c>
      <c r="AD80" s="185" t="s">
        <v>2846</v>
      </c>
      <c r="AE80" s="185" t="s">
        <v>2959</v>
      </c>
      <c r="AF80" s="185" t="s">
        <v>2846</v>
      </c>
      <c r="AG80" s="185" t="s">
        <v>2846</v>
      </c>
      <c r="AH80" s="185" t="s">
        <v>2959</v>
      </c>
      <c r="AI80" s="185" t="s">
        <v>2846</v>
      </c>
      <c r="AJ80" s="185" t="s">
        <v>2846</v>
      </c>
      <c r="AK80" s="185" t="s">
        <v>2959</v>
      </c>
      <c r="AL80" s="185" t="s">
        <v>2846</v>
      </c>
      <c r="AM80" s="185" t="s">
        <v>2846</v>
      </c>
      <c r="AN80" s="185" t="s">
        <v>2959</v>
      </c>
      <c r="AO80" s="185" t="s">
        <v>2846</v>
      </c>
      <c r="AP80" s="185" t="s">
        <v>2846</v>
      </c>
      <c r="AQ80" s="185" t="s">
        <v>2959</v>
      </c>
      <c r="AR80" s="185" t="s">
        <v>2846</v>
      </c>
      <c r="AS80" s="185" t="s">
        <v>2846</v>
      </c>
      <c r="AT80" s="185" t="s">
        <v>2959</v>
      </c>
      <c r="AU80" s="185" t="s">
        <v>2846</v>
      </c>
      <c r="AV80" s="185" t="s">
        <v>2846</v>
      </c>
      <c r="AW80" s="185" t="s">
        <v>2959</v>
      </c>
      <c r="AX80" s="185" t="s">
        <v>2846</v>
      </c>
      <c r="AY80" s="185" t="s">
        <v>2846</v>
      </c>
      <c r="AZ80" s="185" t="s">
        <v>2959</v>
      </c>
      <c r="BA80" s="185" t="s">
        <v>2846</v>
      </c>
      <c r="BB80" s="185" t="s">
        <v>2846</v>
      </c>
      <c r="BC80" s="185" t="s">
        <v>2959</v>
      </c>
      <c r="BD80" s="185" t="s">
        <v>2846</v>
      </c>
      <c r="BE80" s="185" t="s">
        <v>2846</v>
      </c>
      <c r="BF80" s="185" t="s">
        <v>2959</v>
      </c>
      <c r="BG80" s="185" t="s">
        <v>2846</v>
      </c>
      <c r="BH80" s="185" t="s">
        <v>2846</v>
      </c>
      <c r="BI80" s="185" t="s">
        <v>2959</v>
      </c>
      <c r="BJ80" s="185" t="s">
        <v>2846</v>
      </c>
      <c r="BK80" s="185" t="s">
        <v>2846</v>
      </c>
      <c r="BL80" s="185" t="s">
        <v>2959</v>
      </c>
      <c r="BM80" s="185" t="s">
        <v>2846</v>
      </c>
      <c r="BN80" s="185" t="s">
        <v>2846</v>
      </c>
      <c r="BO80" s="185" t="s">
        <v>2959</v>
      </c>
      <c r="BP80" s="185" t="s">
        <v>2846</v>
      </c>
      <c r="BQ80" s="185" t="s">
        <v>2846</v>
      </c>
      <c r="BR80" s="185" t="s">
        <v>2959</v>
      </c>
      <c r="BS80" s="185" t="s">
        <v>2846</v>
      </c>
      <c r="BT80" s="185" t="s">
        <v>2846</v>
      </c>
      <c r="BU80" s="185" t="s">
        <v>2959</v>
      </c>
      <c r="BV80" s="185" t="s">
        <v>2846</v>
      </c>
      <c r="BW80" s="185" t="s">
        <v>2846</v>
      </c>
      <c r="BX80" s="185" t="s">
        <v>2959</v>
      </c>
      <c r="BY80" s="185" t="s">
        <v>2846</v>
      </c>
      <c r="BZ80" s="185" t="s">
        <v>2846</v>
      </c>
      <c r="CA80" s="185" t="s">
        <v>2959</v>
      </c>
      <c r="CB80" s="185" t="s">
        <v>2846</v>
      </c>
      <c r="CC80" s="185" t="s">
        <v>2846</v>
      </c>
      <c r="CD80" s="185" t="s">
        <v>2959</v>
      </c>
      <c r="CE80" s="185" t="s">
        <v>2846</v>
      </c>
      <c r="CF80" s="185" t="s">
        <v>2846</v>
      </c>
      <c r="CG80" s="185" t="s">
        <v>2959</v>
      </c>
      <c r="CH80" s="185" t="s">
        <v>2846</v>
      </c>
      <c r="CI80" s="185" t="s">
        <v>2846</v>
      </c>
      <c r="CJ80" s="185" t="s">
        <v>2959</v>
      </c>
      <c r="CK80" s="185" t="s">
        <v>2846</v>
      </c>
      <c r="CL80" s="185" t="s">
        <v>2846</v>
      </c>
      <c r="CM80" s="185" t="s">
        <v>2959</v>
      </c>
      <c r="CN80" s="185" t="s">
        <v>2846</v>
      </c>
      <c r="CO80" s="185" t="s">
        <v>2846</v>
      </c>
      <c r="CP80" s="185" t="s">
        <v>2959</v>
      </c>
      <c r="CQ80" s="185" t="s">
        <v>2846</v>
      </c>
      <c r="CR80" s="185" t="s">
        <v>2846</v>
      </c>
      <c r="CS80" s="185" t="s">
        <v>2959</v>
      </c>
      <c r="CT80" s="185" t="s">
        <v>2846</v>
      </c>
      <c r="CU80" s="185" t="s">
        <v>2846</v>
      </c>
      <c r="CV80" s="185" t="s">
        <v>2959</v>
      </c>
      <c r="CW80" s="185" t="s">
        <v>2846</v>
      </c>
      <c r="CX80" s="185" t="s">
        <v>2846</v>
      </c>
      <c r="CY80" s="185" t="s">
        <v>2959</v>
      </c>
      <c r="CZ80" s="185" t="s">
        <v>2846</v>
      </c>
      <c r="DA80" s="185" t="s">
        <v>2846</v>
      </c>
      <c r="DB80" s="185" t="s">
        <v>2959</v>
      </c>
      <c r="DC80" s="185" t="s">
        <v>2846</v>
      </c>
      <c r="DD80" s="185" t="s">
        <v>2846</v>
      </c>
      <c r="DE80" s="185" t="s">
        <v>2959</v>
      </c>
      <c r="DF80" s="185" t="s">
        <v>2846</v>
      </c>
      <c r="DG80" s="185" t="s">
        <v>2846</v>
      </c>
      <c r="DH80" s="185" t="s">
        <v>2959</v>
      </c>
      <c r="DI80" s="185" t="s">
        <v>2846</v>
      </c>
      <c r="DJ80" s="185" t="s">
        <v>2846</v>
      </c>
      <c r="DK80" s="185" t="s">
        <v>2959</v>
      </c>
      <c r="DL80" s="185" t="s">
        <v>2846</v>
      </c>
      <c r="DM80" s="185" t="s">
        <v>2846</v>
      </c>
      <c r="DN80" s="185" t="s">
        <v>2959</v>
      </c>
      <c r="DO80" s="185" t="s">
        <v>2846</v>
      </c>
      <c r="DP80" s="185" t="s">
        <v>2846</v>
      </c>
      <c r="DQ80" s="185" t="s">
        <v>2959</v>
      </c>
      <c r="DR80" s="185" t="s">
        <v>2846</v>
      </c>
      <c r="DS80" s="185" t="s">
        <v>2846</v>
      </c>
      <c r="DT80" s="185" t="s">
        <v>2959</v>
      </c>
      <c r="DU80" s="185" t="s">
        <v>2846</v>
      </c>
      <c r="DV80" s="185" t="s">
        <v>2846</v>
      </c>
      <c r="DW80" s="185" t="s">
        <v>2959</v>
      </c>
      <c r="DX80" s="185" t="s">
        <v>2846</v>
      </c>
      <c r="DY80" s="185" t="s">
        <v>2846</v>
      </c>
      <c r="DZ80" s="185" t="s">
        <v>2959</v>
      </c>
      <c r="EA80" s="185" t="s">
        <v>2846</v>
      </c>
      <c r="EB80" s="185" t="s">
        <v>2846</v>
      </c>
      <c r="EC80" s="185" t="s">
        <v>2959</v>
      </c>
      <c r="ED80" s="185" t="s">
        <v>2846</v>
      </c>
      <c r="EE80" s="185" t="s">
        <v>2846</v>
      </c>
      <c r="EF80" s="185" t="s">
        <v>2959</v>
      </c>
      <c r="EG80" s="185" t="s">
        <v>2846</v>
      </c>
      <c r="EH80" s="185" t="s">
        <v>2846</v>
      </c>
      <c r="EI80" s="185" t="s">
        <v>2959</v>
      </c>
      <c r="EJ80" s="185" t="s">
        <v>2846</v>
      </c>
      <c r="EK80" s="185" t="s">
        <v>2846</v>
      </c>
      <c r="EL80" s="185" t="s">
        <v>2959</v>
      </c>
      <c r="EM80" s="185" t="s">
        <v>2846</v>
      </c>
      <c r="EN80" s="185" t="s">
        <v>2846</v>
      </c>
      <c r="EO80" s="185" t="s">
        <v>2959</v>
      </c>
      <c r="EP80" s="185" t="s">
        <v>2846</v>
      </c>
      <c r="EQ80" s="185" t="s">
        <v>2846</v>
      </c>
      <c r="ER80" s="185" t="s">
        <v>2959</v>
      </c>
      <c r="ES80" s="185" t="s">
        <v>2846</v>
      </c>
      <c r="ET80" s="185" t="s">
        <v>2846</v>
      </c>
    </row>
    <row r="81" spans="1:150" x14ac:dyDescent="0.3">
      <c r="A81" s="1"/>
      <c r="B81" s="183" t="s">
        <v>3357</v>
      </c>
      <c r="C81" s="183" t="s">
        <v>124</v>
      </c>
      <c r="D81" s="183" t="s">
        <v>132</v>
      </c>
      <c r="E81" s="183" t="s">
        <v>3358</v>
      </c>
      <c r="F81" s="183" t="s">
        <v>3359</v>
      </c>
      <c r="G81" s="183" t="s">
        <v>2959</v>
      </c>
      <c r="H81" s="183" t="s">
        <v>2846</v>
      </c>
      <c r="I81" s="183" t="s">
        <v>2846</v>
      </c>
      <c r="J81" s="183" t="s">
        <v>2959</v>
      </c>
      <c r="K81" s="183" t="s">
        <v>2846</v>
      </c>
      <c r="L81" s="183" t="s">
        <v>2846</v>
      </c>
      <c r="M81" s="183" t="s">
        <v>2959</v>
      </c>
      <c r="N81" s="183" t="s">
        <v>2846</v>
      </c>
      <c r="O81" s="183" t="s">
        <v>2846</v>
      </c>
      <c r="P81" s="183" t="s">
        <v>2959</v>
      </c>
      <c r="Q81" s="183" t="s">
        <v>2846</v>
      </c>
      <c r="R81" s="183" t="s">
        <v>2846</v>
      </c>
      <c r="S81" s="183" t="s">
        <v>2959</v>
      </c>
      <c r="T81" s="183" t="s">
        <v>2846</v>
      </c>
      <c r="U81" s="183" t="s">
        <v>2846</v>
      </c>
      <c r="V81" s="183" t="s">
        <v>2959</v>
      </c>
      <c r="W81" s="183" t="s">
        <v>2846</v>
      </c>
      <c r="X81" s="183" t="s">
        <v>2846</v>
      </c>
      <c r="Y81" s="183" t="s">
        <v>2959</v>
      </c>
      <c r="Z81" s="183" t="s">
        <v>2846</v>
      </c>
      <c r="AA81" s="183" t="s">
        <v>2846</v>
      </c>
      <c r="AB81" s="183" t="s">
        <v>2959</v>
      </c>
      <c r="AC81" s="183" t="s">
        <v>2846</v>
      </c>
      <c r="AD81" s="183" t="s">
        <v>2846</v>
      </c>
      <c r="AE81" s="183" t="s">
        <v>2959</v>
      </c>
      <c r="AF81" s="183" t="s">
        <v>2846</v>
      </c>
      <c r="AG81" s="183" t="s">
        <v>2846</v>
      </c>
      <c r="AH81" s="183" t="s">
        <v>2959</v>
      </c>
      <c r="AI81" s="183" t="s">
        <v>2846</v>
      </c>
      <c r="AJ81" s="183" t="s">
        <v>2846</v>
      </c>
      <c r="AK81" s="183" t="s">
        <v>2959</v>
      </c>
      <c r="AL81" s="183" t="s">
        <v>2846</v>
      </c>
      <c r="AM81" s="183" t="s">
        <v>2846</v>
      </c>
      <c r="AN81" s="183" t="s">
        <v>2959</v>
      </c>
      <c r="AO81" s="183" t="s">
        <v>2846</v>
      </c>
      <c r="AP81" s="183" t="s">
        <v>2846</v>
      </c>
      <c r="AQ81" s="183" t="s">
        <v>2959</v>
      </c>
      <c r="AR81" s="183" t="s">
        <v>2846</v>
      </c>
      <c r="AS81" s="183" t="s">
        <v>2846</v>
      </c>
      <c r="AT81" s="183" t="s">
        <v>2959</v>
      </c>
      <c r="AU81" s="183" t="s">
        <v>2846</v>
      </c>
      <c r="AV81" s="183" t="s">
        <v>2846</v>
      </c>
      <c r="AW81" s="183" t="s">
        <v>2959</v>
      </c>
      <c r="AX81" s="183" t="s">
        <v>2846</v>
      </c>
      <c r="AY81" s="183" t="s">
        <v>2846</v>
      </c>
      <c r="AZ81" s="183" t="s">
        <v>2959</v>
      </c>
      <c r="BA81" s="183" t="s">
        <v>2846</v>
      </c>
      <c r="BB81" s="183" t="s">
        <v>2846</v>
      </c>
      <c r="BC81" s="183" t="s">
        <v>2959</v>
      </c>
      <c r="BD81" s="183" t="s">
        <v>2846</v>
      </c>
      <c r="BE81" s="183" t="s">
        <v>2846</v>
      </c>
      <c r="BF81" s="183" t="s">
        <v>2959</v>
      </c>
      <c r="BG81" s="183" t="s">
        <v>2846</v>
      </c>
      <c r="BH81" s="183" t="s">
        <v>2846</v>
      </c>
      <c r="BI81" s="183" t="s">
        <v>2959</v>
      </c>
      <c r="BJ81" s="183" t="s">
        <v>2846</v>
      </c>
      <c r="BK81" s="183" t="s">
        <v>2846</v>
      </c>
      <c r="BL81" s="183" t="s">
        <v>2959</v>
      </c>
      <c r="BM81" s="183" t="s">
        <v>2846</v>
      </c>
      <c r="BN81" s="183" t="s">
        <v>2846</v>
      </c>
      <c r="BO81" s="183" t="s">
        <v>2959</v>
      </c>
      <c r="BP81" s="183" t="s">
        <v>2846</v>
      </c>
      <c r="BQ81" s="183" t="s">
        <v>2846</v>
      </c>
      <c r="BR81" s="183" t="s">
        <v>2959</v>
      </c>
      <c r="BS81" s="183" t="s">
        <v>2846</v>
      </c>
      <c r="BT81" s="183" t="s">
        <v>2846</v>
      </c>
      <c r="BU81" s="183" t="s">
        <v>2959</v>
      </c>
      <c r="BV81" s="183" t="s">
        <v>2846</v>
      </c>
      <c r="BW81" s="183" t="s">
        <v>2846</v>
      </c>
      <c r="BX81" s="183" t="s">
        <v>2959</v>
      </c>
      <c r="BY81" s="183" t="s">
        <v>2846</v>
      </c>
      <c r="BZ81" s="183" t="s">
        <v>2846</v>
      </c>
      <c r="CA81" s="183" t="s">
        <v>2959</v>
      </c>
      <c r="CB81" s="183" t="s">
        <v>2846</v>
      </c>
      <c r="CC81" s="183" t="s">
        <v>2846</v>
      </c>
      <c r="CD81" s="183" t="s">
        <v>2959</v>
      </c>
      <c r="CE81" s="183" t="s">
        <v>2846</v>
      </c>
      <c r="CF81" s="183" t="s">
        <v>2846</v>
      </c>
      <c r="CG81" s="183" t="s">
        <v>2959</v>
      </c>
      <c r="CH81" s="183" t="s">
        <v>2846</v>
      </c>
      <c r="CI81" s="183" t="s">
        <v>2846</v>
      </c>
      <c r="CJ81" s="183" t="s">
        <v>2959</v>
      </c>
      <c r="CK81" s="183" t="s">
        <v>2846</v>
      </c>
      <c r="CL81" s="183" t="s">
        <v>2846</v>
      </c>
      <c r="CM81" s="183" t="s">
        <v>2959</v>
      </c>
      <c r="CN81" s="183" t="s">
        <v>2846</v>
      </c>
      <c r="CO81" s="183" t="s">
        <v>2846</v>
      </c>
      <c r="CP81" s="183" t="s">
        <v>2959</v>
      </c>
      <c r="CQ81" s="183" t="s">
        <v>2846</v>
      </c>
      <c r="CR81" s="183" t="s">
        <v>2846</v>
      </c>
      <c r="CS81" s="183" t="s">
        <v>2959</v>
      </c>
      <c r="CT81" s="183" t="s">
        <v>2846</v>
      </c>
      <c r="CU81" s="183" t="s">
        <v>2846</v>
      </c>
      <c r="CV81" s="183" t="s">
        <v>2959</v>
      </c>
      <c r="CW81" s="183" t="s">
        <v>2846</v>
      </c>
      <c r="CX81" s="183" t="s">
        <v>2846</v>
      </c>
      <c r="CY81" s="183" t="s">
        <v>2959</v>
      </c>
      <c r="CZ81" s="183" t="s">
        <v>2846</v>
      </c>
      <c r="DA81" s="183" t="s">
        <v>2846</v>
      </c>
      <c r="DB81" s="183" t="s">
        <v>2959</v>
      </c>
      <c r="DC81" s="183" t="s">
        <v>2846</v>
      </c>
      <c r="DD81" s="183" t="s">
        <v>2846</v>
      </c>
      <c r="DE81" s="183" t="s">
        <v>2959</v>
      </c>
      <c r="DF81" s="183" t="s">
        <v>2846</v>
      </c>
      <c r="DG81" s="183" t="s">
        <v>2846</v>
      </c>
      <c r="DH81" s="183" t="s">
        <v>2959</v>
      </c>
      <c r="DI81" s="183" t="s">
        <v>2846</v>
      </c>
      <c r="DJ81" s="183" t="s">
        <v>2846</v>
      </c>
      <c r="DK81" s="183" t="s">
        <v>2959</v>
      </c>
      <c r="DL81" s="183" t="s">
        <v>2846</v>
      </c>
      <c r="DM81" s="183" t="s">
        <v>2846</v>
      </c>
      <c r="DN81" s="183" t="s">
        <v>2959</v>
      </c>
      <c r="DO81" s="183" t="s">
        <v>2846</v>
      </c>
      <c r="DP81" s="183" t="s">
        <v>2846</v>
      </c>
      <c r="DQ81" s="183" t="s">
        <v>2959</v>
      </c>
      <c r="DR81" s="183" t="s">
        <v>2846</v>
      </c>
      <c r="DS81" s="183" t="s">
        <v>2846</v>
      </c>
      <c r="DT81" s="183" t="s">
        <v>2959</v>
      </c>
      <c r="DU81" s="183" t="s">
        <v>2846</v>
      </c>
      <c r="DV81" s="183" t="s">
        <v>2846</v>
      </c>
      <c r="DW81" s="183" t="s">
        <v>2959</v>
      </c>
      <c r="DX81" s="183" t="s">
        <v>2846</v>
      </c>
      <c r="DY81" s="183" t="s">
        <v>2846</v>
      </c>
      <c r="DZ81" s="183" t="s">
        <v>2959</v>
      </c>
      <c r="EA81" s="183" t="s">
        <v>2846</v>
      </c>
      <c r="EB81" s="183" t="s">
        <v>2846</v>
      </c>
      <c r="EC81" s="183" t="s">
        <v>2959</v>
      </c>
      <c r="ED81" s="183" t="s">
        <v>2846</v>
      </c>
      <c r="EE81" s="183" t="s">
        <v>2846</v>
      </c>
      <c r="EF81" s="183" t="s">
        <v>2959</v>
      </c>
      <c r="EG81" s="183" t="s">
        <v>2846</v>
      </c>
      <c r="EH81" s="183" t="s">
        <v>2846</v>
      </c>
      <c r="EI81" s="183" t="s">
        <v>2959</v>
      </c>
      <c r="EJ81" s="183" t="s">
        <v>2846</v>
      </c>
      <c r="EK81" s="183" t="s">
        <v>2846</v>
      </c>
      <c r="EL81" s="183" t="s">
        <v>2959</v>
      </c>
      <c r="EM81" s="183" t="s">
        <v>2846</v>
      </c>
      <c r="EN81" s="183" t="s">
        <v>2846</v>
      </c>
      <c r="EO81" s="183" t="s">
        <v>2959</v>
      </c>
      <c r="EP81" s="183" t="s">
        <v>2846</v>
      </c>
      <c r="EQ81" s="183" t="s">
        <v>2846</v>
      </c>
      <c r="ER81" s="183" t="s">
        <v>2959</v>
      </c>
      <c r="ES81" s="183" t="s">
        <v>2846</v>
      </c>
      <c r="ET81" s="183" t="s">
        <v>2846</v>
      </c>
    </row>
    <row r="82" spans="1:150" x14ac:dyDescent="0.3">
      <c r="A82" s="1"/>
      <c r="B82" s="184" t="s">
        <v>3360</v>
      </c>
      <c r="C82" s="184" t="s">
        <v>124</v>
      </c>
      <c r="D82" s="184" t="s">
        <v>132</v>
      </c>
      <c r="E82" s="184" t="s">
        <v>3361</v>
      </c>
      <c r="F82" s="184" t="s">
        <v>3362</v>
      </c>
      <c r="G82" s="185" t="s">
        <v>2959</v>
      </c>
      <c r="H82" s="185" t="s">
        <v>1033</v>
      </c>
      <c r="I82" s="185" t="s">
        <v>1033</v>
      </c>
      <c r="J82" s="185" t="s">
        <v>2959</v>
      </c>
      <c r="K82" s="185" t="s">
        <v>1033</v>
      </c>
      <c r="L82" s="185" t="s">
        <v>1033</v>
      </c>
      <c r="M82" s="185" t="s">
        <v>2959</v>
      </c>
      <c r="N82" s="185" t="s">
        <v>1033</v>
      </c>
      <c r="O82" s="185" t="s">
        <v>1033</v>
      </c>
      <c r="P82" s="185" t="s">
        <v>2959</v>
      </c>
      <c r="Q82" s="185" t="s">
        <v>1033</v>
      </c>
      <c r="R82" s="185" t="s">
        <v>1033</v>
      </c>
      <c r="S82" s="185" t="s">
        <v>2959</v>
      </c>
      <c r="T82" s="185" t="s">
        <v>1033</v>
      </c>
      <c r="U82" s="185" t="s">
        <v>1033</v>
      </c>
      <c r="V82" s="185" t="s">
        <v>2959</v>
      </c>
      <c r="W82" s="185" t="s">
        <v>1033</v>
      </c>
      <c r="X82" s="185" t="s">
        <v>1033</v>
      </c>
      <c r="Y82" s="185" t="s">
        <v>2959</v>
      </c>
      <c r="Z82" s="185" t="s">
        <v>1033</v>
      </c>
      <c r="AA82" s="185" t="s">
        <v>1033</v>
      </c>
      <c r="AB82" s="185" t="s">
        <v>2959</v>
      </c>
      <c r="AC82" s="185" t="s">
        <v>1033</v>
      </c>
      <c r="AD82" s="185" t="s">
        <v>1033</v>
      </c>
      <c r="AE82" s="185" t="s">
        <v>2959</v>
      </c>
      <c r="AF82" s="185" t="s">
        <v>1033</v>
      </c>
      <c r="AG82" s="185" t="s">
        <v>1033</v>
      </c>
      <c r="AH82" s="185" t="s">
        <v>2959</v>
      </c>
      <c r="AI82" s="185" t="s">
        <v>1033</v>
      </c>
      <c r="AJ82" s="185" t="s">
        <v>1033</v>
      </c>
      <c r="AK82" s="185" t="s">
        <v>2959</v>
      </c>
      <c r="AL82" s="185" t="s">
        <v>1033</v>
      </c>
      <c r="AM82" s="185" t="s">
        <v>1033</v>
      </c>
      <c r="AN82" s="185" t="s">
        <v>2959</v>
      </c>
      <c r="AO82" s="185" t="s">
        <v>1033</v>
      </c>
      <c r="AP82" s="185" t="s">
        <v>1033</v>
      </c>
      <c r="AQ82" s="185" t="s">
        <v>2959</v>
      </c>
      <c r="AR82" s="185" t="s">
        <v>1033</v>
      </c>
      <c r="AS82" s="185" t="s">
        <v>1033</v>
      </c>
      <c r="AT82" s="185" t="s">
        <v>2959</v>
      </c>
      <c r="AU82" s="185" t="s">
        <v>1033</v>
      </c>
      <c r="AV82" s="185" t="s">
        <v>1033</v>
      </c>
      <c r="AW82" s="185" t="s">
        <v>2959</v>
      </c>
      <c r="AX82" s="185" t="s">
        <v>1033</v>
      </c>
      <c r="AY82" s="185" t="s">
        <v>1033</v>
      </c>
      <c r="AZ82" s="185" t="s">
        <v>2959</v>
      </c>
      <c r="BA82" s="185" t="s">
        <v>1033</v>
      </c>
      <c r="BB82" s="185" t="s">
        <v>1033</v>
      </c>
      <c r="BC82" s="185" t="s">
        <v>2959</v>
      </c>
      <c r="BD82" s="185" t="s">
        <v>1033</v>
      </c>
      <c r="BE82" s="185" t="s">
        <v>1033</v>
      </c>
      <c r="BF82" s="185" t="s">
        <v>2959</v>
      </c>
      <c r="BG82" s="185" t="s">
        <v>1033</v>
      </c>
      <c r="BH82" s="185" t="s">
        <v>1033</v>
      </c>
      <c r="BI82" s="185" t="s">
        <v>2959</v>
      </c>
      <c r="BJ82" s="185" t="s">
        <v>1033</v>
      </c>
      <c r="BK82" s="185" t="s">
        <v>1033</v>
      </c>
      <c r="BL82" s="185" t="s">
        <v>2959</v>
      </c>
      <c r="BM82" s="185" t="s">
        <v>1033</v>
      </c>
      <c r="BN82" s="185" t="s">
        <v>1033</v>
      </c>
      <c r="BO82" s="185" t="s">
        <v>2959</v>
      </c>
      <c r="BP82" s="185" t="s">
        <v>1033</v>
      </c>
      <c r="BQ82" s="185" t="s">
        <v>1033</v>
      </c>
      <c r="BR82" s="185" t="s">
        <v>2959</v>
      </c>
      <c r="BS82" s="185" t="s">
        <v>1033</v>
      </c>
      <c r="BT82" s="185" t="s">
        <v>1033</v>
      </c>
      <c r="BU82" s="185" t="s">
        <v>2959</v>
      </c>
      <c r="BV82" s="185" t="s">
        <v>1033</v>
      </c>
      <c r="BW82" s="185" t="s">
        <v>1033</v>
      </c>
      <c r="BX82" s="185" t="s">
        <v>2959</v>
      </c>
      <c r="BY82" s="185" t="s">
        <v>1033</v>
      </c>
      <c r="BZ82" s="185" t="s">
        <v>1033</v>
      </c>
      <c r="CA82" s="185" t="s">
        <v>2959</v>
      </c>
      <c r="CB82" s="185" t="s">
        <v>1033</v>
      </c>
      <c r="CC82" s="185" t="s">
        <v>1033</v>
      </c>
      <c r="CD82" s="185" t="s">
        <v>2959</v>
      </c>
      <c r="CE82" s="185" t="s">
        <v>1033</v>
      </c>
      <c r="CF82" s="185" t="s">
        <v>1033</v>
      </c>
      <c r="CG82" s="185" t="s">
        <v>2959</v>
      </c>
      <c r="CH82" s="185" t="s">
        <v>1033</v>
      </c>
      <c r="CI82" s="185" t="s">
        <v>1033</v>
      </c>
      <c r="CJ82" s="185" t="s">
        <v>2959</v>
      </c>
      <c r="CK82" s="185" t="s">
        <v>1033</v>
      </c>
      <c r="CL82" s="185" t="s">
        <v>1033</v>
      </c>
      <c r="CM82" s="185" t="s">
        <v>2959</v>
      </c>
      <c r="CN82" s="185" t="s">
        <v>1033</v>
      </c>
      <c r="CO82" s="185" t="s">
        <v>1033</v>
      </c>
      <c r="CP82" s="185" t="s">
        <v>2959</v>
      </c>
      <c r="CQ82" s="185" t="s">
        <v>1033</v>
      </c>
      <c r="CR82" s="185" t="s">
        <v>1033</v>
      </c>
      <c r="CS82" s="185" t="s">
        <v>2959</v>
      </c>
      <c r="CT82" s="185" t="s">
        <v>1033</v>
      </c>
      <c r="CU82" s="185" t="s">
        <v>1033</v>
      </c>
      <c r="CV82" s="185" t="s">
        <v>2959</v>
      </c>
      <c r="CW82" s="185" t="s">
        <v>1033</v>
      </c>
      <c r="CX82" s="185" t="s">
        <v>1033</v>
      </c>
      <c r="CY82" s="185" t="s">
        <v>2959</v>
      </c>
      <c r="CZ82" s="185" t="s">
        <v>1033</v>
      </c>
      <c r="DA82" s="185" t="s">
        <v>1033</v>
      </c>
      <c r="DB82" s="185" t="s">
        <v>2959</v>
      </c>
      <c r="DC82" s="185" t="s">
        <v>1033</v>
      </c>
      <c r="DD82" s="185" t="s">
        <v>1033</v>
      </c>
      <c r="DE82" s="185" t="s">
        <v>2959</v>
      </c>
      <c r="DF82" s="185" t="s">
        <v>1033</v>
      </c>
      <c r="DG82" s="185" t="s">
        <v>1033</v>
      </c>
      <c r="DH82" s="185" t="s">
        <v>2959</v>
      </c>
      <c r="DI82" s="185" t="s">
        <v>1033</v>
      </c>
      <c r="DJ82" s="185" t="s">
        <v>1033</v>
      </c>
      <c r="DK82" s="185" t="s">
        <v>2959</v>
      </c>
      <c r="DL82" s="185" t="s">
        <v>1033</v>
      </c>
      <c r="DM82" s="185" t="s">
        <v>1033</v>
      </c>
      <c r="DN82" s="185" t="s">
        <v>2959</v>
      </c>
      <c r="DO82" s="185" t="s">
        <v>1033</v>
      </c>
      <c r="DP82" s="185" t="s">
        <v>1033</v>
      </c>
      <c r="DQ82" s="185" t="s">
        <v>2959</v>
      </c>
      <c r="DR82" s="185" t="s">
        <v>1033</v>
      </c>
      <c r="DS82" s="185" t="s">
        <v>1033</v>
      </c>
      <c r="DT82" s="185" t="s">
        <v>2959</v>
      </c>
      <c r="DU82" s="185" t="s">
        <v>1033</v>
      </c>
      <c r="DV82" s="185" t="s">
        <v>1033</v>
      </c>
      <c r="DW82" s="185" t="s">
        <v>2959</v>
      </c>
      <c r="DX82" s="185" t="s">
        <v>1033</v>
      </c>
      <c r="DY82" s="185" t="s">
        <v>1033</v>
      </c>
      <c r="DZ82" s="185" t="s">
        <v>2959</v>
      </c>
      <c r="EA82" s="185" t="s">
        <v>1033</v>
      </c>
      <c r="EB82" s="185" t="s">
        <v>1033</v>
      </c>
      <c r="EC82" s="185" t="s">
        <v>2959</v>
      </c>
      <c r="ED82" s="185" t="s">
        <v>1033</v>
      </c>
      <c r="EE82" s="185" t="s">
        <v>1033</v>
      </c>
      <c r="EF82" s="185" t="s">
        <v>2959</v>
      </c>
      <c r="EG82" s="185" t="s">
        <v>1033</v>
      </c>
      <c r="EH82" s="185" t="s">
        <v>1033</v>
      </c>
      <c r="EI82" s="185" t="s">
        <v>2959</v>
      </c>
      <c r="EJ82" s="185" t="s">
        <v>1033</v>
      </c>
      <c r="EK82" s="185" t="s">
        <v>1033</v>
      </c>
      <c r="EL82" s="185" t="s">
        <v>2959</v>
      </c>
      <c r="EM82" s="185" t="s">
        <v>1033</v>
      </c>
      <c r="EN82" s="185" t="s">
        <v>1033</v>
      </c>
      <c r="EO82" s="185" t="s">
        <v>2959</v>
      </c>
      <c r="EP82" s="185" t="s">
        <v>1033</v>
      </c>
      <c r="EQ82" s="185" t="s">
        <v>1033</v>
      </c>
      <c r="ER82" s="185" t="s">
        <v>2959</v>
      </c>
      <c r="ES82" s="185" t="s">
        <v>1033</v>
      </c>
      <c r="ET82" s="185" t="s">
        <v>1033</v>
      </c>
    </row>
    <row r="83" spans="1:150" x14ac:dyDescent="0.3">
      <c r="A83" s="1"/>
      <c r="B83" s="184" t="s">
        <v>3363</v>
      </c>
      <c r="C83" s="184" t="s">
        <v>124</v>
      </c>
      <c r="D83" s="184" t="s">
        <v>132</v>
      </c>
      <c r="E83" s="184" t="s">
        <v>3364</v>
      </c>
      <c r="F83" s="184" t="s">
        <v>3365</v>
      </c>
      <c r="G83" s="185" t="s">
        <v>2959</v>
      </c>
      <c r="H83" s="185" t="s">
        <v>1033</v>
      </c>
      <c r="I83" s="185" t="s">
        <v>1033</v>
      </c>
      <c r="J83" s="185" t="s">
        <v>2959</v>
      </c>
      <c r="K83" s="185" t="s">
        <v>1033</v>
      </c>
      <c r="L83" s="185" t="s">
        <v>1033</v>
      </c>
      <c r="M83" s="185" t="s">
        <v>2959</v>
      </c>
      <c r="N83" s="185" t="s">
        <v>1033</v>
      </c>
      <c r="O83" s="185" t="s">
        <v>1033</v>
      </c>
      <c r="P83" s="185" t="s">
        <v>2959</v>
      </c>
      <c r="Q83" s="185" t="s">
        <v>1033</v>
      </c>
      <c r="R83" s="185" t="s">
        <v>1033</v>
      </c>
      <c r="S83" s="185" t="s">
        <v>2959</v>
      </c>
      <c r="T83" s="185" t="s">
        <v>1033</v>
      </c>
      <c r="U83" s="185" t="s">
        <v>1033</v>
      </c>
      <c r="V83" s="185" t="s">
        <v>2959</v>
      </c>
      <c r="W83" s="185" t="s">
        <v>1033</v>
      </c>
      <c r="X83" s="185" t="s">
        <v>1033</v>
      </c>
      <c r="Y83" s="185" t="s">
        <v>2959</v>
      </c>
      <c r="Z83" s="185" t="s">
        <v>1033</v>
      </c>
      <c r="AA83" s="185" t="s">
        <v>1033</v>
      </c>
      <c r="AB83" s="185" t="s">
        <v>2959</v>
      </c>
      <c r="AC83" s="185" t="s">
        <v>1033</v>
      </c>
      <c r="AD83" s="185" t="s">
        <v>1033</v>
      </c>
      <c r="AE83" s="185" t="s">
        <v>2959</v>
      </c>
      <c r="AF83" s="185" t="s">
        <v>1033</v>
      </c>
      <c r="AG83" s="185" t="s">
        <v>1033</v>
      </c>
      <c r="AH83" s="185" t="s">
        <v>2959</v>
      </c>
      <c r="AI83" s="185" t="s">
        <v>1033</v>
      </c>
      <c r="AJ83" s="185" t="s">
        <v>1033</v>
      </c>
      <c r="AK83" s="185" t="s">
        <v>2959</v>
      </c>
      <c r="AL83" s="185" t="s">
        <v>1033</v>
      </c>
      <c r="AM83" s="185" t="s">
        <v>1033</v>
      </c>
      <c r="AN83" s="185" t="s">
        <v>2959</v>
      </c>
      <c r="AO83" s="185" t="s">
        <v>1033</v>
      </c>
      <c r="AP83" s="185" t="s">
        <v>1033</v>
      </c>
      <c r="AQ83" s="185" t="s">
        <v>2959</v>
      </c>
      <c r="AR83" s="185" t="s">
        <v>1033</v>
      </c>
      <c r="AS83" s="185" t="s">
        <v>1033</v>
      </c>
      <c r="AT83" s="185" t="s">
        <v>2959</v>
      </c>
      <c r="AU83" s="185" t="s">
        <v>1033</v>
      </c>
      <c r="AV83" s="185" t="s">
        <v>1033</v>
      </c>
      <c r="AW83" s="185" t="s">
        <v>2959</v>
      </c>
      <c r="AX83" s="185" t="s">
        <v>1033</v>
      </c>
      <c r="AY83" s="185" t="s">
        <v>1033</v>
      </c>
      <c r="AZ83" s="185" t="s">
        <v>2959</v>
      </c>
      <c r="BA83" s="185" t="s">
        <v>1033</v>
      </c>
      <c r="BB83" s="185" t="s">
        <v>1033</v>
      </c>
      <c r="BC83" s="185" t="s">
        <v>2959</v>
      </c>
      <c r="BD83" s="185" t="s">
        <v>1033</v>
      </c>
      <c r="BE83" s="185" t="s">
        <v>1033</v>
      </c>
      <c r="BF83" s="185" t="s">
        <v>2959</v>
      </c>
      <c r="BG83" s="185" t="s">
        <v>1033</v>
      </c>
      <c r="BH83" s="185" t="s">
        <v>1033</v>
      </c>
      <c r="BI83" s="185" t="s">
        <v>2959</v>
      </c>
      <c r="BJ83" s="185" t="s">
        <v>1033</v>
      </c>
      <c r="BK83" s="185" t="s">
        <v>1033</v>
      </c>
      <c r="BL83" s="185" t="s">
        <v>2959</v>
      </c>
      <c r="BM83" s="185" t="s">
        <v>1033</v>
      </c>
      <c r="BN83" s="185" t="s">
        <v>1033</v>
      </c>
      <c r="BO83" s="185" t="s">
        <v>2959</v>
      </c>
      <c r="BP83" s="185" t="s">
        <v>1033</v>
      </c>
      <c r="BQ83" s="185" t="s">
        <v>1033</v>
      </c>
      <c r="BR83" s="185" t="s">
        <v>2959</v>
      </c>
      <c r="BS83" s="185" t="s">
        <v>1033</v>
      </c>
      <c r="BT83" s="185" t="s">
        <v>1033</v>
      </c>
      <c r="BU83" s="185" t="s">
        <v>2959</v>
      </c>
      <c r="BV83" s="185" t="s">
        <v>1033</v>
      </c>
      <c r="BW83" s="185" t="s">
        <v>1033</v>
      </c>
      <c r="BX83" s="185" t="s">
        <v>2959</v>
      </c>
      <c r="BY83" s="185" t="s">
        <v>1033</v>
      </c>
      <c r="BZ83" s="185" t="s">
        <v>1033</v>
      </c>
      <c r="CA83" s="185" t="s">
        <v>2959</v>
      </c>
      <c r="CB83" s="185" t="s">
        <v>1033</v>
      </c>
      <c r="CC83" s="185" t="s">
        <v>1033</v>
      </c>
      <c r="CD83" s="185" t="s">
        <v>2959</v>
      </c>
      <c r="CE83" s="185" t="s">
        <v>1033</v>
      </c>
      <c r="CF83" s="185" t="s">
        <v>1033</v>
      </c>
      <c r="CG83" s="185" t="s">
        <v>2959</v>
      </c>
      <c r="CH83" s="185" t="s">
        <v>1033</v>
      </c>
      <c r="CI83" s="185" t="s">
        <v>1033</v>
      </c>
      <c r="CJ83" s="185" t="s">
        <v>2959</v>
      </c>
      <c r="CK83" s="185" t="s">
        <v>1033</v>
      </c>
      <c r="CL83" s="185" t="s">
        <v>1033</v>
      </c>
      <c r="CM83" s="185" t="s">
        <v>2959</v>
      </c>
      <c r="CN83" s="185" t="s">
        <v>1033</v>
      </c>
      <c r="CO83" s="185" t="s">
        <v>1033</v>
      </c>
      <c r="CP83" s="185" t="s">
        <v>2959</v>
      </c>
      <c r="CQ83" s="185" t="s">
        <v>1033</v>
      </c>
      <c r="CR83" s="185" t="s">
        <v>1033</v>
      </c>
      <c r="CS83" s="185" t="s">
        <v>2959</v>
      </c>
      <c r="CT83" s="185" t="s">
        <v>1033</v>
      </c>
      <c r="CU83" s="185" t="s">
        <v>1033</v>
      </c>
      <c r="CV83" s="185" t="s">
        <v>2959</v>
      </c>
      <c r="CW83" s="185" t="s">
        <v>1033</v>
      </c>
      <c r="CX83" s="185" t="s">
        <v>1033</v>
      </c>
      <c r="CY83" s="185" t="s">
        <v>2959</v>
      </c>
      <c r="CZ83" s="185" t="s">
        <v>1033</v>
      </c>
      <c r="DA83" s="185" t="s">
        <v>1033</v>
      </c>
      <c r="DB83" s="185" t="s">
        <v>2959</v>
      </c>
      <c r="DC83" s="185" t="s">
        <v>1033</v>
      </c>
      <c r="DD83" s="185" t="s">
        <v>1033</v>
      </c>
      <c r="DE83" s="185" t="s">
        <v>2959</v>
      </c>
      <c r="DF83" s="185" t="s">
        <v>1033</v>
      </c>
      <c r="DG83" s="185" t="s">
        <v>1033</v>
      </c>
      <c r="DH83" s="185" t="s">
        <v>2959</v>
      </c>
      <c r="DI83" s="185" t="s">
        <v>1033</v>
      </c>
      <c r="DJ83" s="185" t="s">
        <v>1033</v>
      </c>
      <c r="DK83" s="185" t="s">
        <v>2959</v>
      </c>
      <c r="DL83" s="185" t="s">
        <v>1033</v>
      </c>
      <c r="DM83" s="185" t="s">
        <v>1033</v>
      </c>
      <c r="DN83" s="185" t="s">
        <v>2959</v>
      </c>
      <c r="DO83" s="185" t="s">
        <v>1033</v>
      </c>
      <c r="DP83" s="185" t="s">
        <v>1033</v>
      </c>
      <c r="DQ83" s="185" t="s">
        <v>2959</v>
      </c>
      <c r="DR83" s="185" t="s">
        <v>1033</v>
      </c>
      <c r="DS83" s="185" t="s">
        <v>1033</v>
      </c>
      <c r="DT83" s="185" t="s">
        <v>2959</v>
      </c>
      <c r="DU83" s="185" t="s">
        <v>1033</v>
      </c>
      <c r="DV83" s="185" t="s">
        <v>1033</v>
      </c>
      <c r="DW83" s="185" t="s">
        <v>2959</v>
      </c>
      <c r="DX83" s="185" t="s">
        <v>1033</v>
      </c>
      <c r="DY83" s="185" t="s">
        <v>1033</v>
      </c>
      <c r="DZ83" s="185" t="s">
        <v>2959</v>
      </c>
      <c r="EA83" s="185" t="s">
        <v>1033</v>
      </c>
      <c r="EB83" s="185" t="s">
        <v>1033</v>
      </c>
      <c r="EC83" s="185" t="s">
        <v>2959</v>
      </c>
      <c r="ED83" s="185" t="s">
        <v>1033</v>
      </c>
      <c r="EE83" s="185" t="s">
        <v>1033</v>
      </c>
      <c r="EF83" s="185" t="s">
        <v>2959</v>
      </c>
      <c r="EG83" s="185" t="s">
        <v>1033</v>
      </c>
      <c r="EH83" s="185" t="s">
        <v>1033</v>
      </c>
      <c r="EI83" s="185" t="s">
        <v>2959</v>
      </c>
      <c r="EJ83" s="185" t="s">
        <v>1033</v>
      </c>
      <c r="EK83" s="185" t="s">
        <v>1033</v>
      </c>
      <c r="EL83" s="185" t="s">
        <v>2959</v>
      </c>
      <c r="EM83" s="185" t="s">
        <v>1033</v>
      </c>
      <c r="EN83" s="185" t="s">
        <v>1033</v>
      </c>
      <c r="EO83" s="185" t="s">
        <v>2959</v>
      </c>
      <c r="EP83" s="185" t="s">
        <v>1033</v>
      </c>
      <c r="EQ83" s="185" t="s">
        <v>1033</v>
      </c>
      <c r="ER83" s="185" t="s">
        <v>2959</v>
      </c>
      <c r="ES83" s="185" t="s">
        <v>1033</v>
      </c>
      <c r="ET83" s="185" t="s">
        <v>1033</v>
      </c>
    </row>
    <row r="84" spans="1:150" x14ac:dyDescent="0.3">
      <c r="A84" s="1"/>
      <c r="B84" s="184" t="s">
        <v>3366</v>
      </c>
      <c r="C84" s="184" t="s">
        <v>124</v>
      </c>
      <c r="D84" s="184" t="s">
        <v>132</v>
      </c>
      <c r="E84" s="184" t="s">
        <v>3367</v>
      </c>
      <c r="F84" s="184" t="s">
        <v>3368</v>
      </c>
      <c r="G84" s="185" t="s">
        <v>2959</v>
      </c>
      <c r="H84" s="185" t="s">
        <v>2846</v>
      </c>
      <c r="I84" s="185" t="s">
        <v>2846</v>
      </c>
      <c r="J84" s="185" t="s">
        <v>2959</v>
      </c>
      <c r="K84" s="185" t="s">
        <v>2846</v>
      </c>
      <c r="L84" s="185" t="s">
        <v>2846</v>
      </c>
      <c r="M84" s="185" t="s">
        <v>2959</v>
      </c>
      <c r="N84" s="185" t="s">
        <v>2846</v>
      </c>
      <c r="O84" s="185" t="s">
        <v>2846</v>
      </c>
      <c r="P84" s="185" t="s">
        <v>2959</v>
      </c>
      <c r="Q84" s="185" t="s">
        <v>2846</v>
      </c>
      <c r="R84" s="185" t="s">
        <v>2846</v>
      </c>
      <c r="S84" s="185" t="s">
        <v>2959</v>
      </c>
      <c r="T84" s="185" t="s">
        <v>2846</v>
      </c>
      <c r="U84" s="185" t="s">
        <v>2846</v>
      </c>
      <c r="V84" s="185" t="s">
        <v>2959</v>
      </c>
      <c r="W84" s="185" t="s">
        <v>2846</v>
      </c>
      <c r="X84" s="185" t="s">
        <v>2846</v>
      </c>
      <c r="Y84" s="185" t="s">
        <v>2959</v>
      </c>
      <c r="Z84" s="185" t="s">
        <v>2846</v>
      </c>
      <c r="AA84" s="185" t="s">
        <v>2846</v>
      </c>
      <c r="AB84" s="185" t="s">
        <v>2959</v>
      </c>
      <c r="AC84" s="185" t="s">
        <v>2846</v>
      </c>
      <c r="AD84" s="185" t="s">
        <v>2846</v>
      </c>
      <c r="AE84" s="185" t="s">
        <v>2959</v>
      </c>
      <c r="AF84" s="185" t="s">
        <v>2846</v>
      </c>
      <c r="AG84" s="185" t="s">
        <v>2846</v>
      </c>
      <c r="AH84" s="185" t="s">
        <v>2959</v>
      </c>
      <c r="AI84" s="185" t="s">
        <v>2846</v>
      </c>
      <c r="AJ84" s="185" t="s">
        <v>2846</v>
      </c>
      <c r="AK84" s="185" t="s">
        <v>2959</v>
      </c>
      <c r="AL84" s="185" t="s">
        <v>2846</v>
      </c>
      <c r="AM84" s="185" t="s">
        <v>2846</v>
      </c>
      <c r="AN84" s="185" t="s">
        <v>2959</v>
      </c>
      <c r="AO84" s="185" t="s">
        <v>2846</v>
      </c>
      <c r="AP84" s="185" t="s">
        <v>2846</v>
      </c>
      <c r="AQ84" s="185" t="s">
        <v>2959</v>
      </c>
      <c r="AR84" s="185" t="s">
        <v>2846</v>
      </c>
      <c r="AS84" s="185" t="s">
        <v>2846</v>
      </c>
      <c r="AT84" s="185" t="s">
        <v>2959</v>
      </c>
      <c r="AU84" s="185" t="s">
        <v>2846</v>
      </c>
      <c r="AV84" s="185" t="s">
        <v>2846</v>
      </c>
      <c r="AW84" s="185" t="s">
        <v>2959</v>
      </c>
      <c r="AX84" s="185" t="s">
        <v>2846</v>
      </c>
      <c r="AY84" s="185" t="s">
        <v>2846</v>
      </c>
      <c r="AZ84" s="185" t="s">
        <v>2959</v>
      </c>
      <c r="BA84" s="185" t="s">
        <v>2846</v>
      </c>
      <c r="BB84" s="185" t="s">
        <v>2846</v>
      </c>
      <c r="BC84" s="185" t="s">
        <v>2959</v>
      </c>
      <c r="BD84" s="185" t="s">
        <v>2846</v>
      </c>
      <c r="BE84" s="185" t="s">
        <v>2846</v>
      </c>
      <c r="BF84" s="185" t="s">
        <v>2959</v>
      </c>
      <c r="BG84" s="185" t="s">
        <v>2846</v>
      </c>
      <c r="BH84" s="185" t="s">
        <v>2846</v>
      </c>
      <c r="BI84" s="185" t="s">
        <v>2959</v>
      </c>
      <c r="BJ84" s="185" t="s">
        <v>2846</v>
      </c>
      <c r="BK84" s="185" t="s">
        <v>2846</v>
      </c>
      <c r="BL84" s="185" t="s">
        <v>2959</v>
      </c>
      <c r="BM84" s="185" t="s">
        <v>2846</v>
      </c>
      <c r="BN84" s="185" t="s">
        <v>2846</v>
      </c>
      <c r="BO84" s="185" t="s">
        <v>2959</v>
      </c>
      <c r="BP84" s="185" t="s">
        <v>2846</v>
      </c>
      <c r="BQ84" s="185" t="s">
        <v>2846</v>
      </c>
      <c r="BR84" s="185" t="s">
        <v>2959</v>
      </c>
      <c r="BS84" s="185" t="s">
        <v>2846</v>
      </c>
      <c r="BT84" s="185" t="s">
        <v>2846</v>
      </c>
      <c r="BU84" s="185" t="s">
        <v>2959</v>
      </c>
      <c r="BV84" s="185" t="s">
        <v>2846</v>
      </c>
      <c r="BW84" s="185" t="s">
        <v>2846</v>
      </c>
      <c r="BX84" s="185" t="s">
        <v>2959</v>
      </c>
      <c r="BY84" s="185" t="s">
        <v>2846</v>
      </c>
      <c r="BZ84" s="185" t="s">
        <v>2846</v>
      </c>
      <c r="CA84" s="185" t="s">
        <v>2959</v>
      </c>
      <c r="CB84" s="185" t="s">
        <v>2846</v>
      </c>
      <c r="CC84" s="185" t="s">
        <v>2846</v>
      </c>
      <c r="CD84" s="185" t="s">
        <v>2959</v>
      </c>
      <c r="CE84" s="185" t="s">
        <v>2846</v>
      </c>
      <c r="CF84" s="185" t="s">
        <v>2846</v>
      </c>
      <c r="CG84" s="185" t="s">
        <v>2959</v>
      </c>
      <c r="CH84" s="185" t="s">
        <v>2846</v>
      </c>
      <c r="CI84" s="185" t="s">
        <v>2846</v>
      </c>
      <c r="CJ84" s="185" t="s">
        <v>2959</v>
      </c>
      <c r="CK84" s="185" t="s">
        <v>2846</v>
      </c>
      <c r="CL84" s="185" t="s">
        <v>2846</v>
      </c>
      <c r="CM84" s="185" t="s">
        <v>2959</v>
      </c>
      <c r="CN84" s="185" t="s">
        <v>2846</v>
      </c>
      <c r="CO84" s="185" t="s">
        <v>2846</v>
      </c>
      <c r="CP84" s="185" t="s">
        <v>2959</v>
      </c>
      <c r="CQ84" s="185" t="s">
        <v>2846</v>
      </c>
      <c r="CR84" s="185" t="s">
        <v>2846</v>
      </c>
      <c r="CS84" s="185" t="s">
        <v>2959</v>
      </c>
      <c r="CT84" s="185" t="s">
        <v>2846</v>
      </c>
      <c r="CU84" s="185" t="s">
        <v>2846</v>
      </c>
      <c r="CV84" s="185" t="s">
        <v>2959</v>
      </c>
      <c r="CW84" s="185" t="s">
        <v>2846</v>
      </c>
      <c r="CX84" s="185" t="s">
        <v>2846</v>
      </c>
      <c r="CY84" s="185" t="s">
        <v>2959</v>
      </c>
      <c r="CZ84" s="185" t="s">
        <v>2846</v>
      </c>
      <c r="DA84" s="185" t="s">
        <v>2846</v>
      </c>
      <c r="DB84" s="185" t="s">
        <v>2959</v>
      </c>
      <c r="DC84" s="185" t="s">
        <v>2846</v>
      </c>
      <c r="DD84" s="185" t="s">
        <v>2846</v>
      </c>
      <c r="DE84" s="185" t="s">
        <v>2959</v>
      </c>
      <c r="DF84" s="185" t="s">
        <v>2846</v>
      </c>
      <c r="DG84" s="185" t="s">
        <v>2846</v>
      </c>
      <c r="DH84" s="185" t="s">
        <v>2959</v>
      </c>
      <c r="DI84" s="185" t="s">
        <v>2846</v>
      </c>
      <c r="DJ84" s="185" t="s">
        <v>2846</v>
      </c>
      <c r="DK84" s="185" t="s">
        <v>2959</v>
      </c>
      <c r="DL84" s="185" t="s">
        <v>2846</v>
      </c>
      <c r="DM84" s="185" t="s">
        <v>2846</v>
      </c>
      <c r="DN84" s="185" t="s">
        <v>2959</v>
      </c>
      <c r="DO84" s="185" t="s">
        <v>2846</v>
      </c>
      <c r="DP84" s="185" t="s">
        <v>2846</v>
      </c>
      <c r="DQ84" s="185" t="s">
        <v>2959</v>
      </c>
      <c r="DR84" s="185" t="s">
        <v>2846</v>
      </c>
      <c r="DS84" s="185" t="s">
        <v>2846</v>
      </c>
      <c r="DT84" s="185" t="s">
        <v>2959</v>
      </c>
      <c r="DU84" s="185" t="s">
        <v>2846</v>
      </c>
      <c r="DV84" s="185" t="s">
        <v>2846</v>
      </c>
      <c r="DW84" s="185" t="s">
        <v>2959</v>
      </c>
      <c r="DX84" s="185" t="s">
        <v>2846</v>
      </c>
      <c r="DY84" s="185" t="s">
        <v>2846</v>
      </c>
      <c r="DZ84" s="185" t="s">
        <v>2959</v>
      </c>
      <c r="EA84" s="185" t="s">
        <v>2846</v>
      </c>
      <c r="EB84" s="185" t="s">
        <v>2846</v>
      </c>
      <c r="EC84" s="185" t="s">
        <v>2959</v>
      </c>
      <c r="ED84" s="185" t="s">
        <v>2846</v>
      </c>
      <c r="EE84" s="185" t="s">
        <v>2846</v>
      </c>
      <c r="EF84" s="185" t="s">
        <v>2959</v>
      </c>
      <c r="EG84" s="185" t="s">
        <v>2846</v>
      </c>
      <c r="EH84" s="185" t="s">
        <v>2846</v>
      </c>
      <c r="EI84" s="185" t="s">
        <v>2959</v>
      </c>
      <c r="EJ84" s="185" t="s">
        <v>2846</v>
      </c>
      <c r="EK84" s="185" t="s">
        <v>2846</v>
      </c>
      <c r="EL84" s="185" t="s">
        <v>2959</v>
      </c>
      <c r="EM84" s="185" t="s">
        <v>2846</v>
      </c>
      <c r="EN84" s="185" t="s">
        <v>2846</v>
      </c>
      <c r="EO84" s="185" t="s">
        <v>2959</v>
      </c>
      <c r="EP84" s="185" t="s">
        <v>2846</v>
      </c>
      <c r="EQ84" s="185" t="s">
        <v>2846</v>
      </c>
      <c r="ER84" s="185" t="s">
        <v>2959</v>
      </c>
      <c r="ES84" s="185" t="s">
        <v>2846</v>
      </c>
      <c r="ET84" s="185" t="s">
        <v>2846</v>
      </c>
    </row>
    <row r="85" spans="1:150" x14ac:dyDescent="0.3">
      <c r="A85" s="1"/>
      <c r="B85" s="234" t="s">
        <v>1029</v>
      </c>
      <c r="C85" s="234" t="s">
        <v>1033</v>
      </c>
      <c r="D85" s="234" t="s">
        <v>1033</v>
      </c>
      <c r="E85" s="234" t="s">
        <v>1033</v>
      </c>
      <c r="F85" s="234" t="s">
        <v>1033</v>
      </c>
      <c r="G85" s="1" t="s">
        <v>1033</v>
      </c>
      <c r="H85" s="186" t="s">
        <v>2846</v>
      </c>
      <c r="I85" s="186" t="s">
        <v>2846</v>
      </c>
      <c r="J85" s="1" t="s">
        <v>1033</v>
      </c>
      <c r="K85" s="186" t="s">
        <v>2846</v>
      </c>
      <c r="L85" s="186" t="s">
        <v>2846</v>
      </c>
      <c r="M85" s="1" t="s">
        <v>1033</v>
      </c>
      <c r="N85" s="186" t="s">
        <v>2846</v>
      </c>
      <c r="O85" s="186" t="s">
        <v>2846</v>
      </c>
      <c r="P85" s="1" t="s">
        <v>1033</v>
      </c>
      <c r="Q85" s="186" t="s">
        <v>2846</v>
      </c>
      <c r="R85" s="186" t="s">
        <v>2846</v>
      </c>
      <c r="S85" s="1" t="s">
        <v>1033</v>
      </c>
      <c r="T85" s="186" t="s">
        <v>2846</v>
      </c>
      <c r="U85" s="186" t="s">
        <v>2846</v>
      </c>
      <c r="V85" s="1" t="s">
        <v>1033</v>
      </c>
      <c r="W85" s="186" t="s">
        <v>2846</v>
      </c>
      <c r="X85" s="186" t="s">
        <v>2846</v>
      </c>
      <c r="Y85" s="1" t="s">
        <v>1033</v>
      </c>
      <c r="Z85" s="186" t="s">
        <v>2846</v>
      </c>
      <c r="AA85" s="186" t="s">
        <v>2846</v>
      </c>
      <c r="AB85" s="1" t="s">
        <v>1033</v>
      </c>
      <c r="AC85" s="186" t="s">
        <v>2846</v>
      </c>
      <c r="AD85" s="186" t="s">
        <v>2846</v>
      </c>
      <c r="AE85" s="1" t="s">
        <v>1033</v>
      </c>
      <c r="AF85" s="186" t="s">
        <v>2846</v>
      </c>
      <c r="AG85" s="186" t="s">
        <v>2846</v>
      </c>
      <c r="AH85" s="1" t="s">
        <v>1033</v>
      </c>
      <c r="AI85" s="186" t="s">
        <v>2846</v>
      </c>
      <c r="AJ85" s="186" t="s">
        <v>2846</v>
      </c>
      <c r="AK85" s="1" t="s">
        <v>1033</v>
      </c>
      <c r="AL85" s="186" t="s">
        <v>2846</v>
      </c>
      <c r="AM85" s="186" t="s">
        <v>2846</v>
      </c>
      <c r="AN85" s="1" t="s">
        <v>1033</v>
      </c>
      <c r="AO85" s="186" t="s">
        <v>2846</v>
      </c>
      <c r="AP85" s="186" t="s">
        <v>2846</v>
      </c>
      <c r="AQ85" s="1" t="s">
        <v>1033</v>
      </c>
      <c r="AR85" s="186" t="s">
        <v>2846</v>
      </c>
      <c r="AS85" s="186" t="s">
        <v>2846</v>
      </c>
      <c r="AT85" s="1" t="s">
        <v>1033</v>
      </c>
      <c r="AU85" s="186" t="s">
        <v>2846</v>
      </c>
      <c r="AV85" s="186" t="s">
        <v>2846</v>
      </c>
      <c r="AW85" s="1" t="s">
        <v>1033</v>
      </c>
      <c r="AX85" s="186" t="s">
        <v>2846</v>
      </c>
      <c r="AY85" s="186" t="s">
        <v>2846</v>
      </c>
      <c r="AZ85" s="1" t="s">
        <v>1033</v>
      </c>
      <c r="BA85" s="186" t="s">
        <v>2846</v>
      </c>
      <c r="BB85" s="186" t="s">
        <v>2846</v>
      </c>
      <c r="BC85" s="1" t="s">
        <v>1033</v>
      </c>
      <c r="BD85" s="186" t="s">
        <v>2846</v>
      </c>
      <c r="BE85" s="186" t="s">
        <v>2846</v>
      </c>
      <c r="BF85" s="1" t="s">
        <v>1033</v>
      </c>
      <c r="BG85" s="186" t="s">
        <v>2846</v>
      </c>
      <c r="BH85" s="186" t="s">
        <v>2846</v>
      </c>
      <c r="BI85" s="1" t="s">
        <v>1033</v>
      </c>
      <c r="BJ85" s="186" t="s">
        <v>2846</v>
      </c>
      <c r="BK85" s="186" t="s">
        <v>2846</v>
      </c>
      <c r="BL85" s="1" t="s">
        <v>1033</v>
      </c>
      <c r="BM85" s="186" t="s">
        <v>2846</v>
      </c>
      <c r="BN85" s="186" t="s">
        <v>2846</v>
      </c>
      <c r="BO85" s="1" t="s">
        <v>1033</v>
      </c>
      <c r="BP85" s="186" t="s">
        <v>2846</v>
      </c>
      <c r="BQ85" s="186" t="s">
        <v>2846</v>
      </c>
      <c r="BR85" s="1" t="s">
        <v>1033</v>
      </c>
      <c r="BS85" s="186" t="s">
        <v>2846</v>
      </c>
      <c r="BT85" s="186" t="s">
        <v>2846</v>
      </c>
      <c r="BU85" s="1" t="s">
        <v>1033</v>
      </c>
      <c r="BV85" s="186" t="s">
        <v>2846</v>
      </c>
      <c r="BW85" s="186" t="s">
        <v>2846</v>
      </c>
      <c r="BX85" s="1" t="s">
        <v>1033</v>
      </c>
      <c r="BY85" s="186" t="s">
        <v>2846</v>
      </c>
      <c r="BZ85" s="186" t="s">
        <v>2846</v>
      </c>
      <c r="CA85" s="1" t="s">
        <v>1033</v>
      </c>
      <c r="CB85" s="186" t="s">
        <v>2846</v>
      </c>
      <c r="CC85" s="186" t="s">
        <v>2846</v>
      </c>
      <c r="CD85" s="1" t="s">
        <v>1033</v>
      </c>
      <c r="CE85" s="186" t="s">
        <v>2846</v>
      </c>
      <c r="CF85" s="186" t="s">
        <v>2846</v>
      </c>
      <c r="CG85" s="1" t="s">
        <v>1033</v>
      </c>
      <c r="CH85" s="186" t="s">
        <v>2846</v>
      </c>
      <c r="CI85" s="186" t="s">
        <v>2846</v>
      </c>
      <c r="CJ85" s="1" t="s">
        <v>1033</v>
      </c>
      <c r="CK85" s="186" t="s">
        <v>2846</v>
      </c>
      <c r="CL85" s="186" t="s">
        <v>2846</v>
      </c>
      <c r="CM85" s="1" t="s">
        <v>1033</v>
      </c>
      <c r="CN85" s="186" t="s">
        <v>2846</v>
      </c>
      <c r="CO85" s="186" t="s">
        <v>2846</v>
      </c>
      <c r="CP85" s="1" t="s">
        <v>1033</v>
      </c>
      <c r="CQ85" s="186" t="s">
        <v>2846</v>
      </c>
      <c r="CR85" s="186" t="s">
        <v>2846</v>
      </c>
      <c r="CS85" s="1" t="s">
        <v>1033</v>
      </c>
      <c r="CT85" s="186" t="s">
        <v>2846</v>
      </c>
      <c r="CU85" s="186" t="s">
        <v>2846</v>
      </c>
      <c r="CV85" s="1" t="s">
        <v>1033</v>
      </c>
      <c r="CW85" s="186" t="s">
        <v>2846</v>
      </c>
      <c r="CX85" s="186" t="s">
        <v>2846</v>
      </c>
      <c r="CY85" s="1" t="s">
        <v>1033</v>
      </c>
      <c r="CZ85" s="186" t="s">
        <v>2846</v>
      </c>
      <c r="DA85" s="186" t="s">
        <v>2846</v>
      </c>
      <c r="DB85" s="1" t="s">
        <v>1033</v>
      </c>
      <c r="DC85" s="186" t="s">
        <v>2846</v>
      </c>
      <c r="DD85" s="186" t="s">
        <v>2846</v>
      </c>
      <c r="DE85" s="1" t="s">
        <v>1033</v>
      </c>
      <c r="DF85" s="186" t="s">
        <v>2846</v>
      </c>
      <c r="DG85" s="186" t="s">
        <v>2846</v>
      </c>
      <c r="DH85" s="1" t="s">
        <v>1033</v>
      </c>
      <c r="DI85" s="186" t="s">
        <v>2846</v>
      </c>
      <c r="DJ85" s="186" t="s">
        <v>2846</v>
      </c>
      <c r="DK85" s="1" t="s">
        <v>1033</v>
      </c>
      <c r="DL85" s="186" t="s">
        <v>2846</v>
      </c>
      <c r="DM85" s="186" t="s">
        <v>2846</v>
      </c>
      <c r="DN85" s="1" t="s">
        <v>1033</v>
      </c>
      <c r="DO85" s="186" t="s">
        <v>2846</v>
      </c>
      <c r="DP85" s="186" t="s">
        <v>2846</v>
      </c>
      <c r="DQ85" s="1" t="s">
        <v>1033</v>
      </c>
      <c r="DR85" s="186" t="s">
        <v>2846</v>
      </c>
      <c r="DS85" s="186" t="s">
        <v>2846</v>
      </c>
      <c r="DT85" s="1" t="s">
        <v>1033</v>
      </c>
      <c r="DU85" s="186" t="s">
        <v>2846</v>
      </c>
      <c r="DV85" s="186" t="s">
        <v>2846</v>
      </c>
      <c r="DW85" s="1" t="s">
        <v>1033</v>
      </c>
      <c r="DX85" s="186" t="s">
        <v>2846</v>
      </c>
      <c r="DY85" s="186" t="s">
        <v>2846</v>
      </c>
      <c r="DZ85" s="1" t="s">
        <v>1033</v>
      </c>
      <c r="EA85" s="186" t="s">
        <v>2846</v>
      </c>
      <c r="EB85" s="186" t="s">
        <v>2846</v>
      </c>
      <c r="EC85" s="1" t="s">
        <v>1033</v>
      </c>
      <c r="ED85" s="186" t="s">
        <v>2846</v>
      </c>
      <c r="EE85" s="186" t="s">
        <v>2846</v>
      </c>
      <c r="EF85" s="1" t="s">
        <v>1033</v>
      </c>
      <c r="EG85" s="186" t="s">
        <v>2846</v>
      </c>
      <c r="EH85" s="186" t="s">
        <v>2846</v>
      </c>
      <c r="EI85" s="1" t="s">
        <v>1033</v>
      </c>
      <c r="EJ85" s="186" t="s">
        <v>2846</v>
      </c>
      <c r="EK85" s="186" t="s">
        <v>2846</v>
      </c>
      <c r="EL85" s="1" t="s">
        <v>1033</v>
      </c>
      <c r="EM85" s="186" t="s">
        <v>2846</v>
      </c>
      <c r="EN85" s="186" t="s">
        <v>2846</v>
      </c>
      <c r="EO85" s="1" t="s">
        <v>1033</v>
      </c>
      <c r="EP85" s="186" t="s">
        <v>2846</v>
      </c>
      <c r="EQ85" s="186" t="s">
        <v>2846</v>
      </c>
      <c r="ER85" s="1" t="s">
        <v>1033</v>
      </c>
      <c r="ES85" s="186" t="s">
        <v>2846</v>
      </c>
      <c r="ET85" s="186" t="s">
        <v>2846</v>
      </c>
    </row>
    <row r="86" spans="1:150" x14ac:dyDescent="0.3">
      <c r="A86" s="1"/>
      <c r="B86" s="235" t="s">
        <v>3369</v>
      </c>
      <c r="C86" s="235" t="s">
        <v>1033</v>
      </c>
      <c r="D86" s="235" t="s">
        <v>1033</v>
      </c>
      <c r="E86" s="235" t="s">
        <v>1033</v>
      </c>
      <c r="F86" s="235" t="s">
        <v>1033</v>
      </c>
      <c r="G86" s="187"/>
      <c r="H86" s="187" t="s">
        <v>1033</v>
      </c>
      <c r="I86" s="187" t="s">
        <v>1033</v>
      </c>
      <c r="J86" s="187"/>
      <c r="K86" s="187" t="s">
        <v>1033</v>
      </c>
      <c r="L86" s="187" t="s">
        <v>1033</v>
      </c>
      <c r="M86" s="187"/>
      <c r="N86" s="187" t="s">
        <v>1033</v>
      </c>
      <c r="O86" s="187" t="s">
        <v>1033</v>
      </c>
      <c r="P86" s="187"/>
      <c r="Q86" s="187" t="s">
        <v>1033</v>
      </c>
      <c r="R86" s="187" t="s">
        <v>1033</v>
      </c>
      <c r="S86" s="187"/>
      <c r="T86" s="187" t="s">
        <v>1033</v>
      </c>
      <c r="U86" s="187" t="s">
        <v>1033</v>
      </c>
      <c r="V86" s="187"/>
      <c r="W86" s="187" t="s">
        <v>1033</v>
      </c>
      <c r="X86" s="187" t="s">
        <v>1033</v>
      </c>
      <c r="Y86" s="187"/>
      <c r="Z86" s="187" t="s">
        <v>1033</v>
      </c>
      <c r="AA86" s="187" t="s">
        <v>1033</v>
      </c>
      <c r="AB86" s="187"/>
      <c r="AC86" s="187" t="s">
        <v>1033</v>
      </c>
      <c r="AD86" s="187" t="s">
        <v>1033</v>
      </c>
      <c r="AE86" s="187"/>
      <c r="AF86" s="187" t="s">
        <v>1033</v>
      </c>
      <c r="AG86" s="187" t="s">
        <v>1033</v>
      </c>
      <c r="AH86" s="187"/>
      <c r="AI86" s="187" t="s">
        <v>1033</v>
      </c>
      <c r="AJ86" s="187" t="s">
        <v>1033</v>
      </c>
      <c r="AK86" s="187"/>
      <c r="AL86" s="187" t="s">
        <v>1033</v>
      </c>
      <c r="AM86" s="187" t="s">
        <v>1033</v>
      </c>
      <c r="AN86" s="187"/>
      <c r="AO86" s="187" t="s">
        <v>1033</v>
      </c>
      <c r="AP86" s="187" t="s">
        <v>1033</v>
      </c>
      <c r="AQ86" s="187"/>
      <c r="AR86" s="187" t="s">
        <v>1033</v>
      </c>
      <c r="AS86" s="187" t="s">
        <v>1033</v>
      </c>
      <c r="AT86" s="187"/>
      <c r="AU86" s="187" t="s">
        <v>1033</v>
      </c>
      <c r="AV86" s="187" t="s">
        <v>1033</v>
      </c>
      <c r="AW86" s="187"/>
      <c r="AX86" s="187" t="s">
        <v>1033</v>
      </c>
      <c r="AY86" s="187" t="s">
        <v>1033</v>
      </c>
      <c r="AZ86" s="187"/>
      <c r="BA86" s="187" t="s">
        <v>1033</v>
      </c>
      <c r="BB86" s="187" t="s">
        <v>1033</v>
      </c>
      <c r="BC86" s="187"/>
      <c r="BD86" s="187" t="s">
        <v>1033</v>
      </c>
      <c r="BE86" s="187" t="s">
        <v>1033</v>
      </c>
      <c r="BF86" s="187"/>
      <c r="BG86" s="187" t="s">
        <v>1033</v>
      </c>
      <c r="BH86" s="187" t="s">
        <v>1033</v>
      </c>
      <c r="BI86" s="187"/>
      <c r="BJ86" s="187" t="s">
        <v>1033</v>
      </c>
      <c r="BK86" s="187" t="s">
        <v>1033</v>
      </c>
      <c r="BL86" s="187"/>
      <c r="BM86" s="187" t="s">
        <v>1033</v>
      </c>
      <c r="BN86" s="187" t="s">
        <v>1033</v>
      </c>
      <c r="BO86" s="187"/>
      <c r="BP86" s="187" t="s">
        <v>1033</v>
      </c>
      <c r="BQ86" s="187" t="s">
        <v>1033</v>
      </c>
      <c r="BR86" s="187"/>
      <c r="BS86" s="187" t="s">
        <v>1033</v>
      </c>
      <c r="BT86" s="187" t="s">
        <v>1033</v>
      </c>
      <c r="BU86" s="187"/>
      <c r="BV86" s="187" t="s">
        <v>1033</v>
      </c>
      <c r="BW86" s="187" t="s">
        <v>1033</v>
      </c>
      <c r="BX86" s="187"/>
      <c r="BY86" s="187" t="s">
        <v>1033</v>
      </c>
      <c r="BZ86" s="187" t="s">
        <v>1033</v>
      </c>
      <c r="CA86" s="187"/>
      <c r="CB86" s="187" t="s">
        <v>1033</v>
      </c>
      <c r="CC86" s="187" t="s">
        <v>1033</v>
      </c>
      <c r="CD86" s="187"/>
      <c r="CE86" s="187" t="s">
        <v>1033</v>
      </c>
      <c r="CF86" s="187" t="s">
        <v>1033</v>
      </c>
      <c r="CG86" s="187"/>
      <c r="CH86" s="187" t="s">
        <v>1033</v>
      </c>
      <c r="CI86" s="187" t="s">
        <v>1033</v>
      </c>
      <c r="CJ86" s="187"/>
      <c r="CK86" s="187" t="s">
        <v>1033</v>
      </c>
      <c r="CL86" s="187" t="s">
        <v>1033</v>
      </c>
      <c r="CM86" s="187"/>
      <c r="CN86" s="187" t="s">
        <v>1033</v>
      </c>
      <c r="CO86" s="187" t="s">
        <v>1033</v>
      </c>
      <c r="CP86" s="187"/>
      <c r="CQ86" s="187" t="s">
        <v>1033</v>
      </c>
      <c r="CR86" s="187" t="s">
        <v>1033</v>
      </c>
      <c r="CS86" s="187"/>
      <c r="CT86" s="187" t="s">
        <v>1033</v>
      </c>
      <c r="CU86" s="187" t="s">
        <v>1033</v>
      </c>
      <c r="CV86" s="187"/>
      <c r="CW86" s="187" t="s">
        <v>1033</v>
      </c>
      <c r="CX86" s="187" t="s">
        <v>1033</v>
      </c>
      <c r="CY86" s="187"/>
      <c r="CZ86" s="187" t="s">
        <v>1033</v>
      </c>
      <c r="DA86" s="187" t="s">
        <v>1033</v>
      </c>
      <c r="DB86" s="187"/>
      <c r="DC86" s="187" t="s">
        <v>1033</v>
      </c>
      <c r="DD86" s="187" t="s">
        <v>1033</v>
      </c>
      <c r="DE86" s="187"/>
      <c r="DF86" s="187" t="s">
        <v>1033</v>
      </c>
      <c r="DG86" s="187" t="s">
        <v>1033</v>
      </c>
      <c r="DH86" s="187"/>
      <c r="DI86" s="187" t="s">
        <v>1033</v>
      </c>
      <c r="DJ86" s="187" t="s">
        <v>1033</v>
      </c>
      <c r="DK86" s="187"/>
      <c r="DL86" s="187" t="s">
        <v>1033</v>
      </c>
      <c r="DM86" s="187" t="s">
        <v>1033</v>
      </c>
      <c r="DN86" s="187"/>
      <c r="DO86" s="187" t="s">
        <v>1033</v>
      </c>
      <c r="DP86" s="187" t="s">
        <v>1033</v>
      </c>
      <c r="DQ86" s="187"/>
      <c r="DR86" s="187" t="s">
        <v>1033</v>
      </c>
      <c r="DS86" s="187" t="s">
        <v>1033</v>
      </c>
      <c r="DT86" s="187"/>
      <c r="DU86" s="187" t="s">
        <v>1033</v>
      </c>
      <c r="DV86" s="187" t="s">
        <v>1033</v>
      </c>
      <c r="DW86" s="187"/>
      <c r="DX86" s="187" t="s">
        <v>1033</v>
      </c>
      <c r="DY86" s="187" t="s">
        <v>1033</v>
      </c>
      <c r="DZ86" s="187"/>
      <c r="EA86" s="187" t="s">
        <v>1033</v>
      </c>
      <c r="EB86" s="187" t="s">
        <v>1033</v>
      </c>
      <c r="EC86" s="187"/>
      <c r="ED86" s="187" t="s">
        <v>1033</v>
      </c>
      <c r="EE86" s="187" t="s">
        <v>1033</v>
      </c>
      <c r="EF86" s="187"/>
      <c r="EG86" s="187" t="s">
        <v>1033</v>
      </c>
      <c r="EH86" s="187" t="s">
        <v>1033</v>
      </c>
      <c r="EI86" s="187"/>
      <c r="EJ86" s="187" t="s">
        <v>1033</v>
      </c>
      <c r="EK86" s="187" t="s">
        <v>1033</v>
      </c>
      <c r="EL86" s="187"/>
      <c r="EM86" s="187" t="s">
        <v>1033</v>
      </c>
      <c r="EN86" s="187" t="s">
        <v>1033</v>
      </c>
      <c r="EO86" s="187"/>
      <c r="EP86" s="187" t="s">
        <v>1033</v>
      </c>
      <c r="EQ86" s="187" t="s">
        <v>1033</v>
      </c>
      <c r="ER86" s="187"/>
      <c r="ES86" s="187" t="s">
        <v>1033</v>
      </c>
      <c r="ET86" s="187" t="s">
        <v>1033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3370</v>
      </c>
      <c r="C5" s="1"/>
      <c r="D5" s="1"/>
      <c r="E5" s="1"/>
    </row>
    <row r="6" spans="1:7" x14ac:dyDescent="0.3">
      <c r="A6" s="1"/>
      <c r="B6" s="236" t="s">
        <v>17</v>
      </c>
      <c r="C6" s="236"/>
      <c r="D6" s="236" t="s">
        <v>2112</v>
      </c>
      <c r="E6" s="236"/>
    </row>
    <row r="7" spans="1:7" ht="36" customHeight="1" x14ac:dyDescent="0.3">
      <c r="A7" s="1"/>
      <c r="B7" s="189" t="s">
        <v>60</v>
      </c>
      <c r="C7" s="189" t="s">
        <v>665</v>
      </c>
      <c r="D7" s="188" t="s">
        <v>3371</v>
      </c>
      <c r="E7" s="188" t="s">
        <v>3372</v>
      </c>
    </row>
    <row r="8" spans="1:7" x14ac:dyDescent="0.3">
      <c r="A8" s="1"/>
      <c r="B8" s="190" t="s">
        <v>64</v>
      </c>
      <c r="C8" s="190" t="s">
        <v>882</v>
      </c>
      <c r="D8" s="191">
        <v>0</v>
      </c>
      <c r="E8" s="192">
        <v>0</v>
      </c>
    </row>
    <row r="9" spans="1:7" x14ac:dyDescent="0.3">
      <c r="A9" s="1"/>
      <c r="B9" s="190" t="s">
        <v>64</v>
      </c>
      <c r="C9" s="190" t="s">
        <v>120</v>
      </c>
      <c r="D9" s="191">
        <v>0</v>
      </c>
      <c r="E9" s="192">
        <v>0</v>
      </c>
    </row>
    <row r="10" spans="1:7" x14ac:dyDescent="0.3">
      <c r="A10" s="1"/>
      <c r="B10" s="190" t="s">
        <v>64</v>
      </c>
      <c r="C10" s="190" t="s">
        <v>883</v>
      </c>
      <c r="D10" s="191">
        <v>0</v>
      </c>
      <c r="E10" s="192">
        <v>0</v>
      </c>
    </row>
    <row r="11" spans="1:7" x14ac:dyDescent="0.3">
      <c r="A11" s="1"/>
      <c r="B11" s="190" t="s">
        <v>64</v>
      </c>
      <c r="C11" s="190" t="s">
        <v>884</v>
      </c>
      <c r="D11" s="191">
        <v>0</v>
      </c>
      <c r="E11" s="192">
        <v>0</v>
      </c>
    </row>
    <row r="12" spans="1:7" x14ac:dyDescent="0.3">
      <c r="A12" s="1"/>
      <c r="B12" s="190" t="s">
        <v>64</v>
      </c>
      <c r="C12" s="190" t="s">
        <v>885</v>
      </c>
      <c r="D12" s="191">
        <v>0</v>
      </c>
      <c r="E12" s="192">
        <v>0</v>
      </c>
    </row>
    <row r="13" spans="1:7" x14ac:dyDescent="0.3">
      <c r="A13" s="1"/>
      <c r="B13" s="190" t="s">
        <v>64</v>
      </c>
      <c r="C13" s="190" t="s">
        <v>886</v>
      </c>
      <c r="D13" s="191">
        <v>0</v>
      </c>
      <c r="E13" s="192">
        <v>0</v>
      </c>
    </row>
    <row r="14" spans="1:7" x14ac:dyDescent="0.3">
      <c r="A14" s="1"/>
      <c r="B14" s="190" t="s">
        <v>64</v>
      </c>
      <c r="C14" s="190" t="s">
        <v>887</v>
      </c>
      <c r="D14" s="191">
        <v>0</v>
      </c>
      <c r="E14" s="192">
        <v>0</v>
      </c>
    </row>
    <row r="15" spans="1:7" x14ac:dyDescent="0.3">
      <c r="A15" s="1"/>
      <c r="B15" s="190" t="s">
        <v>64</v>
      </c>
      <c r="C15" s="190" t="s">
        <v>888</v>
      </c>
      <c r="D15" s="191">
        <v>0</v>
      </c>
      <c r="E15" s="192">
        <v>0</v>
      </c>
    </row>
    <row r="16" spans="1:7" x14ac:dyDescent="0.3">
      <c r="A16" s="1"/>
      <c r="B16" s="190" t="s">
        <v>64</v>
      </c>
      <c r="C16" s="190" t="s">
        <v>889</v>
      </c>
      <c r="D16" s="191">
        <v>0</v>
      </c>
      <c r="E16" s="192">
        <v>0</v>
      </c>
    </row>
    <row r="17" spans="1:5" x14ac:dyDescent="0.3">
      <c r="A17" s="1"/>
      <c r="B17" s="190" t="s">
        <v>64</v>
      </c>
      <c r="C17" s="190" t="s">
        <v>890</v>
      </c>
      <c r="D17" s="191">
        <v>0</v>
      </c>
      <c r="E17" s="192">
        <v>0</v>
      </c>
    </row>
    <row r="18" spans="1:5" x14ac:dyDescent="0.3">
      <c r="A18" s="1"/>
      <c r="B18" s="190" t="s">
        <v>64</v>
      </c>
      <c r="C18" s="190" t="s">
        <v>891</v>
      </c>
      <c r="D18" s="191">
        <v>0</v>
      </c>
      <c r="E18" s="192">
        <v>0</v>
      </c>
    </row>
    <row r="19" spans="1:5" x14ac:dyDescent="0.3">
      <c r="A19" s="1"/>
      <c r="B19" s="190" t="s">
        <v>64</v>
      </c>
      <c r="C19" s="190" t="s">
        <v>892</v>
      </c>
      <c r="D19" s="191">
        <v>0</v>
      </c>
      <c r="E19" s="192">
        <v>0</v>
      </c>
    </row>
    <row r="20" spans="1:5" x14ac:dyDescent="0.3">
      <c r="A20" s="1"/>
      <c r="B20" s="190" t="s">
        <v>64</v>
      </c>
      <c r="C20" s="190" t="s">
        <v>893</v>
      </c>
      <c r="D20" s="191">
        <v>0</v>
      </c>
      <c r="E20" s="192">
        <v>0</v>
      </c>
    </row>
    <row r="21" spans="1:5" x14ac:dyDescent="0.3">
      <c r="A21" s="1"/>
      <c r="B21" s="190" t="s">
        <v>64</v>
      </c>
      <c r="C21" s="190" t="s">
        <v>894</v>
      </c>
      <c r="D21" s="191">
        <v>0</v>
      </c>
      <c r="E21" s="192">
        <v>0</v>
      </c>
    </row>
    <row r="22" spans="1:5" x14ac:dyDescent="0.3">
      <c r="A22" s="1"/>
      <c r="B22" s="190" t="s">
        <v>64</v>
      </c>
      <c r="C22" s="190" t="s">
        <v>895</v>
      </c>
      <c r="D22" s="191">
        <v>0</v>
      </c>
      <c r="E22" s="192">
        <v>0</v>
      </c>
    </row>
    <row r="23" spans="1:5" x14ac:dyDescent="0.3">
      <c r="A23" s="1"/>
      <c r="B23" s="190" t="s">
        <v>64</v>
      </c>
      <c r="C23" s="190" t="s">
        <v>896</v>
      </c>
      <c r="D23" s="191">
        <v>0</v>
      </c>
      <c r="E23" s="192">
        <v>0</v>
      </c>
    </row>
    <row r="24" spans="1:5" x14ac:dyDescent="0.3">
      <c r="A24" s="1"/>
      <c r="B24" s="190" t="s">
        <v>64</v>
      </c>
      <c r="C24" s="190" t="s">
        <v>897</v>
      </c>
      <c r="D24" s="191">
        <v>0</v>
      </c>
      <c r="E24" s="192">
        <v>0</v>
      </c>
    </row>
    <row r="25" spans="1:5" x14ac:dyDescent="0.3">
      <c r="A25" s="1"/>
      <c r="B25" s="190" t="s">
        <v>64</v>
      </c>
      <c r="C25" s="190" t="s">
        <v>898</v>
      </c>
      <c r="D25" s="191">
        <v>0</v>
      </c>
      <c r="E25" s="192">
        <v>0</v>
      </c>
    </row>
    <row r="26" spans="1:5" x14ac:dyDescent="0.3">
      <c r="A26" s="1"/>
      <c r="B26" s="190" t="s">
        <v>64</v>
      </c>
      <c r="C26" s="190" t="s">
        <v>899</v>
      </c>
      <c r="D26" s="191">
        <v>0</v>
      </c>
      <c r="E26" s="192">
        <v>0</v>
      </c>
    </row>
    <row r="27" spans="1:5" x14ac:dyDescent="0.3">
      <c r="A27" s="1"/>
      <c r="B27" s="190" t="s">
        <v>64</v>
      </c>
      <c r="C27" s="190" t="s">
        <v>900</v>
      </c>
      <c r="D27" s="191">
        <v>0</v>
      </c>
      <c r="E27" s="192">
        <v>0</v>
      </c>
    </row>
    <row r="28" spans="1:5" x14ac:dyDescent="0.3">
      <c r="A28" s="1"/>
      <c r="B28" s="190" t="s">
        <v>64</v>
      </c>
      <c r="C28" s="190" t="s">
        <v>901</v>
      </c>
      <c r="D28" s="191">
        <v>0</v>
      </c>
      <c r="E28" s="192">
        <v>0</v>
      </c>
    </row>
    <row r="29" spans="1:5" x14ac:dyDescent="0.3">
      <c r="A29" s="1"/>
      <c r="B29" s="190" t="s">
        <v>64</v>
      </c>
      <c r="C29" s="190" t="s">
        <v>902</v>
      </c>
      <c r="D29" s="191">
        <v>0</v>
      </c>
      <c r="E29" s="192">
        <v>0</v>
      </c>
    </row>
    <row r="30" spans="1:5" x14ac:dyDescent="0.3">
      <c r="A30" s="1"/>
      <c r="B30" s="190" t="s">
        <v>64</v>
      </c>
      <c r="C30" s="190" t="s">
        <v>903</v>
      </c>
      <c r="D30" s="191">
        <v>0</v>
      </c>
      <c r="E30" s="192">
        <v>0</v>
      </c>
    </row>
    <row r="31" spans="1:5" x14ac:dyDescent="0.3">
      <c r="A31" s="1"/>
      <c r="B31" s="190" t="s">
        <v>64</v>
      </c>
      <c r="C31" s="190" t="s">
        <v>904</v>
      </c>
      <c r="D31" s="191">
        <v>0</v>
      </c>
      <c r="E31" s="192">
        <v>0</v>
      </c>
    </row>
    <row r="32" spans="1:5" x14ac:dyDescent="0.3">
      <c r="A32" s="1"/>
      <c r="B32" s="190" t="s">
        <v>64</v>
      </c>
      <c r="C32" s="190" t="s">
        <v>905</v>
      </c>
      <c r="D32" s="191">
        <v>0</v>
      </c>
      <c r="E32" s="192">
        <v>0</v>
      </c>
    </row>
    <row r="33" spans="1:5" x14ac:dyDescent="0.3">
      <c r="A33" s="1"/>
      <c r="B33" s="190" t="s">
        <v>64</v>
      </c>
      <c r="C33" s="190" t="s">
        <v>906</v>
      </c>
      <c r="D33" s="191">
        <v>0</v>
      </c>
      <c r="E33" s="192">
        <v>0</v>
      </c>
    </row>
    <row r="34" spans="1:5" x14ac:dyDescent="0.3">
      <c r="A34" s="1"/>
      <c r="B34" s="190" t="s">
        <v>64</v>
      </c>
      <c r="C34" s="190" t="s">
        <v>907</v>
      </c>
      <c r="D34" s="191">
        <v>0</v>
      </c>
      <c r="E34" s="192">
        <v>0</v>
      </c>
    </row>
    <row r="35" spans="1:5" x14ac:dyDescent="0.3">
      <c r="A35" s="1"/>
      <c r="B35" s="190" t="s">
        <v>64</v>
      </c>
      <c r="C35" s="190" t="s">
        <v>908</v>
      </c>
      <c r="D35" s="191">
        <v>0</v>
      </c>
      <c r="E35" s="192">
        <v>0</v>
      </c>
    </row>
    <row r="36" spans="1:5" x14ac:dyDescent="0.3">
      <c r="A36" s="1"/>
      <c r="B36" s="190" t="s">
        <v>64</v>
      </c>
      <c r="C36" s="190" t="s">
        <v>909</v>
      </c>
      <c r="D36" s="191">
        <v>0</v>
      </c>
      <c r="E36" s="192">
        <v>0</v>
      </c>
    </row>
    <row r="37" spans="1:5" x14ac:dyDescent="0.3">
      <c r="A37" s="1"/>
      <c r="B37" s="190" t="s">
        <v>64</v>
      </c>
      <c r="C37" s="190" t="s">
        <v>910</v>
      </c>
      <c r="D37" s="191">
        <v>0</v>
      </c>
      <c r="E37" s="192">
        <v>0</v>
      </c>
    </row>
    <row r="38" spans="1:5" x14ac:dyDescent="0.3">
      <c r="A38" s="1"/>
      <c r="B38" s="190" t="s">
        <v>64</v>
      </c>
      <c r="C38" s="190" t="s">
        <v>911</v>
      </c>
      <c r="D38" s="191">
        <v>0</v>
      </c>
      <c r="E38" s="192">
        <v>0</v>
      </c>
    </row>
    <row r="39" spans="1:5" x14ac:dyDescent="0.3">
      <c r="A39" s="1"/>
      <c r="B39" s="190" t="s">
        <v>64</v>
      </c>
      <c r="C39" s="190" t="s">
        <v>912</v>
      </c>
      <c r="D39" s="191">
        <v>0</v>
      </c>
      <c r="E39" s="192">
        <v>0</v>
      </c>
    </row>
    <row r="40" spans="1:5" x14ac:dyDescent="0.3">
      <c r="A40" s="1"/>
      <c r="B40" s="190" t="s">
        <v>64</v>
      </c>
      <c r="C40" s="190" t="s">
        <v>913</v>
      </c>
      <c r="D40" s="191">
        <v>0</v>
      </c>
      <c r="E40" s="192">
        <v>0</v>
      </c>
    </row>
    <row r="41" spans="1:5" x14ac:dyDescent="0.3">
      <c r="A41" s="1"/>
      <c r="B41" s="190" t="s">
        <v>64</v>
      </c>
      <c r="C41" s="190" t="s">
        <v>914</v>
      </c>
      <c r="D41" s="191">
        <v>0</v>
      </c>
      <c r="E41" s="192">
        <v>0</v>
      </c>
    </row>
    <row r="42" spans="1:5" x14ac:dyDescent="0.3">
      <c r="A42" s="1"/>
      <c r="B42" s="190" t="s">
        <v>64</v>
      </c>
      <c r="C42" s="190" t="s">
        <v>915</v>
      </c>
      <c r="D42" s="191">
        <v>0</v>
      </c>
      <c r="E42" s="192">
        <v>0</v>
      </c>
    </row>
    <row r="43" spans="1:5" x14ac:dyDescent="0.3">
      <c r="A43" s="1"/>
      <c r="B43" s="190" t="s">
        <v>64</v>
      </c>
      <c r="C43" s="190" t="s">
        <v>916</v>
      </c>
      <c r="D43" s="191">
        <v>0</v>
      </c>
      <c r="E43" s="192">
        <v>0</v>
      </c>
    </row>
    <row r="44" spans="1:5" x14ac:dyDescent="0.3">
      <c r="A44" s="1"/>
      <c r="B44" s="190" t="s">
        <v>64</v>
      </c>
      <c r="C44" s="190" t="s">
        <v>917</v>
      </c>
      <c r="D44" s="191">
        <v>0</v>
      </c>
      <c r="E44" s="192">
        <v>0</v>
      </c>
    </row>
    <row r="45" spans="1:5" x14ac:dyDescent="0.3">
      <c r="A45" s="1"/>
      <c r="B45" s="190" t="s">
        <v>64</v>
      </c>
      <c r="C45" s="190" t="s">
        <v>918</v>
      </c>
      <c r="D45" s="191">
        <v>0</v>
      </c>
      <c r="E45" s="192">
        <v>0</v>
      </c>
    </row>
    <row r="46" spans="1:5" x14ac:dyDescent="0.3">
      <c r="A46" s="1"/>
      <c r="B46" s="190" t="s">
        <v>64</v>
      </c>
      <c r="C46" s="190" t="s">
        <v>919</v>
      </c>
      <c r="D46" s="191">
        <v>0</v>
      </c>
      <c r="E46" s="192">
        <v>0</v>
      </c>
    </row>
    <row r="47" spans="1:5" x14ac:dyDescent="0.3">
      <c r="A47" s="1"/>
      <c r="B47" s="190" t="s">
        <v>64</v>
      </c>
      <c r="C47" s="190" t="s">
        <v>920</v>
      </c>
      <c r="D47" s="191">
        <v>0</v>
      </c>
      <c r="E47" s="192">
        <v>0</v>
      </c>
    </row>
    <row r="48" spans="1:5" x14ac:dyDescent="0.3">
      <c r="A48" s="1"/>
      <c r="B48" s="190" t="s">
        <v>64</v>
      </c>
      <c r="C48" s="190" t="s">
        <v>921</v>
      </c>
      <c r="D48" s="191">
        <v>0</v>
      </c>
      <c r="E48" s="192">
        <v>0</v>
      </c>
    </row>
    <row r="49" spans="1:5" x14ac:dyDescent="0.3">
      <c r="A49" s="1"/>
      <c r="B49" s="190" t="s">
        <v>64</v>
      </c>
      <c r="C49" s="190" t="s">
        <v>922</v>
      </c>
      <c r="D49" s="191">
        <v>0</v>
      </c>
      <c r="E49" s="192">
        <v>0</v>
      </c>
    </row>
    <row r="50" spans="1:5" x14ac:dyDescent="0.3">
      <c r="A50" s="1"/>
      <c r="B50" s="190" t="s">
        <v>64</v>
      </c>
      <c r="C50" s="190" t="s">
        <v>923</v>
      </c>
      <c r="D50" s="191">
        <v>0</v>
      </c>
      <c r="E50" s="192">
        <v>0</v>
      </c>
    </row>
    <row r="51" spans="1:5" x14ac:dyDescent="0.3">
      <c r="A51" s="1"/>
      <c r="B51" s="190" t="s">
        <v>64</v>
      </c>
      <c r="C51" s="190" t="s">
        <v>924</v>
      </c>
      <c r="D51" s="191">
        <v>0</v>
      </c>
      <c r="E51" s="192">
        <v>0</v>
      </c>
    </row>
    <row r="52" spans="1:5" x14ac:dyDescent="0.3">
      <c r="A52" s="1"/>
      <c r="B52" s="190" t="s">
        <v>64</v>
      </c>
      <c r="C52" s="190" t="s">
        <v>925</v>
      </c>
      <c r="D52" s="191">
        <v>0</v>
      </c>
      <c r="E52" s="192">
        <v>0</v>
      </c>
    </row>
    <row r="53" spans="1:5" x14ac:dyDescent="0.3">
      <c r="A53" s="1"/>
      <c r="B53" s="190" t="s">
        <v>64</v>
      </c>
      <c r="C53" s="190" t="s">
        <v>926</v>
      </c>
      <c r="D53" s="191">
        <v>0</v>
      </c>
      <c r="E53" s="192">
        <v>0</v>
      </c>
    </row>
    <row r="54" spans="1:5" x14ac:dyDescent="0.3">
      <c r="A54" s="1"/>
      <c r="B54" s="190" t="s">
        <v>64</v>
      </c>
      <c r="C54" s="190" t="s">
        <v>927</v>
      </c>
      <c r="D54" s="191">
        <v>0</v>
      </c>
      <c r="E54" s="192">
        <v>0</v>
      </c>
    </row>
    <row r="55" spans="1:5" x14ac:dyDescent="0.3">
      <c r="A55" s="1"/>
      <c r="B55" s="190" t="s">
        <v>64</v>
      </c>
      <c r="C55" s="190" t="s">
        <v>65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1033</v>
      </c>
      <c r="C5" s="1"/>
    </row>
    <row r="6" spans="1:7" ht="34.950000000000003" customHeight="1" x14ac:dyDescent="0.3">
      <c r="A6" s="1"/>
      <c r="B6" s="3" t="s">
        <v>3373</v>
      </c>
      <c r="C6" s="3" t="s">
        <v>3374</v>
      </c>
    </row>
    <row r="7" spans="1:7" ht="26.4" x14ac:dyDescent="0.3">
      <c r="B7" s="86">
        <v>1</v>
      </c>
      <c r="C7" s="6" t="s">
        <v>3387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5" sqref="C5"/>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1033</v>
      </c>
      <c r="C5" s="1"/>
    </row>
    <row r="6" spans="1:7" ht="34.950000000000003" customHeight="1" x14ac:dyDescent="0.3">
      <c r="A6" s="1"/>
      <c r="B6" s="3" t="s">
        <v>3373</v>
      </c>
      <c r="C6" s="3" t="s">
        <v>3375</v>
      </c>
    </row>
    <row r="7" spans="1:7" ht="45" customHeight="1" x14ac:dyDescent="0.3">
      <c r="A7" s="1"/>
      <c r="B7" s="86">
        <v>1</v>
      </c>
      <c r="C7" s="6" t="s">
        <v>3386</v>
      </c>
    </row>
    <row r="8" spans="1:7" x14ac:dyDescent="0.3">
      <c r="B8" s="86">
        <v>2</v>
      </c>
      <c r="C8" s="6" t="s">
        <v>3376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2025-05-05T15:55:17Z</dcterms:modified>
</cp:coreProperties>
</file>